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TRANSPARENCIA SEED 2024\Archivos UTSEED para actualizar 2024\Fracción XXX 2024\"/>
    </mc:Choice>
  </mc:AlternateContent>
  <bookViews>
    <workbookView xWindow="0" yWindow="0" windowWidth="24000" windowHeight="9735"/>
  </bookViews>
  <sheets>
    <sheet name="FORMATO 1" sheetId="1" r:id="rId1"/>
    <sheet name="FORMATO 2"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 i="2" l="1"/>
  <c r="R11" i="2"/>
  <c r="Q11" i="2"/>
</calcChain>
</file>

<file path=xl/sharedStrings.xml><?xml version="1.0" encoding="utf-8"?>
<sst xmlns="http://schemas.openxmlformats.org/spreadsheetml/2006/main" count="317" uniqueCount="124">
  <si>
    <t>Solicitudes recibidas por correo electrónico</t>
  </si>
  <si>
    <t xml:space="preserve"> </t>
  </si>
  <si>
    <t>Sujeto Obligado que presenta informe:</t>
  </si>
  <si>
    <t>UNIDAD DE TRANSPARENCIA DE LA SECRETARÍA DE EDUCACIÓN</t>
  </si>
  <si>
    <t>Solicitudes recibidas por télefono</t>
  </si>
  <si>
    <t>Solicitudes recibidas por la vía convencional</t>
  </si>
  <si>
    <t>Mes:</t>
  </si>
  <si>
    <t>Año:</t>
  </si>
  <si>
    <t>Solicitudes recibidas por otros medios</t>
  </si>
  <si>
    <t>Solicitudes pendientes de responder</t>
  </si>
  <si>
    <t>Solicitudes denegadas</t>
  </si>
  <si>
    <t>Total</t>
  </si>
  <si>
    <t>Medio por el cual recibió la solicitud:</t>
  </si>
  <si>
    <t>Número de Servidores Públicos
involucrados en la tarea</t>
  </si>
  <si>
    <t>Información Solicitada</t>
  </si>
  <si>
    <t>Tipo de información</t>
  </si>
  <si>
    <t>Fundamento legal por Resolución Denegada</t>
  </si>
  <si>
    <t>Datos estadísticos (opcionales para el solicitante)</t>
  </si>
  <si>
    <t>Medio por el cual se enteró del DAIP</t>
  </si>
  <si>
    <t>Folio</t>
  </si>
  <si>
    <t>Fecha de presentación</t>
  </si>
  <si>
    <t>Correo electrónico</t>
  </si>
  <si>
    <t>Teléfono</t>
  </si>
  <si>
    <t>Convencional</t>
  </si>
  <si>
    <t>Otros</t>
  </si>
  <si>
    <t xml:space="preserve"> Fecha de respuesta</t>
  </si>
  <si>
    <t>Prorroga</t>
  </si>
  <si>
    <t>Días hábiles transcurridos</t>
  </si>
  <si>
    <t>Financieros</t>
  </si>
  <si>
    <t>Estadisticos</t>
  </si>
  <si>
    <t>Normativos</t>
  </si>
  <si>
    <t>Organizacional</t>
  </si>
  <si>
    <t>Edad</t>
  </si>
  <si>
    <t>Ocupación</t>
  </si>
  <si>
    <t>Femenino</t>
  </si>
  <si>
    <t>Masculino</t>
  </si>
  <si>
    <t xml:space="preserve">Radio </t>
  </si>
  <si>
    <t>Televisión</t>
  </si>
  <si>
    <t>Internet</t>
  </si>
  <si>
    <t>IDAIP</t>
  </si>
  <si>
    <t>&gt;=1</t>
  </si>
  <si>
    <t>&lt;=25</t>
  </si>
  <si>
    <r>
      <t>NOMBRE DEL INDICADOR:</t>
    </r>
    <r>
      <rPr>
        <sz val="12"/>
        <color indexed="8"/>
        <rFont val="Calibri"/>
        <family val="2"/>
      </rPr>
      <t xml:space="preserve"> Cumplimiento oportuno en la gestión de solicitudes de Acceso a la Información.</t>
    </r>
  </si>
  <si>
    <r>
      <rPr>
        <b/>
        <sz val="12"/>
        <color indexed="8"/>
        <rFont val="Calibri"/>
        <family val="2"/>
      </rPr>
      <t>META</t>
    </r>
    <r>
      <rPr>
        <sz val="12"/>
        <color indexed="8"/>
        <rFont val="Calibri"/>
        <family val="2"/>
      </rPr>
      <t>: 100%</t>
    </r>
  </si>
  <si>
    <t>DE GESTIÓN</t>
  </si>
  <si>
    <t>#</t>
  </si>
  <si>
    <t>REPETIDAS</t>
  </si>
  <si>
    <t>NOMBRE</t>
  </si>
  <si>
    <t>INFOMACIÓN CLASIFICADA</t>
  </si>
  <si>
    <t>FISICAS/ELECTRONICAS</t>
  </si>
  <si>
    <t>DEPENDENCIA</t>
  </si>
  <si>
    <t>INCOMPETENCIA O ACLARACIÓN</t>
  </si>
  <si>
    <t>NUMERO DE FOLIO</t>
  </si>
  <si>
    <t>RECEPCION DE LA SOLICITUD</t>
  </si>
  <si>
    <t>SOLICITUD</t>
  </si>
  <si>
    <t>CANALIZACION DE LA SOLICITUD AL AREA COMPETENTE (24 HORAS)</t>
  </si>
  <si>
    <t>FECHA REAL DE PRORROGA</t>
  </si>
  <si>
    <t>Total de solicitudes recibidas</t>
  </si>
  <si>
    <t xml:space="preserve"> Solicitudes Gestionadas en Tiempo</t>
  </si>
  <si>
    <t>Solicitudes contestadas Sin Prorroga</t>
  </si>
  <si>
    <t xml:space="preserve">  ENTREGA AL SOLICITANTE</t>
  </si>
  <si>
    <t>No</t>
  </si>
  <si>
    <t>Periodo que comprende el informe: Mensual</t>
  </si>
  <si>
    <t>Solicitudes recibidas por PNT</t>
  </si>
  <si>
    <t>SISAI 2.0</t>
  </si>
  <si>
    <t>ELECTRÓNICA</t>
  </si>
  <si>
    <t>SEED</t>
  </si>
  <si>
    <t>X</t>
  </si>
  <si>
    <t>solicito el acceso a mis datos personales entregados a la secundaria general ignacio manuel altamirano (ESIMA) en 2016, que me sean proporcionadas copias simples de los documentos entregados.</t>
  </si>
  <si>
    <t>C. OCTAVIO EMANUEL ORTEGA DERAS</t>
  </si>
  <si>
    <t> 02/05/2024</t>
  </si>
  <si>
    <t>Quisiera conocer los requisitos y procesos de acceso de admisión para ingresar (como estudiante) a los distintos subsistemas de educación media superior en la entidad. Para ello, agradecería que me enviaran convocatorias, guías de exámenes de admisión y otra documentación que pudiera ser de utilidad de todos los subsistemas públicos del estado.</t>
  </si>
  <si>
    <t>C. MCI</t>
  </si>
  <si>
    <t>*Número de quejas por bullying registradas en escuelas de educación básica públicas y particulares en 2021, 2022, 2023 y el primer trimestre de 2024 en durango *Indicar el número de quejas registradas de bullying en 2021, 2022, 2023 y el primer trimestre de 2024 en escuelas de nivel básico públicos y privadas de La Laguna. *Indicar edad de las víctimas y de los agresores y el tipo de violencia. *En esos años, indicar qué porcentaje se ha registrado de abandono escolar por el tema de bullying *qué protocolo está vigente para la atención al acoso escolar</t>
  </si>
  <si>
    <t>C. RUTILA CASILLAS</t>
  </si>
  <si>
    <t>Solicito la fecha en que ingresó a trabajar a esa Dependencia el C. ROBERTO CARLOS MEDINA ALVARADO, cuando fue su primer interinato y cuando fue la asignación de su plaza definitiva y que clave presupuestal se le asignó (desde que fecha esta trabajando ahí) así como su adscripción y horario de trabajo.</t>
  </si>
  <si>
    <t>C.</t>
  </si>
  <si>
    <t>Una UNIVERSIDAD privada, que ya NO OFERTA SUS PLANES DE ESTUDIO en modalidad escolarizada, ya no tiene estudiantes presenciales, puede solicitar un nuevo RVOE con la denominación UNIVERSIDAD bajo la modalidad no escolarizada, y le es permitido usar la denominación Universidad. Lo anterior, bajo el principio de máxima publicidad.</t>
  </si>
  <si>
    <t> 06/05/2024</t>
  </si>
  <si>
    <t>Una UNIVERSIDAD privada que ya no opera sus 5 (cinco) programas educativos en modalidad escolarizada, tiene algún periodo de prescripción los RVOEs. Una UNIVERSIDAD privada que operó en su momento programas educativos en modalidad escolarizada, puede tramitar nuevos RVOES y usar la denominación UNIVERSIDAD en modalidad no escolarizada, cómo le permitirían usar la denominación, si ya no imparte clases presenciales. Lo anterior, bajo el principio de máxima publicidad.</t>
  </si>
  <si>
    <t>C. GABRIEL GAMEZ</t>
  </si>
  <si>
    <t>Una UNIVERSIDAD privada que ya no oferta al público el tener nuevos alumnos, en sus programas educativos en modalidad escolarizada, tiene algún periodo de prescripción los RVOEs. Que acciones realiza la autoridad para exigir que operen, y en caso de no operar cuales son las consecuencias. Lo anterior, bajo el principio de máxima publicidad.</t>
  </si>
  <si>
    <t>1)Programas de Educación Sexual Integral desde el año 2019 al 2024. 1.A) Documentos, reglamentos, protocolos y recursos de divulgación. 1.B) ¿Cómo avalan el cumplimiento de los programas? *Solicito que esta información se desglose por años. 2)Capacitaciones y talleres 2.A) ¿Cuántas capacitaciones y talleres de Educación Sexual Integral han impartido desde el año 2019 al 2024? - ¿A cuántas personas o docentes se les ha impartido estas capacitaciones y talleres en el estado? 2.B) Adjuntar programas y materiales por talleres. 2.c) ¿Emiten certificaciones por impartir Educación Sexual Integral? - ¿Cuántas personas están certificadas? 2.E) ¿Qué seguimiento se da a estas capacitaciones y talleres? *Solicito que esta información se desglose por años.</t>
  </si>
  <si>
    <t>C. ALEXA FERNANADA FLORES MARTÍNEZ</t>
  </si>
  <si>
    <t>Se adjunta archivo</t>
  </si>
  <si>
    <t>C. EDGAR ENRIQUE LUNA ANTUNEZ</t>
  </si>
  <si>
    <t>Buenas tardes solicito información sobre el uso de los recursos económicos y para qué se empeñan.</t>
  </si>
  <si>
    <t>C. MILAN GALINDO PARTIDA</t>
  </si>
  <si>
    <t>Adjunto archivo con la información que solicito.</t>
  </si>
  <si>
    <t>C. FABRICIO CABRALES</t>
  </si>
  <si>
    <t>Solicito acceso a informacion publica a la unidad de transparencia de la secretaria de educacion publica SEED en la que solicita Copia de informacion en la que la señora Imelda Celis porras encargada de la unidad de transparencia vulnero un expediente abierto de un trabajador al proporcionar dicha informacion a la unidad de enlace del ejecutivo del estado de durango donde se subieron datos personales del trabajador e informacion reservada por ser UN EXPEDIENTE ABIERTO Vulnerando la señora imelda celis porras las leyes de transparencia y de proteccion de datos personales , asi como la ley de transparencia del gobierno del estado de durango.</t>
  </si>
  <si>
    <t>De Gloria Rosales Martínez, con CURP ROMG740416MDGSRL08, documentos que rinden cuentas sobre: 1) Domicilio, teléfonos, correos electrónicos, redes sociales y demás datos de localización de lugar de trabajo. 2) Horarios laborales. 3) Honorarios recibidos. 4) Si cuenta con crédito de vivienda FOVISSSTE.</t>
  </si>
  <si>
    <t>C. TIMOTEO GUERRERO BARRERA</t>
  </si>
  <si>
    <t>SOLICITO EL NÚMERO TOTAL DE PARTICIPANTES QUE GENERARON CITA PARA EL PROCESO DE PROMOCIÓN HORIZONTAL 2024 EN EN EDUCACIÓN BÁSICA, DIVIDIR EL NÚMERO POR TIPO DE SOSTENIMIENTO: FEDERAL Y ESTATAL, ADEMÁS CADA LISTA POR SOSTENIMIENTO EN LOS CINCO GRUPOS DE DICTAMINACIÓN QUE HABRÁ. ADJUNTO UN ARCHIVO EN PDF COMO EJEMPLO DEL DOCUMENTO QUE SOLICITO (ES EJEMPLO DEL ESTADO DE CAMPECHE DEL PROCESO 2023)</t>
  </si>
  <si>
    <t>C. EPN</t>
  </si>
  <si>
    <t>En el archivo adjunto se encuentra la solicitud de información.</t>
  </si>
  <si>
    <t>C. JORGE FERNANDO MONREAL</t>
  </si>
  <si>
    <t>Explique si la circular y/o el acuerdo y/o el oficio que emite la autoridad educativa del estatal, a través de un servidor público, está por encima de lo que establece la Ley, el Reglamento o el Acuerdo Secretarial. Que acciones puedo emprender para inconformarme, ante una circular que firma un servidor publico de educación del estado, que afecta los derechos de las instituciones educativas privadas. Lo anterior bajo el principio de máxima publicidad.</t>
  </si>
  <si>
    <t>C. ANGEL</t>
  </si>
  <si>
    <t>Indebidamente ha trabajado, trabaja y se ve que seguirá trabajando personal federal en la Dirección Estatal de Profesiones, como la Srita. María del Carmen Hernández Reséndiz, quien le quita trabajo a una persona estatal. Indíqueme leyes, normas y artículos que fundamenten el envío de la Sra. Carmen a la Dirección de Profesiones. El personal de la Dirección de Profesiones debe ser estatal. Así las cosas, por lo que se ve se puede enviar a más personal federal. Información que tiene en su poder la Subsecretaría de Administración y Planeación, Dirección de Administración y Finanzas, Subdirección de Administración, Departamento de Servicios Generales, Subdirección de Personal Estatal, Recursos Humanos, Contraloría. Todas obligadas a contestar. Dicha contestación podré hacerla pública para que no existan malos manejos en la SEED.</t>
  </si>
  <si>
    <t>C. APOCALIPSIS 2024 2026</t>
  </si>
  <si>
    <t>Solicito una relación o listado de todos los supervisores de zona y jefes de sector a nivel primaria del estado de durango, donde incluya el nombre completo y a que sector o zona pertenece cada uno ellos Así como también una relación o listado de todos los supervisores de zona a nivel secundaria del estado de durango, donde incluya el nombre completo y a que zona pertenece cada uno de ellos</t>
  </si>
  <si>
    <t>Solicito se me proporcione la siguiente informacion del servidor publico JOSE CESAR VALENZUELA LOPEZ: * Contratos, nombramientos y comisiones asignadas en su institucion * Comprobantes de pago, compesaciones y nomina * Horarios asignado de labores * Registros de entrada y salida Todo esto del año 2020 a la fecha.</t>
  </si>
  <si>
    <t>C. OSVALDO DC</t>
  </si>
  <si>
    <t>C. ANGELA ACOSTA ARREOLA</t>
  </si>
  <si>
    <t>-Listado de planteles/instituciones educativos particulares incorporados registradas en la entidad federativa con: Razón Social/Denominación Dirección Si se encuentra activo/vigente Plantilla docente activa Plantilla administrativa activa Matrícula activa</t>
  </si>
  <si>
    <t>C. COLECTIVO DE DESARROLLO E INVESTIGACION UNIVERSITARIA</t>
  </si>
  <si>
    <t>RESULTADO: MENSUAL ACUMULADO MAYO 2024</t>
  </si>
  <si>
    <t>Por medio de la presente solicito se me proporcionen todos y cada una de las Autorizaciones o Reconocimientos de Validez Oficial de Estudios para impartir Educación Básica, Inicial, Especial, Profesional y Posgrado, que hayan sido expedidas por la autoridad educativa en favor de Asociación Civil Filantrópica y Educativa, Asociación Civil con RFC ACF430605RN4 y domicilio fiscal en Av. Cuauhtémoc #698-1, Col. Narvarte, Benito Juárez, México D.F. C.P. 03020</t>
  </si>
  <si>
    <t xml:space="preserve">C. </t>
  </si>
  <si>
    <t>Me gustaría recibir información acerca del número de profesores de educación física de nivel básico con el que cuenta en cada municipio del su estado, únicamente en escuelas públicas. El dato lo requiero desagregado por municipio</t>
  </si>
  <si>
    <t>C. DIEGO MONROY ABARCA</t>
  </si>
  <si>
    <t>Asunto: Solicitud de Información sobre Trabajadores con Apellido Nery en la Universidad Pedagógica de Durango A quien corresponda en la Universidad Pedagógica de Durango: Me dirijo a ustedes en mi calidad de ciudadano y en ejercicio de mis derechos conforme a la Ley General de Transparencia y Acceso a la Información Pública, para solicitar se me proporcione la información detallada a continuación: -Lista completa de todos los trabajadores (actualmente activos y aquellos que hayan cesado su relación laboral desde el año 2010 hasta la fecha) de la Universidad Pedagógica de Durango que tienen como apellido paterno o materno "Nery". -Detalles completos de los sueldos y todas las compensaciones (incluidos bonos, gratificaciones extraordinarias y otros beneficios) que cada uno de estos trabajadores ha recibido durante el periodo de su vinculación laboral con la institución desde el año 2010 hasta la fecha. Solicito que la información sea proporcionada de tal manera que permita una adecuada revisión de los datos. Agradezco de antemano su colaboración y atención a esta solicitud, y quedo a la espera de su pronta respuesta conforme a los plazos establecidos por la ley mencionada.</t>
  </si>
  <si>
    <t>C. JUAN CAMANEY</t>
  </si>
  <si>
    <t>Cuando se otorga a un particular un RVOE estatal en la MODALIDAD NO ESCOLARIZADA, esta institución privada podrá impartir educación en todo el territorio mexicano. Cuando se otorga a un particular un RVOE estatal en la MODALIDAD NO ESCOLARIZADA, esta institución privada podrá impartir educación en el extranjero paises hispanoparlantes. Lo anterior, bajo el principio de máxima publicidad.</t>
  </si>
  <si>
    <t>C. FERNANDO GAMEZ</t>
  </si>
  <si>
    <t>Se solicita lo siguiente: 1. Certificado de Primaria a mi nombre o cualquier documento a mi nombre que avale cursado mi primaria o los grados correspondientes a ella. 2. Copia certificada Curse la escuela primaria federal Francisco Zarco.</t>
  </si>
  <si>
    <t>C. MARIA ODILA CHAIREZ NAVA</t>
  </si>
  <si>
    <t>Me gustaría que se me proporcionara el oficio en el cual el Secretario de Educación del Estado de Durango comisiono a la Universidad Tecnológica de Durango a realizar trabajos de campo en la comunidad Carlos Real, además de la versión publica de los trabajos realizados, si es que hubo minutas, o mesas de trabajo, oficios de comisión de las personas que realizaron trabajo de campos o cualquier documento del trabajo realizado. De antemano muchas Gracias</t>
  </si>
  <si>
    <t>C. PRIMERA DAMA DE MÉXICO</t>
  </si>
  <si>
    <t>MAYO</t>
  </si>
  <si>
    <t>INCOMPETENCIA</t>
  </si>
  <si>
    <t>31/06/2024</t>
  </si>
  <si>
    <t>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</si>
</sst>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m/yyyy"/>
  </numFmts>
  <fonts count="33" x14ac:knownFonts="1">
    <font>
      <sz val="11"/>
      <color theme="1"/>
      <name val="Calibri"/>
      <family val="2"/>
      <scheme val="minor"/>
    </font>
    <font>
      <sz val="10"/>
      <color indexed="9"/>
      <name val="Arial"/>
      <family val="2"/>
    </font>
    <font>
      <b/>
      <sz val="10"/>
      <color indexed="17"/>
      <name val="Arial"/>
      <family val="2"/>
    </font>
    <font>
      <sz val="10"/>
      <name val="Arial"/>
      <family val="2"/>
    </font>
    <font>
      <sz val="10"/>
      <name val="Verdana"/>
      <family val="2"/>
    </font>
    <font>
      <b/>
      <sz val="12"/>
      <color indexed="8"/>
      <name val="Calibri"/>
      <family val="2"/>
    </font>
    <font>
      <sz val="12"/>
      <color indexed="8"/>
      <name val="Calibri"/>
      <family val="2"/>
    </font>
    <font>
      <b/>
      <sz val="11"/>
      <color indexed="8"/>
      <name val="Calibri"/>
      <family val="2"/>
    </font>
    <font>
      <sz val="10"/>
      <color indexed="9"/>
      <name val="Calibri"/>
      <family val="2"/>
    </font>
    <font>
      <sz val="12"/>
      <color indexed="9"/>
      <name val="Calibri"/>
      <family val="2"/>
    </font>
    <font>
      <b/>
      <sz val="12"/>
      <name val="Verdana"/>
      <family val="2"/>
    </font>
    <font>
      <b/>
      <sz val="12"/>
      <name val="Calibri"/>
      <family val="2"/>
    </font>
    <font>
      <sz val="9"/>
      <name val="Arial"/>
      <family val="2"/>
    </font>
    <font>
      <sz val="10"/>
      <name val="Calibri"/>
      <family val="2"/>
      <scheme val="minor"/>
    </font>
    <font>
      <sz val="12"/>
      <color theme="1"/>
      <name val="Calibri"/>
      <family val="2"/>
      <scheme val="minor"/>
    </font>
    <font>
      <b/>
      <sz val="12"/>
      <color indexed="17"/>
      <name val="Arial"/>
      <family val="2"/>
    </font>
    <font>
      <sz val="12"/>
      <color indexed="9"/>
      <name val="Arial"/>
      <family val="2"/>
    </font>
    <font>
      <sz val="12"/>
      <name val="Arial"/>
      <family val="2"/>
    </font>
    <font>
      <b/>
      <sz val="12"/>
      <color indexed="9"/>
      <name val="Arial"/>
      <family val="2"/>
    </font>
    <font>
      <b/>
      <sz val="12"/>
      <color rgb="FF00B050"/>
      <name val="Arial"/>
      <family val="2"/>
    </font>
    <font>
      <sz val="12"/>
      <color rgb="FF009A46"/>
      <name val="Arial"/>
      <family val="2"/>
    </font>
    <font>
      <sz val="12"/>
      <color theme="1"/>
      <name val="Century Gothic"/>
      <family val="2"/>
    </font>
    <font>
      <b/>
      <sz val="12"/>
      <color indexed="9"/>
      <name val="Century Gothic"/>
      <family val="2"/>
    </font>
    <font>
      <b/>
      <sz val="12"/>
      <color theme="1"/>
      <name val="Century Gothic"/>
      <family val="2"/>
    </font>
    <font>
      <b/>
      <sz val="12"/>
      <color theme="0"/>
      <name val="Century Gothic"/>
      <family val="2"/>
    </font>
    <font>
      <sz val="10"/>
      <name val="Century Gothic"/>
      <family val="2"/>
    </font>
    <font>
      <sz val="10"/>
      <color theme="1"/>
      <name val="Century Gothic"/>
      <family val="2"/>
    </font>
    <font>
      <b/>
      <sz val="10"/>
      <name val="Century Gothic"/>
      <family val="2"/>
    </font>
    <font>
      <sz val="11"/>
      <color theme="1"/>
      <name val="Century Gothic"/>
      <family val="2"/>
    </font>
    <font>
      <sz val="12"/>
      <name val="Century Gothic"/>
      <family val="2"/>
    </font>
    <font>
      <sz val="10"/>
      <color rgb="FF212529"/>
      <name val="Century Gothic"/>
      <family val="2"/>
    </font>
    <font>
      <sz val="9"/>
      <name val="Century Gothic"/>
      <family val="2"/>
    </font>
    <font>
      <b/>
      <sz val="12"/>
      <color theme="1"/>
      <name val="Calibri"/>
      <family val="2"/>
      <scheme val="minor"/>
    </font>
  </fonts>
  <fills count="11">
    <fill>
      <patternFill patternType="none"/>
    </fill>
    <fill>
      <patternFill patternType="gray125"/>
    </fill>
    <fill>
      <patternFill patternType="solid">
        <fgColor indexed="17"/>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2" tint="-0.749992370372631"/>
        <bgColor indexed="64"/>
      </patternFill>
    </fill>
    <fill>
      <patternFill patternType="solid">
        <fgColor theme="0"/>
        <bgColor indexed="64"/>
      </patternFill>
    </fill>
    <fill>
      <patternFill patternType="solid">
        <fgColor theme="3" tint="0.39997558519241921"/>
        <bgColor indexed="64"/>
      </patternFill>
    </fill>
    <fill>
      <patternFill patternType="solid">
        <fgColor indexed="5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9"/>
      </left>
      <right style="medium">
        <color indexed="9"/>
      </right>
      <top style="medium">
        <color indexed="9"/>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s>
  <cellStyleXfs count="5">
    <xf numFmtId="0" fontId="0" fillId="0" borderId="0"/>
    <xf numFmtId="9" fontId="3" fillId="0" borderId="0" applyFont="0" applyFill="0" applyBorder="0" applyAlignment="0" applyProtection="0"/>
    <xf numFmtId="0" fontId="3" fillId="0" borderId="0"/>
    <xf numFmtId="0" fontId="4" fillId="0" borderId="0"/>
    <xf numFmtId="9" fontId="4" fillId="0" borderId="0" applyFont="0" applyFill="0" applyBorder="0" applyAlignment="0" applyProtection="0"/>
  </cellStyleXfs>
  <cellXfs count="138">
    <xf numFmtId="0" fontId="0" fillId="0" borderId="0" xfId="0"/>
    <xf numFmtId="0" fontId="2" fillId="0" borderId="0" xfId="0" applyFont="1" applyAlignment="1" applyProtection="1">
      <alignment horizontal="left" vertical="center"/>
      <protection hidden="1"/>
    </xf>
    <xf numFmtId="16" fontId="1" fillId="0" borderId="0" xfId="0" applyNumberFormat="1" applyFont="1" applyProtection="1">
      <protection hidden="1"/>
    </xf>
    <xf numFmtId="0" fontId="4" fillId="0" borderId="0" xfId="3" applyAlignment="1">
      <alignment horizontal="center"/>
    </xf>
    <xf numFmtId="0" fontId="4" fillId="0" borderId="0" xfId="3"/>
    <xf numFmtId="0" fontId="5" fillId="0" borderId="0" xfId="3" applyFont="1" applyAlignment="1">
      <alignment horizontal="left"/>
    </xf>
    <xf numFmtId="0" fontId="5" fillId="0" borderId="0" xfId="3" applyFont="1" applyAlignment="1">
      <alignment horizontal="left" readingOrder="1"/>
    </xf>
    <xf numFmtId="0" fontId="6" fillId="0" borderId="0" xfId="3" applyFont="1" applyAlignment="1">
      <alignment horizontal="center"/>
    </xf>
    <xf numFmtId="0" fontId="5" fillId="0" borderId="0" xfId="3" applyFont="1" applyAlignment="1">
      <alignment horizontal="center"/>
    </xf>
    <xf numFmtId="0" fontId="5" fillId="0" borderId="0" xfId="3" applyFont="1" applyAlignment="1">
      <alignment horizontal="center" vertical="center"/>
    </xf>
    <xf numFmtId="0" fontId="7" fillId="0" borderId="0" xfId="3" applyFont="1" applyAlignment="1">
      <alignment horizontal="center" vertical="center"/>
    </xf>
    <xf numFmtId="0" fontId="7" fillId="0" borderId="0" xfId="3" applyFont="1"/>
    <xf numFmtId="0" fontId="6" fillId="0" borderId="0" xfId="3" applyFont="1"/>
    <xf numFmtId="0" fontId="6" fillId="0" borderId="0" xfId="3" applyFont="1" applyAlignment="1">
      <alignment horizontal="left" readingOrder="1"/>
    </xf>
    <xf numFmtId="0" fontId="7" fillId="0" borderId="0" xfId="3" applyFont="1" applyAlignment="1">
      <alignment horizontal="center"/>
    </xf>
    <xf numFmtId="0" fontId="10" fillId="10" borderId="3" xfId="3" applyFont="1" applyFill="1" applyBorder="1" applyAlignment="1">
      <alignment horizontal="center" vertical="center"/>
    </xf>
    <xf numFmtId="0" fontId="10" fillId="10" borderId="4" xfId="3" applyFont="1" applyFill="1" applyBorder="1"/>
    <xf numFmtId="9" fontId="11" fillId="10" borderId="4" xfId="4" applyFont="1" applyFill="1" applyBorder="1" applyAlignment="1">
      <alignment horizontal="center" vertical="center"/>
    </xf>
    <xf numFmtId="0" fontId="4" fillId="0" borderId="0" xfId="3" applyAlignment="1">
      <alignment horizontal="left" readingOrder="1"/>
    </xf>
    <xf numFmtId="0" fontId="4" fillId="0" borderId="0" xfId="3" applyAlignment="1">
      <alignment horizontal="center" vertical="center"/>
    </xf>
    <xf numFmtId="0" fontId="0" fillId="0" borderId="0" xfId="0" applyProtection="1">
      <protection hidden="1"/>
    </xf>
    <xf numFmtId="0" fontId="0" fillId="0" borderId="0" xfId="0" applyAlignment="1" applyProtection="1">
      <alignment horizontal="left"/>
      <protection hidden="1"/>
    </xf>
    <xf numFmtId="0" fontId="0" fillId="0" borderId="0" xfId="0" applyProtection="1">
      <protection locked="0"/>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xf>
    <xf numFmtId="164" fontId="0" fillId="0" borderId="0" xfId="0" applyNumberFormat="1" applyAlignment="1">
      <alignment horizontal="center" vertical="center"/>
    </xf>
    <xf numFmtId="164" fontId="0" fillId="0" borderId="0" xfId="0" applyNumberFormat="1" applyAlignment="1">
      <alignment horizontal="center"/>
    </xf>
    <xf numFmtId="1" fontId="0" fillId="0" borderId="0" xfId="0" applyNumberFormat="1" applyProtection="1">
      <protection hidden="1"/>
    </xf>
    <xf numFmtId="1" fontId="12" fillId="0" borderId="0" xfId="0" applyNumberFormat="1" applyFont="1" applyProtection="1">
      <protection hidden="1"/>
    </xf>
    <xf numFmtId="0" fontId="12" fillId="0" borderId="0" xfId="0" applyFont="1"/>
    <xf numFmtId="0" fontId="0" fillId="0" borderId="0" xfId="0" applyAlignment="1">
      <alignment horizontal="center" textRotation="90"/>
    </xf>
    <xf numFmtId="0" fontId="4" fillId="8" borderId="0" xfId="3" applyFill="1"/>
    <xf numFmtId="0" fontId="9" fillId="8" borderId="2" xfId="3" applyFont="1" applyFill="1" applyBorder="1" applyAlignment="1">
      <alignment horizontal="center" vertical="center" wrapText="1"/>
    </xf>
    <xf numFmtId="0" fontId="13" fillId="8" borderId="0" xfId="3" applyFont="1" applyFill="1"/>
    <xf numFmtId="0" fontId="14" fillId="0" borderId="0" xfId="0" applyFont="1" applyProtection="1">
      <protection hidden="1"/>
    </xf>
    <xf numFmtId="0" fontId="14" fillId="0" borderId="0" xfId="0" applyFont="1" applyProtection="1">
      <protection locked="0"/>
    </xf>
    <xf numFmtId="1" fontId="16" fillId="2" borderId="1" xfId="0" applyNumberFormat="1" applyFont="1" applyFill="1" applyBorder="1" applyAlignment="1" applyProtection="1">
      <alignment horizontal="left" vertical="center"/>
      <protection hidden="1"/>
    </xf>
    <xf numFmtId="164" fontId="16" fillId="2" borderId="1" xfId="0" applyNumberFormat="1" applyFont="1" applyFill="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protection hidden="1"/>
    </xf>
    <xf numFmtId="1" fontId="16" fillId="0" borderId="1" xfId="0" applyNumberFormat="1" applyFont="1" applyBorder="1" applyAlignment="1" applyProtection="1">
      <alignment horizontal="left" vertical="center"/>
      <protection hidden="1"/>
    </xf>
    <xf numFmtId="1" fontId="16" fillId="0" borderId="1" xfId="0" applyNumberFormat="1" applyFont="1" applyBorder="1" applyAlignment="1" applyProtection="1">
      <alignment horizontal="center" vertical="center"/>
      <protection hidden="1"/>
    </xf>
    <xf numFmtId="164" fontId="14" fillId="0" borderId="1" xfId="0" applyNumberFormat="1" applyFont="1" applyBorder="1" applyAlignment="1" applyProtection="1">
      <alignment horizontal="center"/>
      <protection hidden="1"/>
    </xf>
    <xf numFmtId="0" fontId="14" fillId="0" borderId="1" xfId="0" applyFont="1" applyBorder="1" applyAlignment="1" applyProtection="1">
      <alignment horizontal="left"/>
      <protection hidden="1"/>
    </xf>
    <xf numFmtId="1" fontId="15" fillId="0" borderId="1" xfId="0" applyNumberFormat="1" applyFont="1" applyBorder="1" applyAlignment="1" applyProtection="1">
      <alignment horizontal="left"/>
      <protection hidden="1"/>
    </xf>
    <xf numFmtId="0" fontId="17" fillId="0" borderId="1" xfId="0" applyFont="1" applyBorder="1" applyAlignment="1" applyProtection="1">
      <alignment horizontal="left"/>
      <protection hidden="1"/>
    </xf>
    <xf numFmtId="0" fontId="14" fillId="0" borderId="1" xfId="0" applyFont="1" applyBorder="1" applyAlignment="1" applyProtection="1">
      <alignment horizontal="center"/>
      <protection hidden="1"/>
    </xf>
    <xf numFmtId="0" fontId="14" fillId="0" borderId="1" xfId="0" applyFont="1" applyBorder="1" applyAlignment="1" applyProtection="1">
      <alignment horizontal="center" textRotation="90"/>
      <protection hidden="1"/>
    </xf>
    <xf numFmtId="1" fontId="16" fillId="2" borderId="1" xfId="0" applyNumberFormat="1" applyFont="1" applyFill="1" applyBorder="1" applyAlignment="1" applyProtection="1">
      <alignment vertical="center"/>
      <protection hidden="1"/>
    </xf>
    <xf numFmtId="9" fontId="16" fillId="2" borderId="1" xfId="1" applyFont="1" applyFill="1" applyBorder="1" applyAlignment="1" applyProtection="1">
      <alignment horizontal="center" vertical="center"/>
      <protection hidden="1"/>
    </xf>
    <xf numFmtId="0" fontId="15" fillId="0" borderId="1" xfId="0" applyFont="1" applyBorder="1" applyAlignment="1" applyProtection="1">
      <alignment horizontal="left" vertical="center"/>
      <protection hidden="1"/>
    </xf>
    <xf numFmtId="0" fontId="15" fillId="0" borderId="1" xfId="0" applyFont="1" applyBorder="1" applyAlignment="1" applyProtection="1">
      <alignment horizontal="center" vertical="center"/>
      <protection hidden="1"/>
    </xf>
    <xf numFmtId="164" fontId="14" fillId="0" borderId="1" xfId="0" applyNumberFormat="1" applyFont="1" applyBorder="1" applyAlignment="1">
      <alignment horizontal="center"/>
    </xf>
    <xf numFmtId="0" fontId="14" fillId="0" borderId="1" xfId="0" applyFont="1" applyBorder="1" applyProtection="1">
      <protection locked="0"/>
    </xf>
    <xf numFmtId="0" fontId="14" fillId="0" borderId="0" xfId="0" applyFont="1" applyAlignment="1" applyProtection="1">
      <alignment horizontal="left"/>
      <protection hidden="1"/>
    </xf>
    <xf numFmtId="164" fontId="15" fillId="0" borderId="1" xfId="0" applyNumberFormat="1" applyFont="1" applyBorder="1" applyAlignment="1" applyProtection="1">
      <alignment horizontal="center" vertical="center"/>
      <protection hidden="1"/>
    </xf>
    <xf numFmtId="1" fontId="16" fillId="2" borderId="1" xfId="0" applyNumberFormat="1" applyFont="1" applyFill="1" applyBorder="1" applyAlignment="1" applyProtection="1">
      <alignment horizontal="center" vertical="center" wrapText="1"/>
      <protection hidden="1"/>
    </xf>
    <xf numFmtId="1" fontId="18" fillId="0" borderId="1" xfId="0" applyNumberFormat="1" applyFont="1" applyBorder="1" applyAlignment="1" applyProtection="1">
      <alignment horizontal="center" vertical="center"/>
      <protection hidden="1"/>
    </xf>
    <xf numFmtId="164" fontId="15" fillId="0" borderId="1" xfId="0" applyNumberFormat="1" applyFont="1" applyBorder="1" applyAlignment="1" applyProtection="1">
      <alignment horizontal="center" vertical="center" wrapText="1"/>
      <protection hidden="1"/>
    </xf>
    <xf numFmtId="0" fontId="15" fillId="0" borderId="1" xfId="0" applyFont="1" applyBorder="1" applyAlignment="1" applyProtection="1">
      <alignment horizontal="right" vertical="center"/>
      <protection hidden="1"/>
    </xf>
    <xf numFmtId="0" fontId="15" fillId="0" borderId="1" xfId="0" applyFont="1" applyBorder="1" applyAlignment="1" applyProtection="1">
      <alignment horizontal="center"/>
      <protection hidden="1"/>
    </xf>
    <xf numFmtId="0" fontId="20" fillId="0" borderId="1" xfId="0" applyFont="1" applyBorder="1" applyAlignment="1" applyProtection="1">
      <alignment horizontal="left"/>
      <protection hidden="1"/>
    </xf>
    <xf numFmtId="0" fontId="14" fillId="0" borderId="1" xfId="0" applyFont="1" applyBorder="1" applyProtection="1">
      <protection hidden="1"/>
    </xf>
    <xf numFmtId="1" fontId="14" fillId="0" borderId="1" xfId="0" applyNumberFormat="1" applyFont="1" applyBorder="1" applyProtection="1">
      <protection hidden="1"/>
    </xf>
    <xf numFmtId="1" fontId="17" fillId="0" borderId="1" xfId="0" applyNumberFormat="1" applyFont="1" applyBorder="1" applyProtection="1">
      <protection hidden="1"/>
    </xf>
    <xf numFmtId="0" fontId="17" fillId="0" borderId="1" xfId="0" applyFont="1" applyBorder="1" applyProtection="1">
      <protection hidden="1"/>
    </xf>
    <xf numFmtId="0" fontId="8" fillId="9" borderId="1" xfId="3" applyFont="1" applyFill="1" applyBorder="1" applyAlignment="1">
      <alignment horizontal="center" vertical="center" wrapText="1"/>
    </xf>
    <xf numFmtId="0" fontId="0" fillId="0" borderId="0" xfId="0" applyAlignment="1">
      <alignment horizontal="left" wrapText="1"/>
    </xf>
    <xf numFmtId="0" fontId="0" fillId="0" borderId="0" xfId="0" applyAlignment="1">
      <alignment wrapText="1"/>
    </xf>
    <xf numFmtId="0" fontId="8" fillId="9" borderId="1" xfId="3" applyFont="1" applyFill="1" applyBorder="1" applyAlignment="1">
      <alignment horizontal="left" vertical="center" wrapText="1" readingOrder="1"/>
    </xf>
    <xf numFmtId="0" fontId="8" fillId="9" borderId="1" xfId="3" applyFont="1" applyFill="1" applyBorder="1" applyAlignment="1">
      <alignment horizontal="center" vertical="center"/>
    </xf>
    <xf numFmtId="0" fontId="21" fillId="0" borderId="0" xfId="0" applyFont="1" applyProtection="1">
      <protection hidden="1"/>
    </xf>
    <xf numFmtId="0" fontId="22" fillId="2" borderId="1" xfId="0" applyFont="1" applyFill="1" applyBorder="1" applyAlignment="1" applyProtection="1">
      <alignment vertical="center" wrapText="1"/>
      <protection hidden="1"/>
    </xf>
    <xf numFmtId="164" fontId="22" fillId="2" borderId="1" xfId="0" applyNumberFormat="1" applyFont="1" applyFill="1" applyBorder="1" applyAlignment="1" applyProtection="1">
      <alignment horizontal="center" vertical="center"/>
      <protection hidden="1"/>
    </xf>
    <xf numFmtId="0" fontId="22" fillId="3" borderId="1" xfId="0" applyFont="1" applyFill="1" applyBorder="1" applyAlignment="1" applyProtection="1">
      <alignment horizontal="center" vertical="center" wrapText="1"/>
      <protection hidden="1"/>
    </xf>
    <xf numFmtId="164" fontId="22" fillId="2"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protection hidden="1"/>
    </xf>
    <xf numFmtId="0" fontId="22" fillId="7" borderId="1" xfId="0" applyFont="1" applyFill="1" applyBorder="1" applyAlignment="1" applyProtection="1">
      <alignment horizontal="center" vertical="center" wrapText="1"/>
      <protection hidden="1"/>
    </xf>
    <xf numFmtId="14" fontId="22" fillId="2" borderId="1" xfId="0" applyNumberFormat="1" applyFont="1" applyFill="1" applyBorder="1" applyAlignment="1" applyProtection="1">
      <alignment horizontal="center" vertical="center" wrapText="1"/>
      <protection hidden="1"/>
    </xf>
    <xf numFmtId="1" fontId="22" fillId="2"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textRotation="90" wrapText="1"/>
      <protection hidden="1"/>
    </xf>
    <xf numFmtId="1" fontId="22" fillId="6" borderId="1" xfId="0" applyNumberFormat="1" applyFont="1" applyFill="1" applyBorder="1" applyAlignment="1" applyProtection="1">
      <alignment horizontal="center" textRotation="90"/>
      <protection hidden="1"/>
    </xf>
    <xf numFmtId="0" fontId="22" fillId="7" borderId="1" xfId="0" applyFont="1" applyFill="1" applyBorder="1" applyAlignment="1" applyProtection="1">
      <alignment horizontal="center" vertical="center" textRotation="90" wrapText="1"/>
      <protection hidden="1"/>
    </xf>
    <xf numFmtId="0" fontId="25" fillId="8" borderId="0" xfId="3" applyFont="1" applyFill="1"/>
    <xf numFmtId="0" fontId="25" fillId="8" borderId="1" xfId="3" applyFont="1" applyFill="1" applyBorder="1" applyAlignment="1">
      <alignment horizontal="left" vertical="center" wrapText="1"/>
    </xf>
    <xf numFmtId="0" fontId="26" fillId="8" borderId="1" xfId="0" applyFont="1" applyFill="1" applyBorder="1"/>
    <xf numFmtId="12" fontId="26" fillId="0" borderId="1" xfId="0" applyNumberFormat="1" applyFont="1" applyBorder="1"/>
    <xf numFmtId="14" fontId="26" fillId="8" borderId="1" xfId="0" applyNumberFormat="1" applyFont="1" applyFill="1" applyBorder="1" applyAlignment="1">
      <alignment horizontal="right"/>
    </xf>
    <xf numFmtId="0" fontId="25" fillId="8" borderId="1" xfId="3" applyFont="1" applyFill="1" applyBorder="1"/>
    <xf numFmtId="14" fontId="25" fillId="8" borderId="1" xfId="3" applyNumberFormat="1" applyFont="1" applyFill="1" applyBorder="1" applyAlignment="1">
      <alignment horizontal="right" vertical="center" wrapText="1"/>
    </xf>
    <xf numFmtId="0" fontId="25" fillId="8" borderId="1" xfId="3" applyFont="1" applyFill="1" applyBorder="1" applyAlignment="1">
      <alignment horizontal="right" vertical="center" wrapText="1"/>
    </xf>
    <xf numFmtId="0" fontId="27" fillId="8" borderId="0" xfId="3" applyFont="1" applyFill="1"/>
    <xf numFmtId="9" fontId="27" fillId="8" borderId="0" xfId="4" applyFont="1" applyFill="1" applyBorder="1" applyAlignment="1">
      <alignment horizontal="center" vertical="center"/>
    </xf>
    <xf numFmtId="0" fontId="25" fillId="8" borderId="1" xfId="3" applyFont="1" applyFill="1" applyBorder="1" applyAlignment="1">
      <alignment horizontal="left" vertical="center"/>
    </xf>
    <xf numFmtId="14" fontId="25" fillId="8" borderId="1" xfId="3" applyNumberFormat="1" applyFont="1" applyFill="1" applyBorder="1" applyAlignment="1">
      <alignment horizontal="right" vertical="center"/>
    </xf>
    <xf numFmtId="0" fontId="25" fillId="0" borderId="1" xfId="0" applyFont="1" applyBorder="1" applyAlignment="1">
      <alignment horizontal="right"/>
    </xf>
    <xf numFmtId="0" fontId="26" fillId="0" borderId="1" xfId="0" applyFont="1" applyBorder="1"/>
    <xf numFmtId="14" fontId="25" fillId="8" borderId="1" xfId="3" applyNumberFormat="1" applyFont="1" applyFill="1" applyBorder="1" applyAlignment="1">
      <alignment horizontal="right"/>
    </xf>
    <xf numFmtId="0" fontId="8" fillId="9" borderId="5" xfId="3" applyFont="1" applyFill="1" applyBorder="1" applyAlignment="1">
      <alignment horizontal="center" vertical="center" wrapText="1"/>
    </xf>
    <xf numFmtId="0" fontId="25" fillId="8" borderId="5" xfId="3" applyFont="1" applyFill="1" applyBorder="1" applyAlignment="1">
      <alignment horizontal="left" vertical="center" wrapText="1"/>
    </xf>
    <xf numFmtId="0" fontId="25" fillId="8" borderId="5" xfId="3" applyFont="1" applyFill="1" applyBorder="1" applyAlignment="1">
      <alignment horizontal="left" vertical="center"/>
    </xf>
    <xf numFmtId="0" fontId="29" fillId="0" borderId="1" xfId="0" applyFont="1" applyBorder="1" applyAlignment="1">
      <alignment horizontal="center"/>
    </xf>
    <xf numFmtId="0" fontId="29" fillId="0" borderId="1" xfId="0" applyFont="1" applyBorder="1" applyAlignment="1" applyProtection="1">
      <alignment horizontal="center" wrapText="1"/>
      <protection locked="0"/>
    </xf>
    <xf numFmtId="0" fontId="29" fillId="8" borderId="1" xfId="3" applyFont="1" applyFill="1" applyBorder="1" applyAlignment="1">
      <alignment horizontal="left" vertical="center" wrapText="1"/>
    </xf>
    <xf numFmtId="14" fontId="29" fillId="8" borderId="1" xfId="3" applyNumberFormat="1" applyFont="1" applyFill="1" applyBorder="1" applyAlignment="1">
      <alignment horizontal="right" vertical="center" wrapText="1"/>
    </xf>
    <xf numFmtId="14" fontId="29" fillId="0" borderId="1" xfId="3" applyNumberFormat="1" applyFont="1" applyBorder="1" applyAlignment="1">
      <alignment horizontal="center"/>
    </xf>
    <xf numFmtId="0" fontId="29" fillId="8" borderId="1" xfId="3" applyFont="1" applyFill="1" applyBorder="1" applyAlignment="1">
      <alignment horizontal="center" vertical="center" wrapText="1"/>
    </xf>
    <xf numFmtId="1" fontId="29" fillId="0" borderId="1" xfId="0" applyNumberFormat="1" applyFont="1" applyBorder="1" applyAlignment="1" applyProtection="1">
      <alignment horizontal="center" wrapText="1"/>
      <protection hidden="1"/>
    </xf>
    <xf numFmtId="0" fontId="21" fillId="0" borderId="1" xfId="0" applyFont="1" applyBorder="1"/>
    <xf numFmtId="0" fontId="29" fillId="8" borderId="1" xfId="3" applyFont="1" applyFill="1" applyBorder="1" applyAlignment="1">
      <alignment horizontal="left" vertical="center" wrapText="1" readingOrder="1"/>
    </xf>
    <xf numFmtId="0" fontId="29" fillId="0" borderId="1" xfId="0" applyFont="1" applyBorder="1" applyAlignment="1" applyProtection="1">
      <alignment horizontal="center" textRotation="90" wrapText="1"/>
      <protection locked="0"/>
    </xf>
    <xf numFmtId="14" fontId="29" fillId="0" borderId="1" xfId="0" applyNumberFormat="1" applyFont="1" applyBorder="1" applyAlignment="1">
      <alignment horizontal="right"/>
    </xf>
    <xf numFmtId="0" fontId="29" fillId="8" borderId="1" xfId="3" applyFont="1" applyFill="1" applyBorder="1" applyAlignment="1">
      <alignment horizontal="center"/>
    </xf>
    <xf numFmtId="0" fontId="25" fillId="0" borderId="1" xfId="3" applyFont="1" applyBorder="1"/>
    <xf numFmtId="0" fontId="25" fillId="0" borderId="1" xfId="3" applyFont="1" applyBorder="1" applyAlignment="1">
      <alignment horizontal="left" readingOrder="1"/>
    </xf>
    <xf numFmtId="14" fontId="25" fillId="0" borderId="1" xfId="3" applyNumberFormat="1" applyFont="1" applyBorder="1" applyAlignment="1">
      <alignment horizontal="right"/>
    </xf>
    <xf numFmtId="0" fontId="4" fillId="0" borderId="1" xfId="3" applyBorder="1"/>
    <xf numFmtId="0" fontId="30" fillId="0" borderId="1" xfId="0" applyFont="1" applyBorder="1"/>
    <xf numFmtId="0" fontId="31" fillId="0" borderId="1" xfId="3" applyFont="1" applyBorder="1" applyAlignment="1">
      <alignment horizontal="left" readingOrder="1"/>
    </xf>
    <xf numFmtId="0" fontId="0" fillId="0" borderId="1" xfId="0" applyBorder="1" applyAlignment="1">
      <alignment horizontal="center"/>
    </xf>
    <xf numFmtId="0" fontId="0" fillId="0" borderId="1" xfId="0" applyBorder="1"/>
    <xf numFmtId="1" fontId="0" fillId="0" borderId="1" xfId="0" applyNumberFormat="1" applyBorder="1" applyProtection="1">
      <protection hidden="1"/>
    </xf>
    <xf numFmtId="0" fontId="12" fillId="0" borderId="1" xfId="0" applyFont="1" applyBorder="1"/>
    <xf numFmtId="0" fontId="0" fillId="0" borderId="1" xfId="0" applyBorder="1" applyAlignment="1">
      <alignment horizontal="center" textRotation="90"/>
    </xf>
    <xf numFmtId="0" fontId="0" fillId="0" borderId="1" xfId="3" applyFont="1" applyBorder="1" applyAlignment="1">
      <alignment horizontal="left" readingOrder="1"/>
    </xf>
    <xf numFmtId="0" fontId="22" fillId="2" borderId="1" xfId="0" applyFont="1" applyFill="1" applyBorder="1" applyAlignment="1" applyProtection="1">
      <alignment horizontal="center" vertical="center" wrapText="1"/>
      <protection hidden="1"/>
    </xf>
    <xf numFmtId="0" fontId="28" fillId="0" borderId="1" xfId="0" applyFont="1" applyBorder="1" applyAlignment="1">
      <alignment horizontal="center" vertical="center"/>
    </xf>
    <xf numFmtId="0" fontId="22" fillId="7" borderId="1" xfId="0" applyFont="1" applyFill="1" applyBorder="1" applyAlignment="1" applyProtection="1">
      <alignment horizontal="center" vertical="center" wrapText="1"/>
      <protection hidden="1"/>
    </xf>
    <xf numFmtId="0" fontId="32" fillId="0" borderId="1" xfId="0" applyFont="1" applyBorder="1" applyAlignment="1">
      <alignment horizontal="center" vertical="center" wrapText="1"/>
    </xf>
    <xf numFmtId="0" fontId="19" fillId="0" borderId="1" xfId="0" applyFont="1" applyBorder="1" applyAlignment="1" applyProtection="1">
      <alignment horizontal="center"/>
      <protection hidden="1"/>
    </xf>
    <xf numFmtId="0" fontId="22" fillId="3" borderId="1" xfId="0" applyFont="1" applyFill="1" applyBorder="1" applyAlignment="1" applyProtection="1">
      <alignment horizontal="center" vertical="center" wrapText="1"/>
      <protection hidden="1"/>
    </xf>
    <xf numFmtId="0" fontId="23" fillId="4" borderId="1" xfId="0" applyFont="1" applyFill="1" applyBorder="1" applyAlignment="1" applyProtection="1">
      <alignment horizontal="center" vertical="center" wrapText="1"/>
      <protection hidden="1"/>
    </xf>
    <xf numFmtId="1" fontId="23" fillId="5" borderId="1" xfId="0" applyNumberFormat="1" applyFont="1" applyFill="1" applyBorder="1" applyAlignment="1" applyProtection="1">
      <alignment horizontal="left" vertical="center" wrapText="1"/>
      <protection hidden="1"/>
    </xf>
    <xf numFmtId="1" fontId="24" fillId="6" borderId="1" xfId="0" applyNumberFormat="1" applyFont="1" applyFill="1" applyBorder="1" applyAlignment="1" applyProtection="1">
      <alignment horizontal="center" vertical="center" wrapText="1"/>
      <protection hidden="1"/>
    </xf>
    <xf numFmtId="1" fontId="22" fillId="6" borderId="1" xfId="0" applyNumberFormat="1" applyFont="1" applyFill="1" applyBorder="1" applyAlignment="1" applyProtection="1">
      <alignment horizontal="center" vertical="center" wrapText="1"/>
      <protection hidden="1"/>
    </xf>
    <xf numFmtId="0" fontId="22" fillId="2" borderId="1" xfId="0" applyFont="1" applyFill="1" applyBorder="1" applyAlignment="1" applyProtection="1">
      <alignment horizontal="center" vertical="center" wrapText="1"/>
      <protection hidden="1"/>
    </xf>
    <xf numFmtId="0" fontId="5" fillId="0" borderId="0" xfId="3" applyFont="1" applyAlignment="1">
      <alignment vertical="center"/>
    </xf>
  </cellXfs>
  <cellStyles count="5">
    <cellStyle name="Normal" xfId="0" builtinId="0"/>
    <cellStyle name="Normal 2" xfId="2"/>
    <cellStyle name="Normal 6_Tablero acceso" xfId="3"/>
    <cellStyle name="Porcentual 2 2 2" xfId="1"/>
    <cellStyle name="Porcentual 4" xfId="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0</xdr:row>
      <xdr:rowOff>0</xdr:rowOff>
    </xdr:from>
    <xdr:to>
      <xdr:col>2</xdr:col>
      <xdr:colOff>190500</xdr:colOff>
      <xdr:row>5</xdr:row>
      <xdr:rowOff>143621</xdr:rowOff>
    </xdr:to>
    <xdr:pic>
      <xdr:nvPicPr>
        <xdr:cNvPr id="2" name="Imagen 1">
          <a:extLst>
            <a:ext uri="{FF2B5EF4-FFF2-40B4-BE49-F238E27FC236}">
              <a16:creationId xmlns="" xmlns:a16="http://schemas.microsoft.com/office/drawing/2014/main" id="{63054B10-793D-21EA-9AC0-B67628B659A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9159" r="38755" b="84607"/>
        <a:stretch/>
      </xdr:blipFill>
      <xdr:spPr bwMode="auto">
        <a:xfrm>
          <a:off x="66676" y="0"/>
          <a:ext cx="1057274" cy="95324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37"/>
  <sheetViews>
    <sheetView tabSelected="1" zoomScale="64" zoomScaleNormal="64" workbookViewId="0">
      <selection activeCell="B10" sqref="B10"/>
    </sheetView>
  </sheetViews>
  <sheetFormatPr baseColWidth="10" defaultColWidth="11.42578125" defaultRowHeight="15" x14ac:dyDescent="0.25"/>
  <cols>
    <col min="1" max="1" width="7" customWidth="1"/>
    <col min="2" max="2" width="26" style="25" customWidth="1"/>
    <col min="3" max="3" width="21.42578125" style="26" customWidth="1"/>
    <col min="4" max="4" width="13.42578125" style="25" customWidth="1"/>
    <col min="5" max="5" width="13.42578125" customWidth="1"/>
    <col min="6" max="6" width="8" customWidth="1"/>
    <col min="7" max="7" width="13.85546875" customWidth="1"/>
    <col min="8" max="8" width="11.7109375" customWidth="1"/>
    <col min="9" max="9" width="16.5703125" style="25" customWidth="1"/>
    <col min="10" max="10" width="24.28515625" style="27" customWidth="1"/>
    <col min="11" max="11" width="12.140625" customWidth="1"/>
    <col min="12" max="12" width="20" style="28" customWidth="1"/>
    <col min="13" max="13" width="17.42578125" style="28" customWidth="1"/>
    <col min="14" max="14" width="17" style="29" customWidth="1"/>
    <col min="15" max="15" width="3.85546875" style="28" customWidth="1"/>
    <col min="16" max="16" width="3.7109375" style="28" customWidth="1"/>
    <col min="17" max="17" width="4.42578125" style="28" customWidth="1"/>
    <col min="18" max="18" width="4.85546875" style="28" customWidth="1"/>
    <col min="19" max="19" width="4" style="28" customWidth="1"/>
    <col min="20" max="20" width="13.42578125" style="30" customWidth="1"/>
    <col min="21" max="21" width="11.140625" style="25" customWidth="1"/>
    <col min="22" max="22" width="30.85546875" customWidth="1"/>
    <col min="23" max="23" width="14.85546875" style="25" customWidth="1"/>
    <col min="24" max="24" width="15.140625" style="25" customWidth="1"/>
    <col min="25" max="25" width="2.5703125" style="31" customWidth="1"/>
    <col min="26" max="26" width="3.42578125" style="31" customWidth="1"/>
    <col min="27" max="27" width="3" style="31" customWidth="1"/>
    <col min="28" max="28" width="4.140625" style="31" customWidth="1"/>
    <col min="29" max="29" width="6.140625" style="31" customWidth="1"/>
    <col min="30" max="34" width="6.140625" customWidth="1"/>
    <col min="35" max="35" width="7.28515625" customWidth="1"/>
  </cols>
  <sheetData>
    <row r="1" spans="1:40" s="22" customFormat="1" ht="15.75" x14ac:dyDescent="0.25">
      <c r="A1" s="36"/>
      <c r="B1" s="37" t="s">
        <v>63</v>
      </c>
      <c r="C1" s="38"/>
      <c r="D1" s="39"/>
      <c r="E1" s="39">
        <v>27</v>
      </c>
      <c r="F1" s="40"/>
      <c r="G1" s="40"/>
      <c r="H1" s="40"/>
      <c r="I1" s="41"/>
      <c r="J1" s="42"/>
      <c r="K1" s="43"/>
      <c r="L1" s="44"/>
      <c r="M1" s="44"/>
      <c r="N1" s="44"/>
      <c r="O1" s="44"/>
      <c r="P1" s="44"/>
      <c r="Q1" s="44"/>
      <c r="R1" s="44"/>
      <c r="S1" s="44"/>
      <c r="T1" s="45"/>
      <c r="U1" s="43"/>
      <c r="V1" s="43"/>
      <c r="W1" s="46"/>
      <c r="X1" s="46"/>
      <c r="Y1" s="47"/>
      <c r="Z1" s="47"/>
      <c r="AA1" s="47"/>
      <c r="AB1" s="47"/>
      <c r="AC1" s="47"/>
    </row>
    <row r="2" spans="1:40" s="22" customFormat="1" ht="55.5" customHeight="1" x14ac:dyDescent="0.25">
      <c r="A2" s="36"/>
      <c r="B2" s="48" t="s">
        <v>0</v>
      </c>
      <c r="C2" s="38"/>
      <c r="D2" s="49" t="s">
        <v>1</v>
      </c>
      <c r="E2" s="39"/>
      <c r="F2" s="40"/>
      <c r="G2" s="50" t="s">
        <v>2</v>
      </c>
      <c r="H2" s="50"/>
      <c r="I2" s="51"/>
      <c r="J2" s="52"/>
      <c r="K2" s="129" t="s">
        <v>3</v>
      </c>
      <c r="L2" s="129"/>
      <c r="M2" s="129"/>
      <c r="N2" s="129"/>
      <c r="O2" s="50"/>
      <c r="P2" s="53"/>
      <c r="Q2" s="50"/>
      <c r="R2" s="50"/>
      <c r="S2" s="50"/>
      <c r="T2" s="50"/>
      <c r="U2" s="50"/>
      <c r="V2" s="50"/>
      <c r="W2" s="50"/>
      <c r="X2" s="50"/>
      <c r="Y2" s="50"/>
      <c r="Z2" s="50"/>
      <c r="AA2" s="50"/>
      <c r="AB2" s="50"/>
      <c r="AC2" s="50"/>
      <c r="AD2" s="1"/>
    </row>
    <row r="3" spans="1:40" s="21" customFormat="1" ht="15.75" x14ac:dyDescent="0.25">
      <c r="A3" s="54"/>
      <c r="B3" s="48" t="s">
        <v>4</v>
      </c>
      <c r="C3" s="38"/>
      <c r="D3" s="39"/>
      <c r="E3" s="39">
        <v>0</v>
      </c>
      <c r="F3" s="40"/>
      <c r="G3" s="50"/>
      <c r="H3" s="50"/>
      <c r="I3" s="51"/>
      <c r="J3" s="55"/>
      <c r="K3" s="50"/>
      <c r="L3" s="50"/>
      <c r="M3" s="50"/>
      <c r="N3" s="50"/>
      <c r="O3" s="50"/>
      <c r="P3" s="50"/>
      <c r="Q3" s="50"/>
      <c r="R3" s="50"/>
      <c r="S3" s="50"/>
      <c r="T3" s="50"/>
      <c r="U3" s="50"/>
      <c r="V3" s="50"/>
      <c r="W3" s="50"/>
      <c r="X3" s="50"/>
      <c r="Y3" s="50"/>
      <c r="Z3" s="50"/>
      <c r="AA3" s="50"/>
      <c r="AB3" s="50"/>
      <c r="AC3" s="50"/>
      <c r="AD3" s="1"/>
    </row>
    <row r="4" spans="1:40" s="21" customFormat="1" ht="15.75" x14ac:dyDescent="0.25">
      <c r="A4" s="54"/>
      <c r="B4" s="48" t="s">
        <v>5</v>
      </c>
      <c r="C4" s="38"/>
      <c r="D4" s="56"/>
      <c r="E4" s="39">
        <v>0</v>
      </c>
      <c r="F4" s="57"/>
      <c r="G4" s="50" t="s">
        <v>62</v>
      </c>
      <c r="H4" s="50"/>
      <c r="I4" s="51"/>
      <c r="J4" s="58"/>
      <c r="K4" s="59" t="s">
        <v>6</v>
      </c>
      <c r="L4" s="60" t="s">
        <v>120</v>
      </c>
      <c r="M4" s="43"/>
      <c r="N4" s="50"/>
      <c r="O4" s="59" t="s">
        <v>7</v>
      </c>
      <c r="P4" s="130">
        <v>2024</v>
      </c>
      <c r="Q4" s="130"/>
      <c r="R4" s="43"/>
      <c r="S4" s="61"/>
      <c r="T4" s="50"/>
      <c r="U4" s="50"/>
      <c r="V4" s="50"/>
      <c r="W4" s="50"/>
      <c r="X4" s="50"/>
      <c r="Y4" s="50"/>
      <c r="Z4" s="50"/>
      <c r="AA4" s="50"/>
      <c r="AB4" s="50"/>
      <c r="AC4" s="50"/>
      <c r="AD4" s="1"/>
    </row>
    <row r="5" spans="1:40" s="21" customFormat="1" ht="15.75" x14ac:dyDescent="0.25">
      <c r="A5" s="54"/>
      <c r="B5" s="48" t="s">
        <v>8</v>
      </c>
      <c r="C5" s="38"/>
      <c r="D5" s="39"/>
      <c r="E5" s="39">
        <v>0</v>
      </c>
      <c r="F5" s="57"/>
      <c r="G5" s="57"/>
      <c r="H5" s="57"/>
      <c r="I5" s="57"/>
      <c r="J5" s="42"/>
      <c r="K5" s="62"/>
      <c r="L5" s="63"/>
      <c r="M5" s="63"/>
      <c r="N5" s="64"/>
      <c r="O5" s="63"/>
      <c r="P5" s="63"/>
      <c r="Q5" s="63"/>
      <c r="R5" s="63"/>
      <c r="S5" s="63"/>
      <c r="T5" s="65"/>
      <c r="U5" s="46"/>
      <c r="V5" s="62"/>
      <c r="W5" s="46"/>
      <c r="X5" s="46"/>
      <c r="Y5" s="47"/>
      <c r="Z5" s="47"/>
      <c r="AA5" s="47"/>
      <c r="AB5" s="47"/>
      <c r="AC5" s="47"/>
    </row>
    <row r="6" spans="1:40" s="21" customFormat="1" ht="15.75" x14ac:dyDescent="0.25">
      <c r="A6" s="54"/>
      <c r="B6" s="48" t="s">
        <v>9</v>
      </c>
      <c r="C6" s="38"/>
      <c r="D6" s="39"/>
      <c r="E6" s="39">
        <v>0</v>
      </c>
      <c r="F6" s="57"/>
      <c r="G6" s="57"/>
      <c r="H6" s="57"/>
      <c r="I6" s="57"/>
      <c r="J6" s="42"/>
      <c r="K6" s="62"/>
      <c r="L6" s="63"/>
      <c r="M6" s="63"/>
      <c r="N6" s="64"/>
      <c r="O6" s="63"/>
      <c r="P6" s="63"/>
      <c r="Q6" s="63"/>
      <c r="R6" s="63"/>
      <c r="S6" s="63"/>
      <c r="T6" s="65"/>
      <c r="U6" s="46"/>
      <c r="V6" s="62"/>
      <c r="W6" s="46"/>
      <c r="X6" s="46"/>
      <c r="Y6" s="47"/>
      <c r="Z6" s="47"/>
      <c r="AA6" s="47"/>
      <c r="AB6" s="47"/>
      <c r="AC6" s="47"/>
    </row>
    <row r="7" spans="1:40" s="20" customFormat="1" ht="15.75" x14ac:dyDescent="0.25">
      <c r="A7" s="35"/>
      <c r="B7" s="48" t="s">
        <v>10</v>
      </c>
      <c r="C7" s="38"/>
      <c r="D7" s="39"/>
      <c r="E7" s="39">
        <v>0</v>
      </c>
      <c r="F7" s="62"/>
      <c r="G7" s="62"/>
      <c r="H7" s="62"/>
      <c r="I7" s="46"/>
      <c r="J7" s="42"/>
      <c r="K7" s="62"/>
      <c r="L7" s="63"/>
      <c r="M7" s="63"/>
      <c r="N7" s="64"/>
      <c r="O7" s="63"/>
      <c r="P7" s="63"/>
      <c r="Q7" s="63"/>
      <c r="R7" s="63"/>
      <c r="S7" s="63"/>
      <c r="T7" s="65"/>
      <c r="U7" s="46"/>
      <c r="V7" s="62"/>
      <c r="W7" s="46"/>
      <c r="X7" s="46"/>
      <c r="Y7" s="47"/>
      <c r="Z7" s="47"/>
      <c r="AA7" s="47"/>
      <c r="AB7" s="47"/>
      <c r="AC7" s="47"/>
      <c r="AE7" s="2"/>
      <c r="AF7" s="2"/>
      <c r="AG7" s="2"/>
      <c r="AH7" s="2"/>
      <c r="AI7" s="2"/>
      <c r="AJ7" s="2"/>
      <c r="AK7" s="2"/>
      <c r="AL7" s="2"/>
      <c r="AM7" s="2"/>
      <c r="AN7" s="2"/>
    </row>
    <row r="8" spans="1:40" s="20" customFormat="1" ht="15.75" x14ac:dyDescent="0.25">
      <c r="A8" s="35"/>
      <c r="B8" s="48" t="s">
        <v>11</v>
      </c>
      <c r="C8" s="38"/>
      <c r="D8" s="39"/>
      <c r="E8" s="39">
        <v>27</v>
      </c>
      <c r="F8" s="62"/>
      <c r="G8" s="62"/>
      <c r="H8" s="62"/>
      <c r="I8" s="46"/>
      <c r="J8" s="42"/>
      <c r="K8" s="62"/>
      <c r="L8" s="63"/>
      <c r="M8" s="63"/>
      <c r="N8" s="64"/>
      <c r="O8" s="63"/>
      <c r="P8" s="63"/>
      <c r="Q8" s="63"/>
      <c r="R8" s="63"/>
      <c r="S8" s="63"/>
      <c r="T8" s="65"/>
      <c r="U8" s="46"/>
      <c r="V8" s="62"/>
      <c r="W8" s="46"/>
      <c r="X8" s="46"/>
      <c r="Y8" s="47"/>
      <c r="Z8" s="47"/>
      <c r="AA8" s="47"/>
      <c r="AB8" s="47"/>
      <c r="AC8" s="47"/>
      <c r="AE8" s="2"/>
      <c r="AF8" s="2"/>
      <c r="AG8" s="2"/>
      <c r="AH8" s="2"/>
      <c r="AI8" s="2"/>
      <c r="AJ8" s="2"/>
      <c r="AK8" s="2"/>
      <c r="AL8" s="2"/>
      <c r="AM8" s="2"/>
      <c r="AN8" s="2"/>
    </row>
    <row r="9" spans="1:40" s="20" customFormat="1" ht="27" customHeight="1" x14ac:dyDescent="0.3">
      <c r="A9" s="71"/>
      <c r="B9" s="72"/>
      <c r="C9" s="73"/>
      <c r="D9" s="131" t="s">
        <v>12</v>
      </c>
      <c r="E9" s="131"/>
      <c r="F9" s="131"/>
      <c r="G9" s="131"/>
      <c r="H9" s="131"/>
      <c r="I9" s="132" t="s">
        <v>9</v>
      </c>
      <c r="J9" s="75"/>
      <c r="K9" s="76"/>
      <c r="L9" s="77"/>
      <c r="M9" s="133" t="s">
        <v>13</v>
      </c>
      <c r="N9" s="134" t="s">
        <v>14</v>
      </c>
      <c r="O9" s="135" t="s">
        <v>15</v>
      </c>
      <c r="P9" s="135"/>
      <c r="Q9" s="135"/>
      <c r="R9" s="135"/>
      <c r="S9" s="135"/>
      <c r="T9" s="136" t="s">
        <v>16</v>
      </c>
      <c r="U9" s="128" t="s">
        <v>17</v>
      </c>
      <c r="V9" s="128"/>
      <c r="W9" s="128"/>
      <c r="X9" s="128"/>
      <c r="Y9" s="128" t="s">
        <v>18</v>
      </c>
      <c r="Z9" s="128"/>
      <c r="AA9" s="128"/>
      <c r="AB9" s="128"/>
      <c r="AC9" s="128"/>
      <c r="AE9" s="2"/>
      <c r="AF9" s="2"/>
      <c r="AG9" s="2"/>
      <c r="AH9" s="2"/>
      <c r="AI9" s="2"/>
      <c r="AJ9" s="2"/>
      <c r="AK9" s="2"/>
      <c r="AL9" s="2"/>
      <c r="AM9" s="2"/>
      <c r="AN9" s="2"/>
    </row>
    <row r="10" spans="1:40" s="20" customFormat="1" ht="74.25" customHeight="1" x14ac:dyDescent="0.25">
      <c r="A10" s="126" t="s">
        <v>123</v>
      </c>
      <c r="B10" s="76" t="s">
        <v>19</v>
      </c>
      <c r="C10" s="75" t="s">
        <v>20</v>
      </c>
      <c r="D10" s="74" t="s">
        <v>64</v>
      </c>
      <c r="E10" s="74" t="s">
        <v>21</v>
      </c>
      <c r="F10" s="74" t="s">
        <v>22</v>
      </c>
      <c r="G10" s="74" t="s">
        <v>23</v>
      </c>
      <c r="H10" s="74" t="s">
        <v>24</v>
      </c>
      <c r="I10" s="132"/>
      <c r="J10" s="75" t="s">
        <v>25</v>
      </c>
      <c r="K10" s="79" t="s">
        <v>26</v>
      </c>
      <c r="L10" s="80" t="s">
        <v>27</v>
      </c>
      <c r="M10" s="133"/>
      <c r="N10" s="134"/>
      <c r="O10" s="81" t="s">
        <v>28</v>
      </c>
      <c r="P10" s="81" t="s">
        <v>29</v>
      </c>
      <c r="Q10" s="81" t="s">
        <v>30</v>
      </c>
      <c r="R10" s="82" t="s">
        <v>31</v>
      </c>
      <c r="S10" s="81" t="s">
        <v>24</v>
      </c>
      <c r="T10" s="136"/>
      <c r="U10" s="78" t="s">
        <v>32</v>
      </c>
      <c r="V10" s="78" t="s">
        <v>33</v>
      </c>
      <c r="W10" s="78" t="s">
        <v>34</v>
      </c>
      <c r="X10" s="78" t="s">
        <v>35</v>
      </c>
      <c r="Y10" s="83" t="s">
        <v>36</v>
      </c>
      <c r="Z10" s="83" t="s">
        <v>37</v>
      </c>
      <c r="AA10" s="83" t="s">
        <v>38</v>
      </c>
      <c r="AB10" s="83" t="s">
        <v>39</v>
      </c>
      <c r="AC10" s="83" t="s">
        <v>24</v>
      </c>
      <c r="AE10" s="2"/>
      <c r="AF10" s="2"/>
      <c r="AG10" s="2"/>
      <c r="AH10" s="2"/>
      <c r="AI10" s="2"/>
      <c r="AJ10" s="2"/>
      <c r="AK10" s="2"/>
      <c r="AL10" s="2"/>
      <c r="AM10" s="2"/>
      <c r="AN10" s="2"/>
    </row>
    <row r="11" spans="1:40" s="24" customFormat="1" ht="30" customHeight="1" x14ac:dyDescent="0.3">
      <c r="A11" s="127">
        <v>1</v>
      </c>
      <c r="B11" s="87">
        <v>100177700010524</v>
      </c>
      <c r="C11" s="88" t="s">
        <v>70</v>
      </c>
      <c r="D11" s="102" t="s">
        <v>67</v>
      </c>
      <c r="E11" s="103"/>
      <c r="F11" s="104"/>
      <c r="G11" s="103"/>
      <c r="H11" s="90"/>
      <c r="I11" s="105"/>
      <c r="J11" s="88">
        <v>45420</v>
      </c>
      <c r="K11" s="106"/>
      <c r="L11" s="91">
        <v>4</v>
      </c>
      <c r="M11" s="107">
        <v>1</v>
      </c>
      <c r="N11" s="89" t="s">
        <v>68</v>
      </c>
      <c r="O11" s="103"/>
      <c r="P11" s="108"/>
      <c r="Q11" s="108"/>
      <c r="R11" s="108"/>
      <c r="S11" s="108" t="s">
        <v>67</v>
      </c>
      <c r="T11" s="109"/>
      <c r="U11" s="110"/>
      <c r="V11" s="86"/>
      <c r="W11" s="103"/>
      <c r="X11" s="103" t="s">
        <v>67</v>
      </c>
      <c r="Y11" s="111"/>
      <c r="Z11" s="111"/>
      <c r="AA11" s="111"/>
      <c r="AB11" s="111"/>
      <c r="AC11" s="103" t="s">
        <v>67</v>
      </c>
      <c r="AD11" s="23"/>
      <c r="AE11" s="23"/>
      <c r="AF11" s="23"/>
      <c r="AG11" s="23"/>
      <c r="AH11"/>
      <c r="AI11"/>
      <c r="AJ11"/>
      <c r="AK11"/>
    </row>
    <row r="12" spans="1:40" s="24" customFormat="1" ht="30" customHeight="1" x14ac:dyDescent="0.3">
      <c r="A12" s="127">
        <v>2</v>
      </c>
      <c r="B12" s="87">
        <v>100177700010624</v>
      </c>
      <c r="C12" s="88">
        <v>45414</v>
      </c>
      <c r="D12" s="102" t="s">
        <v>67</v>
      </c>
      <c r="E12" s="103"/>
      <c r="F12" s="104"/>
      <c r="G12" s="103"/>
      <c r="H12" s="90"/>
      <c r="I12" s="105"/>
      <c r="J12" s="88">
        <v>45435</v>
      </c>
      <c r="K12" s="106"/>
      <c r="L12" s="91">
        <v>13</v>
      </c>
      <c r="M12" s="107">
        <v>1</v>
      </c>
      <c r="N12" s="89" t="s">
        <v>71</v>
      </c>
      <c r="O12" s="103"/>
      <c r="P12" s="108"/>
      <c r="Q12" s="108"/>
      <c r="R12" s="108"/>
      <c r="S12" s="108" t="s">
        <v>67</v>
      </c>
      <c r="T12" s="109"/>
      <c r="U12" s="110"/>
      <c r="V12" s="86"/>
      <c r="W12" s="103"/>
      <c r="X12" s="103"/>
      <c r="Y12" s="111"/>
      <c r="Z12" s="111"/>
      <c r="AA12" s="111"/>
      <c r="AB12" s="111"/>
      <c r="AC12" s="103" t="s">
        <v>67</v>
      </c>
      <c r="AD12" s="23"/>
      <c r="AE12" s="23"/>
      <c r="AF12" s="23"/>
      <c r="AG12" s="23"/>
      <c r="AH12"/>
      <c r="AI12"/>
      <c r="AJ12"/>
      <c r="AK12"/>
    </row>
    <row r="13" spans="1:40" s="24" customFormat="1" ht="30" customHeight="1" x14ac:dyDescent="0.3">
      <c r="A13" s="127">
        <v>3</v>
      </c>
      <c r="B13" s="87">
        <v>100177700010724</v>
      </c>
      <c r="C13" s="88">
        <v>45414</v>
      </c>
      <c r="D13" s="102" t="s">
        <v>67</v>
      </c>
      <c r="E13" s="103"/>
      <c r="F13" s="104"/>
      <c r="G13" s="103"/>
      <c r="H13" s="95"/>
      <c r="I13" s="112"/>
      <c r="J13" s="88">
        <v>45439</v>
      </c>
      <c r="K13" s="106"/>
      <c r="L13" s="96">
        <v>15</v>
      </c>
      <c r="M13" s="113">
        <v>2</v>
      </c>
      <c r="N13" s="89" t="s">
        <v>73</v>
      </c>
      <c r="O13" s="103"/>
      <c r="P13" s="108" t="s">
        <v>67</v>
      </c>
      <c r="Q13" s="108"/>
      <c r="R13" s="108"/>
      <c r="S13" s="108"/>
      <c r="T13" s="109"/>
      <c r="U13" s="110"/>
      <c r="V13" s="86"/>
      <c r="W13" s="103" t="s">
        <v>67</v>
      </c>
      <c r="X13" s="103"/>
      <c r="Y13" s="111"/>
      <c r="Z13" s="111"/>
      <c r="AA13" s="111"/>
      <c r="AB13" s="111"/>
      <c r="AC13" s="103" t="s">
        <v>67</v>
      </c>
      <c r="AD13" s="23"/>
      <c r="AE13" s="23"/>
      <c r="AF13" s="23"/>
      <c r="AG13" s="23"/>
      <c r="AH13"/>
      <c r="AI13"/>
      <c r="AJ13"/>
      <c r="AK13"/>
    </row>
    <row r="14" spans="1:40" s="24" customFormat="1" ht="30" customHeight="1" x14ac:dyDescent="0.3">
      <c r="A14" s="127">
        <v>4</v>
      </c>
      <c r="B14" s="87">
        <v>100177700010824</v>
      </c>
      <c r="C14" s="88">
        <v>45414</v>
      </c>
      <c r="D14" s="102" t="s">
        <v>67</v>
      </c>
      <c r="E14" s="103"/>
      <c r="F14" s="104"/>
      <c r="G14" s="103"/>
      <c r="H14" s="98"/>
      <c r="I14" s="112"/>
      <c r="J14" s="88">
        <v>45439</v>
      </c>
      <c r="K14" s="106"/>
      <c r="L14" s="96">
        <v>15</v>
      </c>
      <c r="M14" s="113">
        <v>2</v>
      </c>
      <c r="N14" s="89" t="s">
        <v>75</v>
      </c>
      <c r="O14" s="103"/>
      <c r="P14" s="108"/>
      <c r="Q14" s="108"/>
      <c r="R14" s="108"/>
      <c r="S14" s="108" t="s">
        <v>67</v>
      </c>
      <c r="T14" s="109"/>
      <c r="U14" s="110"/>
      <c r="V14" s="97"/>
      <c r="W14" s="103"/>
      <c r="X14" s="103"/>
      <c r="Y14" s="111"/>
      <c r="Z14" s="111"/>
      <c r="AA14" s="111"/>
      <c r="AB14" s="111"/>
      <c r="AC14" s="103" t="s">
        <v>67</v>
      </c>
      <c r="AD14" s="23"/>
      <c r="AE14" s="23"/>
      <c r="AF14" s="23"/>
      <c r="AG14" s="23"/>
      <c r="AH14"/>
      <c r="AI14"/>
      <c r="AJ14"/>
      <c r="AK14"/>
    </row>
    <row r="15" spans="1:40" s="24" customFormat="1" ht="30" customHeight="1" x14ac:dyDescent="0.3">
      <c r="A15" s="127">
        <v>5</v>
      </c>
      <c r="B15" s="87">
        <v>100177700010924</v>
      </c>
      <c r="C15" s="88" t="s">
        <v>78</v>
      </c>
      <c r="D15" s="102" t="s">
        <v>67</v>
      </c>
      <c r="E15" s="103"/>
      <c r="F15" s="104"/>
      <c r="G15" s="103"/>
      <c r="H15" s="116"/>
      <c r="I15" s="105"/>
      <c r="J15" s="88">
        <v>45426</v>
      </c>
      <c r="K15" s="106"/>
      <c r="L15" s="114">
        <v>5</v>
      </c>
      <c r="M15" s="107">
        <v>1</v>
      </c>
      <c r="N15" s="114" t="s">
        <v>77</v>
      </c>
      <c r="O15" s="103"/>
      <c r="P15" s="108"/>
      <c r="Q15" s="108"/>
      <c r="R15" s="108"/>
      <c r="S15" s="108" t="s">
        <v>67</v>
      </c>
      <c r="T15" s="109"/>
      <c r="U15" s="110"/>
      <c r="V15" s="115"/>
      <c r="W15" s="103"/>
      <c r="X15" s="103" t="s">
        <v>67</v>
      </c>
      <c r="Y15" s="111"/>
      <c r="Z15" s="111"/>
      <c r="AA15" s="111"/>
      <c r="AB15" s="111"/>
      <c r="AC15" s="103" t="s">
        <v>67</v>
      </c>
      <c r="AD15" s="23"/>
      <c r="AE15" s="23"/>
      <c r="AF15" s="23"/>
      <c r="AG15" s="23"/>
      <c r="AH15"/>
      <c r="AI15"/>
      <c r="AJ15"/>
      <c r="AK15"/>
    </row>
    <row r="16" spans="1:40" s="24" customFormat="1" ht="30" customHeight="1" x14ac:dyDescent="0.3">
      <c r="A16" s="127">
        <v>6</v>
      </c>
      <c r="B16" s="87">
        <v>100177700011024</v>
      </c>
      <c r="C16" s="88">
        <v>45418</v>
      </c>
      <c r="D16" s="102" t="s">
        <v>67</v>
      </c>
      <c r="E16" s="103"/>
      <c r="F16" s="104"/>
      <c r="G16" s="103"/>
      <c r="H16" s="116"/>
      <c r="I16" s="105"/>
      <c r="J16" s="88">
        <v>45426</v>
      </c>
      <c r="K16" s="106"/>
      <c r="L16" s="114">
        <v>5</v>
      </c>
      <c r="M16" s="107">
        <v>1</v>
      </c>
      <c r="N16" s="114" t="s">
        <v>79</v>
      </c>
      <c r="O16" s="103"/>
      <c r="P16" s="108"/>
      <c r="Q16" s="108"/>
      <c r="R16" s="108"/>
      <c r="S16" s="108" t="s">
        <v>67</v>
      </c>
      <c r="T16" s="109"/>
      <c r="U16" s="110"/>
      <c r="V16" s="115"/>
      <c r="W16" s="103"/>
      <c r="X16" s="103" t="s">
        <v>67</v>
      </c>
      <c r="Y16" s="111"/>
      <c r="Z16" s="111"/>
      <c r="AA16" s="111"/>
      <c r="AB16" s="111"/>
      <c r="AC16" s="103" t="s">
        <v>67</v>
      </c>
      <c r="AD16" s="23"/>
      <c r="AE16" s="23"/>
      <c r="AF16" s="23"/>
      <c r="AG16" s="23"/>
      <c r="AH16"/>
      <c r="AI16"/>
      <c r="AJ16"/>
      <c r="AK16"/>
    </row>
    <row r="17" spans="1:37" s="24" customFormat="1" ht="30" customHeight="1" x14ac:dyDescent="0.3">
      <c r="A17" s="127">
        <v>7</v>
      </c>
      <c r="B17" s="87">
        <v>100177700011124</v>
      </c>
      <c r="C17" s="88">
        <v>45418</v>
      </c>
      <c r="D17" s="102" t="s">
        <v>67</v>
      </c>
      <c r="E17" s="103"/>
      <c r="F17" s="104"/>
      <c r="G17" s="103"/>
      <c r="H17" s="116"/>
      <c r="I17" s="112"/>
      <c r="J17" s="88">
        <v>45426</v>
      </c>
      <c r="K17" s="106"/>
      <c r="L17" s="114">
        <v>5</v>
      </c>
      <c r="M17" s="113">
        <v>1</v>
      </c>
      <c r="N17" s="114" t="s">
        <v>81</v>
      </c>
      <c r="O17" s="103"/>
      <c r="P17" s="108"/>
      <c r="Q17" s="108"/>
      <c r="R17" s="108"/>
      <c r="S17" s="108" t="s">
        <v>67</v>
      </c>
      <c r="T17" s="109"/>
      <c r="U17" s="110"/>
      <c r="V17" s="115"/>
      <c r="W17" s="103"/>
      <c r="X17" s="103" t="s">
        <v>67</v>
      </c>
      <c r="Y17" s="111"/>
      <c r="Z17" s="111"/>
      <c r="AA17" s="111"/>
      <c r="AB17" s="111"/>
      <c r="AC17" s="103" t="s">
        <v>67</v>
      </c>
      <c r="AD17" s="23"/>
      <c r="AE17" s="23"/>
      <c r="AF17" s="23"/>
      <c r="AG17" s="23"/>
      <c r="AH17"/>
      <c r="AI17"/>
      <c r="AJ17"/>
      <c r="AK17"/>
    </row>
    <row r="18" spans="1:37" s="24" customFormat="1" ht="30" customHeight="1" x14ac:dyDescent="0.3">
      <c r="A18" s="127">
        <v>8</v>
      </c>
      <c r="B18" s="87">
        <v>100177700011224</v>
      </c>
      <c r="C18" s="88">
        <v>45419</v>
      </c>
      <c r="D18" s="102" t="s">
        <v>67</v>
      </c>
      <c r="E18" s="103"/>
      <c r="F18" s="104"/>
      <c r="G18" s="103"/>
      <c r="H18" s="116"/>
      <c r="I18" s="112"/>
      <c r="J18" s="88">
        <v>45440</v>
      </c>
      <c r="K18" s="106"/>
      <c r="L18" s="114">
        <v>13</v>
      </c>
      <c r="M18" s="113">
        <v>1</v>
      </c>
      <c r="N18" s="114" t="s">
        <v>82</v>
      </c>
      <c r="O18" s="103"/>
      <c r="P18" s="108"/>
      <c r="Q18" s="108"/>
      <c r="R18" s="108"/>
      <c r="S18" s="108" t="s">
        <v>67</v>
      </c>
      <c r="T18" s="109"/>
      <c r="U18" s="110"/>
      <c r="V18" s="115"/>
      <c r="W18" s="103" t="s">
        <v>67</v>
      </c>
      <c r="X18" s="103"/>
      <c r="Y18" s="111"/>
      <c r="Z18" s="111"/>
      <c r="AA18" s="111"/>
      <c r="AB18" s="111"/>
      <c r="AC18" s="103" t="s">
        <v>67</v>
      </c>
      <c r="AD18" s="23"/>
      <c r="AE18" s="23"/>
      <c r="AF18" s="23"/>
      <c r="AG18" s="23"/>
      <c r="AH18"/>
      <c r="AI18"/>
      <c r="AJ18"/>
      <c r="AK18"/>
    </row>
    <row r="19" spans="1:37" s="24" customFormat="1" ht="30" customHeight="1" x14ac:dyDescent="0.3">
      <c r="A19" s="127">
        <v>9</v>
      </c>
      <c r="B19" s="87">
        <v>100177700011324</v>
      </c>
      <c r="C19" s="88">
        <v>45419</v>
      </c>
      <c r="D19" s="102" t="s">
        <v>67</v>
      </c>
      <c r="E19" s="103"/>
      <c r="F19" s="104"/>
      <c r="G19" s="103"/>
      <c r="H19" s="116"/>
      <c r="I19" s="105"/>
      <c r="J19" s="88">
        <v>45434</v>
      </c>
      <c r="K19" s="106"/>
      <c r="L19" s="114">
        <v>9</v>
      </c>
      <c r="M19" s="107">
        <v>1</v>
      </c>
      <c r="N19" s="114" t="s">
        <v>84</v>
      </c>
      <c r="O19" s="103"/>
      <c r="P19" s="108"/>
      <c r="Q19" s="108"/>
      <c r="R19" s="108"/>
      <c r="S19" s="108" t="s">
        <v>67</v>
      </c>
      <c r="T19" s="109"/>
      <c r="U19" s="110"/>
      <c r="V19" s="115"/>
      <c r="W19" s="103"/>
      <c r="X19" s="103" t="s">
        <v>67</v>
      </c>
      <c r="Y19" s="111"/>
      <c r="Z19" s="111"/>
      <c r="AA19" s="111"/>
      <c r="AB19" s="111"/>
      <c r="AC19" s="103" t="s">
        <v>67</v>
      </c>
      <c r="AD19" s="23"/>
      <c r="AE19" s="23"/>
      <c r="AF19" s="23"/>
      <c r="AG19" s="23"/>
      <c r="AH19"/>
      <c r="AI19"/>
      <c r="AJ19"/>
      <c r="AK19"/>
    </row>
    <row r="20" spans="1:37" s="24" customFormat="1" ht="30" customHeight="1" x14ac:dyDescent="0.3">
      <c r="A20" s="127">
        <v>10</v>
      </c>
      <c r="B20" s="87">
        <v>100177700011424</v>
      </c>
      <c r="C20" s="88">
        <v>45420</v>
      </c>
      <c r="D20" s="102" t="s">
        <v>67</v>
      </c>
      <c r="E20" s="103"/>
      <c r="F20" s="104"/>
      <c r="G20" s="103"/>
      <c r="H20" s="116"/>
      <c r="I20" s="105"/>
      <c r="J20" s="88">
        <v>45434</v>
      </c>
      <c r="K20" s="106"/>
      <c r="L20" s="114">
        <v>8</v>
      </c>
      <c r="M20" s="107">
        <v>1</v>
      </c>
      <c r="N20" s="114" t="s">
        <v>86</v>
      </c>
      <c r="O20" s="103"/>
      <c r="P20" s="108" t="s">
        <v>67</v>
      </c>
      <c r="Q20" s="108"/>
      <c r="R20" s="108"/>
      <c r="S20" s="108"/>
      <c r="T20" s="109"/>
      <c r="U20" s="110"/>
      <c r="V20" s="115"/>
      <c r="W20" s="103"/>
      <c r="X20" s="103" t="s">
        <v>67</v>
      </c>
      <c r="Y20" s="111"/>
      <c r="Z20" s="111"/>
      <c r="AA20" s="111"/>
      <c r="AB20" s="111"/>
      <c r="AC20" s="103" t="s">
        <v>67</v>
      </c>
      <c r="AD20" s="23"/>
      <c r="AE20" s="23"/>
      <c r="AF20" s="23"/>
      <c r="AG20" s="23"/>
      <c r="AH20"/>
      <c r="AI20"/>
      <c r="AJ20"/>
      <c r="AK20"/>
    </row>
    <row r="21" spans="1:37" s="24" customFormat="1" ht="30" customHeight="1" x14ac:dyDescent="0.3">
      <c r="A21" s="127">
        <v>11</v>
      </c>
      <c r="B21" s="87">
        <v>100177700011524</v>
      </c>
      <c r="C21" s="88">
        <v>45420</v>
      </c>
      <c r="D21" s="102" t="s">
        <v>67</v>
      </c>
      <c r="E21" s="103"/>
      <c r="F21" s="104"/>
      <c r="G21" s="103"/>
      <c r="H21" s="116"/>
      <c r="I21" s="112"/>
      <c r="J21" s="88">
        <v>45448</v>
      </c>
      <c r="K21" s="106" t="s">
        <v>67</v>
      </c>
      <c r="L21" s="114">
        <v>18</v>
      </c>
      <c r="M21" s="113">
        <v>3</v>
      </c>
      <c r="N21" s="114" t="s">
        <v>88</v>
      </c>
      <c r="O21" s="103"/>
      <c r="P21" s="108"/>
      <c r="Q21" s="108"/>
      <c r="R21" s="108"/>
      <c r="S21" s="108" t="s">
        <v>67</v>
      </c>
      <c r="T21" s="109"/>
      <c r="U21" s="110"/>
      <c r="V21" s="115"/>
      <c r="W21" s="103"/>
      <c r="X21" s="103" t="s">
        <v>67</v>
      </c>
      <c r="Y21" s="111"/>
      <c r="Z21" s="111"/>
      <c r="AA21" s="111"/>
      <c r="AB21" s="111"/>
      <c r="AC21" s="103" t="s">
        <v>67</v>
      </c>
      <c r="AD21" s="23"/>
      <c r="AE21" s="23"/>
      <c r="AF21" s="23"/>
      <c r="AG21" s="23"/>
      <c r="AH21"/>
      <c r="AI21"/>
      <c r="AJ21"/>
      <c r="AK21"/>
    </row>
    <row r="22" spans="1:37" s="24" customFormat="1" ht="30" customHeight="1" x14ac:dyDescent="0.3">
      <c r="A22" s="127">
        <v>12</v>
      </c>
      <c r="B22" s="87">
        <v>100177700011624</v>
      </c>
      <c r="C22" s="88">
        <v>45421</v>
      </c>
      <c r="D22" s="102" t="s">
        <v>67</v>
      </c>
      <c r="E22" s="103"/>
      <c r="F22" s="104"/>
      <c r="G22" s="103"/>
      <c r="H22" s="116"/>
      <c r="I22" s="112"/>
      <c r="J22" s="88">
        <v>45446</v>
      </c>
      <c r="K22" s="106"/>
      <c r="L22" s="114">
        <v>15</v>
      </c>
      <c r="M22" s="113">
        <v>1</v>
      </c>
      <c r="N22" s="114" t="s">
        <v>90</v>
      </c>
      <c r="O22" s="103"/>
      <c r="P22" s="108"/>
      <c r="Q22" s="108"/>
      <c r="R22" s="108"/>
      <c r="S22" s="108" t="s">
        <v>67</v>
      </c>
      <c r="T22" s="109"/>
      <c r="U22" s="110"/>
      <c r="V22" s="115"/>
      <c r="W22" s="103"/>
      <c r="X22" s="103"/>
      <c r="Y22" s="111"/>
      <c r="Z22" s="111"/>
      <c r="AA22" s="111"/>
      <c r="AB22" s="111"/>
      <c r="AC22" s="103" t="s">
        <v>67</v>
      </c>
      <c r="AD22" s="23"/>
      <c r="AE22" s="23"/>
      <c r="AF22" s="23"/>
      <c r="AG22" s="23"/>
      <c r="AH22"/>
      <c r="AI22"/>
      <c r="AJ22"/>
      <c r="AK22"/>
    </row>
    <row r="23" spans="1:37" s="24" customFormat="1" ht="30" customHeight="1" x14ac:dyDescent="0.3">
      <c r="A23" s="127">
        <v>13</v>
      </c>
      <c r="B23" s="87">
        <v>100177700011724</v>
      </c>
      <c r="C23" s="88">
        <v>45425</v>
      </c>
      <c r="D23" s="102" t="s">
        <v>67</v>
      </c>
      <c r="E23" s="103"/>
      <c r="F23" s="104"/>
      <c r="G23" s="103"/>
      <c r="H23" s="116"/>
      <c r="I23" s="105"/>
      <c r="J23" s="88">
        <v>45446</v>
      </c>
      <c r="K23" s="106"/>
      <c r="L23" s="114">
        <v>14</v>
      </c>
      <c r="M23" s="107">
        <v>2</v>
      </c>
      <c r="N23" s="114" t="s">
        <v>91</v>
      </c>
      <c r="O23" s="103"/>
      <c r="P23" s="108" t="s">
        <v>67</v>
      </c>
      <c r="Q23" s="108"/>
      <c r="R23" s="108"/>
      <c r="S23" s="108" t="s">
        <v>67</v>
      </c>
      <c r="T23" s="109"/>
      <c r="U23" s="110"/>
      <c r="V23" s="118"/>
      <c r="W23" s="103"/>
      <c r="X23" s="103" t="s">
        <v>67</v>
      </c>
      <c r="Y23" s="111"/>
      <c r="Z23" s="111"/>
      <c r="AA23" s="111"/>
      <c r="AB23" s="111"/>
      <c r="AC23" s="103" t="s">
        <v>67</v>
      </c>
      <c r="AD23" s="23"/>
      <c r="AE23" s="23"/>
      <c r="AF23" s="23"/>
      <c r="AG23" s="23"/>
      <c r="AH23"/>
      <c r="AI23"/>
      <c r="AJ23"/>
      <c r="AK23"/>
    </row>
    <row r="24" spans="1:37" s="24" customFormat="1" ht="30" customHeight="1" x14ac:dyDescent="0.3">
      <c r="A24" s="127">
        <v>14</v>
      </c>
      <c r="B24" s="87">
        <v>100177700011824</v>
      </c>
      <c r="C24" s="88">
        <v>45425</v>
      </c>
      <c r="D24" s="102" t="s">
        <v>67</v>
      </c>
      <c r="E24" s="103"/>
      <c r="F24" s="104"/>
      <c r="G24" s="103"/>
      <c r="H24" s="88"/>
      <c r="I24" s="105"/>
      <c r="J24" s="88">
        <v>45446</v>
      </c>
      <c r="K24" s="106"/>
      <c r="L24" s="114">
        <v>14</v>
      </c>
      <c r="M24" s="107">
        <v>1</v>
      </c>
      <c r="N24" s="114" t="s">
        <v>93</v>
      </c>
      <c r="O24" s="103"/>
      <c r="P24" s="108" t="s">
        <v>67</v>
      </c>
      <c r="Q24" s="108"/>
      <c r="R24" s="108"/>
      <c r="S24" s="108"/>
      <c r="T24" s="109"/>
      <c r="U24" s="110"/>
      <c r="V24" s="115"/>
      <c r="W24" s="103"/>
      <c r="X24" s="103"/>
      <c r="Y24" s="111"/>
      <c r="Z24" s="111"/>
      <c r="AA24" s="111"/>
      <c r="AB24" s="111"/>
      <c r="AC24" s="103" t="s">
        <v>67</v>
      </c>
      <c r="AD24" s="23"/>
      <c r="AE24" s="23"/>
      <c r="AF24" s="23"/>
      <c r="AG24" s="23"/>
      <c r="AH24"/>
      <c r="AI24"/>
      <c r="AJ24"/>
      <c r="AK24"/>
    </row>
    <row r="25" spans="1:37" s="24" customFormat="1" ht="30" customHeight="1" x14ac:dyDescent="0.3">
      <c r="A25" s="127">
        <v>15</v>
      </c>
      <c r="B25" s="87">
        <v>100177700011924</v>
      </c>
      <c r="C25" s="88">
        <v>45425</v>
      </c>
      <c r="D25" s="102" t="s">
        <v>67</v>
      </c>
      <c r="E25" s="103"/>
      <c r="F25" s="104"/>
      <c r="G25" s="103"/>
      <c r="H25" s="116"/>
      <c r="I25" s="112"/>
      <c r="J25" s="88">
        <v>45447</v>
      </c>
      <c r="K25" s="106"/>
      <c r="L25" s="114">
        <v>15</v>
      </c>
      <c r="M25" s="113">
        <v>4</v>
      </c>
      <c r="N25" s="114" t="s">
        <v>95</v>
      </c>
      <c r="O25" s="103"/>
      <c r="P25" s="108"/>
      <c r="Q25" s="108"/>
      <c r="R25" s="108"/>
      <c r="S25" s="108" t="s">
        <v>67</v>
      </c>
      <c r="T25" s="109"/>
      <c r="U25" s="110"/>
      <c r="V25" s="125"/>
      <c r="W25" s="103"/>
      <c r="X25" s="103" t="s">
        <v>67</v>
      </c>
      <c r="Y25" s="111"/>
      <c r="Z25" s="111"/>
      <c r="AA25" s="111"/>
      <c r="AB25" s="111"/>
      <c r="AC25" s="103" t="s">
        <v>67</v>
      </c>
      <c r="AD25" s="23"/>
      <c r="AE25" s="23"/>
      <c r="AF25" s="23"/>
      <c r="AG25" s="23"/>
      <c r="AH25"/>
      <c r="AI25"/>
      <c r="AJ25"/>
      <c r="AK25"/>
    </row>
    <row r="26" spans="1:37" s="24" customFormat="1" ht="30" customHeight="1" x14ac:dyDescent="0.3">
      <c r="A26" s="127">
        <v>16</v>
      </c>
      <c r="B26" s="87">
        <v>100177700012024</v>
      </c>
      <c r="C26" s="88">
        <v>45425</v>
      </c>
      <c r="D26" s="102" t="s">
        <v>67</v>
      </c>
      <c r="E26" s="103"/>
      <c r="F26" s="104"/>
      <c r="G26" s="103"/>
      <c r="H26" s="116"/>
      <c r="I26" s="112"/>
      <c r="J26" s="88">
        <v>45447</v>
      </c>
      <c r="K26" s="106"/>
      <c r="L26" s="117">
        <v>15</v>
      </c>
      <c r="M26" s="113">
        <v>4</v>
      </c>
      <c r="N26" s="117" t="s">
        <v>95</v>
      </c>
      <c r="O26" s="103"/>
      <c r="P26" s="108"/>
      <c r="Q26" s="108"/>
      <c r="R26" s="108"/>
      <c r="S26" s="108" t="s">
        <v>67</v>
      </c>
      <c r="T26" s="109"/>
      <c r="U26" s="110"/>
      <c r="V26" s="115"/>
      <c r="W26" s="103"/>
      <c r="X26" s="103" t="s">
        <v>67</v>
      </c>
      <c r="Y26" s="111"/>
      <c r="Z26" s="111"/>
      <c r="AA26" s="111"/>
      <c r="AB26" s="111"/>
      <c r="AC26" s="103" t="s">
        <v>67</v>
      </c>
      <c r="AD26" s="23"/>
      <c r="AE26" s="23"/>
      <c r="AF26" s="23"/>
      <c r="AG26" s="23"/>
      <c r="AH26"/>
      <c r="AI26"/>
      <c r="AJ26"/>
      <c r="AK26"/>
    </row>
    <row r="27" spans="1:37" s="24" customFormat="1" ht="30" customHeight="1" x14ac:dyDescent="0.3">
      <c r="A27" s="127">
        <v>17</v>
      </c>
      <c r="B27" s="87">
        <v>100177700012124</v>
      </c>
      <c r="C27" s="88">
        <v>45429</v>
      </c>
      <c r="D27" s="102" t="s">
        <v>67</v>
      </c>
      <c r="E27" s="103"/>
      <c r="F27" s="104"/>
      <c r="G27" s="103"/>
      <c r="H27" s="116"/>
      <c r="I27" s="105"/>
      <c r="J27" s="88">
        <v>45435</v>
      </c>
      <c r="K27" s="106"/>
      <c r="L27" s="117">
        <v>4</v>
      </c>
      <c r="M27" s="107">
        <v>1</v>
      </c>
      <c r="N27" s="117" t="s">
        <v>97</v>
      </c>
      <c r="O27" s="103"/>
      <c r="P27" s="108"/>
      <c r="Q27" s="108"/>
      <c r="R27" s="108"/>
      <c r="S27" s="108" t="s">
        <v>67</v>
      </c>
      <c r="T27" s="109"/>
      <c r="U27" s="110"/>
      <c r="V27" s="115"/>
      <c r="W27" s="103"/>
      <c r="X27" s="103" t="s">
        <v>67</v>
      </c>
      <c r="Y27" s="111"/>
      <c r="Z27" s="111"/>
      <c r="AA27" s="111"/>
      <c r="AB27" s="111"/>
      <c r="AC27" s="103" t="s">
        <v>67</v>
      </c>
      <c r="AD27" s="23"/>
      <c r="AE27" s="23"/>
      <c r="AF27" s="23"/>
      <c r="AG27" s="23"/>
      <c r="AH27"/>
      <c r="AI27"/>
      <c r="AJ27"/>
      <c r="AK27"/>
    </row>
    <row r="28" spans="1:37" s="24" customFormat="1" ht="30" customHeight="1" x14ac:dyDescent="0.3">
      <c r="A28" s="127">
        <v>18</v>
      </c>
      <c r="B28" s="87">
        <v>100177700012224</v>
      </c>
      <c r="C28" s="88">
        <v>45429</v>
      </c>
      <c r="D28" s="102" t="s">
        <v>67</v>
      </c>
      <c r="E28" s="103"/>
      <c r="F28" s="104"/>
      <c r="G28" s="103"/>
      <c r="H28" s="116"/>
      <c r="I28" s="105"/>
      <c r="J28" s="88">
        <v>45447</v>
      </c>
      <c r="K28" s="106"/>
      <c r="L28" s="117">
        <v>12</v>
      </c>
      <c r="M28" s="107">
        <v>2</v>
      </c>
      <c r="N28" s="117" t="s">
        <v>99</v>
      </c>
      <c r="O28" s="103"/>
      <c r="P28" s="108"/>
      <c r="Q28" s="108"/>
      <c r="R28" s="108"/>
      <c r="S28" s="108" t="s">
        <v>67</v>
      </c>
      <c r="T28" s="109"/>
      <c r="U28" s="110"/>
      <c r="V28" s="118"/>
      <c r="W28" s="103"/>
      <c r="X28" s="103"/>
      <c r="Y28" s="111"/>
      <c r="Z28" s="111"/>
      <c r="AA28" s="111"/>
      <c r="AB28" s="111"/>
      <c r="AC28" s="103" t="s">
        <v>67</v>
      </c>
      <c r="AD28" s="23"/>
      <c r="AE28" s="23"/>
      <c r="AF28" s="23"/>
      <c r="AG28" s="23"/>
      <c r="AH28"/>
      <c r="AI28"/>
      <c r="AJ28"/>
      <c r="AK28"/>
    </row>
    <row r="29" spans="1:37" s="24" customFormat="1" ht="30" customHeight="1" x14ac:dyDescent="0.3">
      <c r="A29" s="127">
        <v>19</v>
      </c>
      <c r="B29" s="87">
        <v>100177700012324</v>
      </c>
      <c r="C29" s="88">
        <v>45432</v>
      </c>
      <c r="D29" s="102" t="s">
        <v>67</v>
      </c>
      <c r="E29" s="103"/>
      <c r="F29" s="104"/>
      <c r="G29" s="103"/>
      <c r="H29" s="116"/>
      <c r="I29" s="112"/>
      <c r="J29" s="88">
        <v>45449</v>
      </c>
      <c r="K29" s="106"/>
      <c r="L29" s="117">
        <v>13</v>
      </c>
      <c r="M29" s="113">
        <v>2</v>
      </c>
      <c r="N29" s="117" t="s">
        <v>101</v>
      </c>
      <c r="O29" s="103"/>
      <c r="P29" s="108"/>
      <c r="Q29" s="108"/>
      <c r="R29" s="108"/>
      <c r="S29" s="108" t="s">
        <v>67</v>
      </c>
      <c r="T29" s="109"/>
      <c r="U29" s="110"/>
      <c r="V29" s="115"/>
      <c r="W29" s="103"/>
      <c r="X29" s="103" t="s">
        <v>67</v>
      </c>
      <c r="Y29" s="111"/>
      <c r="Z29" s="111"/>
      <c r="AA29" s="111"/>
      <c r="AB29" s="111"/>
      <c r="AC29" s="103" t="s">
        <v>67</v>
      </c>
      <c r="AD29" s="23"/>
      <c r="AE29" s="23"/>
      <c r="AF29" s="23"/>
      <c r="AG29" s="23"/>
      <c r="AH29"/>
      <c r="AI29"/>
      <c r="AJ29"/>
      <c r="AK29"/>
    </row>
    <row r="30" spans="1:37" s="24" customFormat="1" ht="30" customHeight="1" x14ac:dyDescent="0.3">
      <c r="A30" s="127">
        <v>20</v>
      </c>
      <c r="B30" s="87">
        <v>100177700012424</v>
      </c>
      <c r="C30" s="88">
        <v>45432</v>
      </c>
      <c r="D30" s="102" t="s">
        <v>67</v>
      </c>
      <c r="E30" s="103"/>
      <c r="F30" s="104"/>
      <c r="G30" s="103"/>
      <c r="H30" s="116"/>
      <c r="I30" s="112"/>
      <c r="J30" s="88">
        <v>45449</v>
      </c>
      <c r="K30" s="106"/>
      <c r="L30" s="117">
        <v>15</v>
      </c>
      <c r="M30" s="113">
        <v>2</v>
      </c>
      <c r="N30" s="117" t="s">
        <v>102</v>
      </c>
      <c r="O30" s="103"/>
      <c r="P30" s="108"/>
      <c r="Q30" s="108"/>
      <c r="R30" s="108"/>
      <c r="S30" s="108" t="s">
        <v>67</v>
      </c>
      <c r="T30" s="109"/>
      <c r="U30" s="110"/>
      <c r="V30" s="115"/>
      <c r="W30" s="103" t="s">
        <v>67</v>
      </c>
      <c r="X30" s="103"/>
      <c r="Y30" s="111"/>
      <c r="Z30" s="111"/>
      <c r="AA30" s="111"/>
      <c r="AB30" s="111"/>
      <c r="AC30" s="103" t="s">
        <v>67</v>
      </c>
      <c r="AD30" s="23"/>
      <c r="AE30" s="23"/>
      <c r="AF30" s="23"/>
      <c r="AG30" s="23"/>
      <c r="AH30"/>
      <c r="AI30"/>
      <c r="AJ30"/>
      <c r="AK30"/>
    </row>
    <row r="31" spans="1:37" ht="30" customHeight="1" x14ac:dyDescent="0.3">
      <c r="A31" s="127">
        <v>21</v>
      </c>
      <c r="B31" s="87">
        <v>100177700012524</v>
      </c>
      <c r="C31" s="88">
        <v>45434</v>
      </c>
      <c r="D31" s="120" t="s">
        <v>67</v>
      </c>
      <c r="E31" s="121"/>
      <c r="F31" s="121"/>
      <c r="G31" s="121"/>
      <c r="H31" s="121"/>
      <c r="I31" s="120"/>
      <c r="J31" s="88">
        <v>45455</v>
      </c>
      <c r="K31" s="121"/>
      <c r="L31" s="117">
        <v>15</v>
      </c>
      <c r="M31" s="113">
        <v>2</v>
      </c>
      <c r="N31" s="117" t="s">
        <v>105</v>
      </c>
      <c r="O31" s="122"/>
      <c r="P31" s="122"/>
      <c r="Q31" s="122"/>
      <c r="R31" s="122"/>
      <c r="S31" s="122" t="s">
        <v>67</v>
      </c>
      <c r="T31" s="123"/>
      <c r="U31" s="120"/>
      <c r="V31" s="119"/>
      <c r="W31" s="120"/>
      <c r="X31" s="120"/>
      <c r="Y31" s="124"/>
      <c r="Z31" s="124"/>
      <c r="AA31" s="124"/>
      <c r="AB31" s="124"/>
      <c r="AC31" s="103" t="s">
        <v>67</v>
      </c>
    </row>
    <row r="32" spans="1:37" ht="30" customHeight="1" x14ac:dyDescent="0.3">
      <c r="A32" s="127">
        <v>22</v>
      </c>
      <c r="B32" s="87">
        <v>100177700012624</v>
      </c>
      <c r="C32" s="88">
        <v>45434</v>
      </c>
      <c r="D32" s="120" t="s">
        <v>67</v>
      </c>
      <c r="E32" s="121"/>
      <c r="F32" s="121"/>
      <c r="G32" s="121"/>
      <c r="H32" s="121"/>
      <c r="I32" s="120"/>
      <c r="J32" s="88">
        <v>45440</v>
      </c>
      <c r="K32" s="121"/>
      <c r="L32" s="117">
        <v>4</v>
      </c>
      <c r="M32" s="107">
        <v>1</v>
      </c>
      <c r="N32" s="117" t="s">
        <v>108</v>
      </c>
      <c r="O32" s="122"/>
      <c r="P32" s="122"/>
      <c r="Q32" s="122"/>
      <c r="R32" s="122"/>
      <c r="S32" s="122" t="s">
        <v>67</v>
      </c>
      <c r="T32" s="123"/>
      <c r="U32" s="120"/>
      <c r="V32" s="115"/>
      <c r="W32" s="120"/>
      <c r="X32" s="120"/>
      <c r="Y32" s="124"/>
      <c r="Z32" s="124"/>
      <c r="AA32" s="124"/>
      <c r="AB32" s="124"/>
      <c r="AC32" s="103" t="s">
        <v>67</v>
      </c>
    </row>
    <row r="33" spans="1:29" ht="30" customHeight="1" x14ac:dyDescent="0.3">
      <c r="A33" s="127">
        <v>23</v>
      </c>
      <c r="B33" s="87">
        <v>100177700012724</v>
      </c>
      <c r="C33" s="88">
        <v>45435</v>
      </c>
      <c r="D33" s="120" t="s">
        <v>67</v>
      </c>
      <c r="E33" s="121"/>
      <c r="F33" s="121"/>
      <c r="G33" s="121"/>
      <c r="H33" s="121"/>
      <c r="I33" s="120"/>
      <c r="J33" s="88">
        <v>45446</v>
      </c>
      <c r="K33" s="121"/>
      <c r="L33" s="117">
        <v>7</v>
      </c>
      <c r="M33" s="107">
        <v>1</v>
      </c>
      <c r="N33" s="117" t="s">
        <v>110</v>
      </c>
      <c r="O33" s="122"/>
      <c r="P33" s="122"/>
      <c r="Q33" s="122"/>
      <c r="R33" s="122"/>
      <c r="S33" s="122" t="s">
        <v>67</v>
      </c>
      <c r="T33" s="123"/>
      <c r="U33" s="120"/>
      <c r="V33" s="118"/>
      <c r="W33" s="120"/>
      <c r="X33" s="120" t="s">
        <v>67</v>
      </c>
      <c r="Y33" s="124"/>
      <c r="Z33" s="124"/>
      <c r="AA33" s="124"/>
      <c r="AB33" s="124"/>
      <c r="AC33" s="103" t="s">
        <v>67</v>
      </c>
    </row>
    <row r="34" spans="1:29" ht="30" customHeight="1" x14ac:dyDescent="0.3">
      <c r="A34" s="127">
        <v>24</v>
      </c>
      <c r="B34" s="87">
        <v>100177700012824</v>
      </c>
      <c r="C34" s="88">
        <v>45436</v>
      </c>
      <c r="D34" s="120" t="s">
        <v>67</v>
      </c>
      <c r="E34" s="121"/>
      <c r="F34" s="121"/>
      <c r="G34" s="121"/>
      <c r="H34" s="121"/>
      <c r="I34" s="120"/>
      <c r="J34" s="88">
        <v>45441</v>
      </c>
      <c r="K34" s="121"/>
      <c r="L34" s="117">
        <v>3</v>
      </c>
      <c r="M34" s="113">
        <v>1</v>
      </c>
      <c r="N34" s="117" t="s">
        <v>112</v>
      </c>
      <c r="O34" s="122"/>
      <c r="P34" s="122"/>
      <c r="Q34" s="122"/>
      <c r="R34" s="122"/>
      <c r="S34" s="122" t="s">
        <v>67</v>
      </c>
      <c r="T34" s="123"/>
      <c r="U34" s="120"/>
      <c r="V34" s="86"/>
      <c r="W34" s="120"/>
      <c r="X34" s="120" t="s">
        <v>67</v>
      </c>
      <c r="Y34" s="124"/>
      <c r="Z34" s="124"/>
      <c r="AA34" s="124"/>
      <c r="AB34" s="124"/>
      <c r="AC34" s="103" t="s">
        <v>67</v>
      </c>
    </row>
    <row r="35" spans="1:29" ht="30" customHeight="1" x14ac:dyDescent="0.3">
      <c r="A35" s="127">
        <v>25</v>
      </c>
      <c r="B35" s="87">
        <v>100177700012924</v>
      </c>
      <c r="C35" s="88">
        <v>45439</v>
      </c>
      <c r="D35" s="120" t="s">
        <v>67</v>
      </c>
      <c r="E35" s="121"/>
      <c r="F35" s="121"/>
      <c r="G35" s="121"/>
      <c r="H35" s="121"/>
      <c r="I35" s="120"/>
      <c r="J35" s="88">
        <v>45449</v>
      </c>
      <c r="K35" s="121"/>
      <c r="L35" s="117">
        <v>8</v>
      </c>
      <c r="M35" s="113">
        <v>1</v>
      </c>
      <c r="N35" s="117" t="s">
        <v>114</v>
      </c>
      <c r="O35" s="122"/>
      <c r="P35" s="122"/>
      <c r="Q35" s="122"/>
      <c r="R35" s="122"/>
      <c r="S35" s="122" t="s">
        <v>67</v>
      </c>
      <c r="T35" s="123"/>
      <c r="U35" s="120"/>
      <c r="V35" s="86"/>
      <c r="W35" s="120"/>
      <c r="X35" s="120" t="s">
        <v>67</v>
      </c>
      <c r="Y35" s="124"/>
      <c r="Z35" s="124"/>
      <c r="AA35" s="124"/>
      <c r="AB35" s="124"/>
      <c r="AC35" s="103" t="s">
        <v>67</v>
      </c>
    </row>
    <row r="36" spans="1:29" ht="30" customHeight="1" x14ac:dyDescent="0.3">
      <c r="A36" s="127">
        <v>26</v>
      </c>
      <c r="B36" s="87">
        <v>100177700013024</v>
      </c>
      <c r="C36" s="88">
        <v>45441</v>
      </c>
      <c r="D36" s="120" t="s">
        <v>67</v>
      </c>
      <c r="E36" s="121"/>
      <c r="F36" s="121"/>
      <c r="G36" s="121"/>
      <c r="H36" s="121"/>
      <c r="I36" s="120"/>
      <c r="J36" s="88">
        <v>45449</v>
      </c>
      <c r="K36" s="121"/>
      <c r="L36" s="117">
        <v>8</v>
      </c>
      <c r="M36" s="113">
        <v>1</v>
      </c>
      <c r="N36" s="117" t="s">
        <v>116</v>
      </c>
      <c r="O36" s="122"/>
      <c r="P36" s="122"/>
      <c r="Q36" s="122"/>
      <c r="R36" s="122"/>
      <c r="S36" s="122" t="s">
        <v>67</v>
      </c>
      <c r="T36" s="123"/>
      <c r="U36" s="120"/>
      <c r="V36" s="86"/>
      <c r="W36" s="120" t="s">
        <v>67</v>
      </c>
      <c r="X36" s="120"/>
      <c r="Y36" s="124"/>
      <c r="Z36" s="124"/>
      <c r="AA36" s="124"/>
      <c r="AB36" s="124"/>
      <c r="AC36" s="103" t="s">
        <v>67</v>
      </c>
    </row>
    <row r="37" spans="1:29" ht="30" customHeight="1" x14ac:dyDescent="0.3">
      <c r="A37" s="127">
        <v>27</v>
      </c>
      <c r="B37" s="87">
        <v>100177700013124</v>
      </c>
      <c r="C37" s="88">
        <v>45442</v>
      </c>
      <c r="D37" s="120" t="s">
        <v>67</v>
      </c>
      <c r="E37" s="121"/>
      <c r="F37" s="121"/>
      <c r="G37" s="121"/>
      <c r="H37" s="121"/>
      <c r="I37" s="120"/>
      <c r="J37" s="88">
        <v>45448</v>
      </c>
      <c r="K37" s="121"/>
      <c r="L37" s="117">
        <v>4</v>
      </c>
      <c r="M37" s="107">
        <v>1</v>
      </c>
      <c r="N37" s="117" t="s">
        <v>118</v>
      </c>
      <c r="O37" s="122"/>
      <c r="P37" s="122"/>
      <c r="Q37" s="122"/>
      <c r="R37" s="122"/>
      <c r="S37" s="122" t="s">
        <v>67</v>
      </c>
      <c r="T37" s="123"/>
      <c r="U37" s="120"/>
      <c r="V37" s="97"/>
      <c r="W37" s="120"/>
      <c r="X37" s="120"/>
      <c r="Y37" s="124"/>
      <c r="Z37" s="124"/>
      <c r="AA37" s="124"/>
      <c r="AB37" s="124"/>
      <c r="AC37" s="103" t="s">
        <v>67</v>
      </c>
    </row>
  </sheetData>
  <mergeCells count="10">
    <mergeCell ref="Y9:AC9"/>
    <mergeCell ref="K2:N2"/>
    <mergeCell ref="P4:Q4"/>
    <mergeCell ref="D9:H9"/>
    <mergeCell ref="I9:I10"/>
    <mergeCell ref="M9:M10"/>
    <mergeCell ref="N9:N10"/>
    <mergeCell ref="O9:S9"/>
    <mergeCell ref="T9:T10"/>
    <mergeCell ref="U9:X9"/>
  </mergeCells>
  <printOptions horizontalCentered="1"/>
  <pageMargins left="0.25" right="0.25" top="0.75" bottom="0.75" header="0.3" footer="0.3"/>
  <pageSetup paperSize="221"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9"/>
  <sheetViews>
    <sheetView workbookViewId="0">
      <selection activeCell="C8" sqref="C8"/>
    </sheetView>
  </sheetViews>
  <sheetFormatPr baseColWidth="10" defaultRowHeight="12.75" x14ac:dyDescent="0.2"/>
  <cols>
    <col min="1" max="1" width="4.85546875" style="4" customWidth="1"/>
    <col min="2" max="2" width="9.140625" style="4" customWidth="1"/>
    <col min="3" max="3" width="54.140625" style="18" customWidth="1"/>
    <col min="4" max="4" width="12.5703125" style="4" customWidth="1"/>
    <col min="5" max="5" width="18.42578125" style="4" customWidth="1"/>
    <col min="6" max="6" width="12.7109375" style="4" customWidth="1"/>
    <col min="7" max="7" width="16.5703125" style="4" customWidth="1"/>
    <col min="8" max="8" width="26.5703125" style="3" customWidth="1"/>
    <col min="9" max="9" width="18.140625" style="3" customWidth="1"/>
    <col min="10" max="10" width="12.42578125" style="4" customWidth="1"/>
    <col min="11" max="11" width="14.7109375" style="19" customWidth="1"/>
    <col min="12" max="12" width="13.42578125" style="4" customWidth="1"/>
    <col min="13" max="13" width="14.7109375" style="19" customWidth="1"/>
    <col min="14" max="14" width="13" style="4" customWidth="1"/>
    <col min="15" max="15" width="17.140625" style="4" hidden="1" customWidth="1"/>
    <col min="16" max="16" width="11.42578125" style="4" hidden="1" customWidth="1"/>
    <col min="17" max="17" width="19.140625" style="4" hidden="1" customWidth="1"/>
    <col min="18" max="18" width="17.5703125" style="4" hidden="1" customWidth="1"/>
    <col min="19" max="19" width="14.85546875" style="4" hidden="1" customWidth="1"/>
    <col min="20" max="20" width="14.42578125" style="4" hidden="1" customWidth="1"/>
    <col min="21" max="21" width="12.5703125" style="4" hidden="1" customWidth="1"/>
    <col min="22" max="22" width="5.5703125" style="4" customWidth="1"/>
    <col min="23" max="16384" width="11.42578125" style="4"/>
  </cols>
  <sheetData>
    <row r="1" spans="1:51" s="3" customFormat="1" x14ac:dyDescent="0.2"/>
    <row r="2" spans="1:51" s="3" customFormat="1" x14ac:dyDescent="0.2"/>
    <row r="3" spans="1:51" s="3" customFormat="1" x14ac:dyDescent="0.2"/>
    <row r="4" spans="1:51" s="3" customFormat="1" x14ac:dyDescent="0.2"/>
    <row r="5" spans="1:51" s="3" customFormat="1" x14ac:dyDescent="0.2"/>
    <row r="6" spans="1:51" s="3" customFormat="1" x14ac:dyDescent="0.2"/>
    <row r="7" spans="1:51" ht="28.5" customHeight="1" x14ac:dyDescent="0.25">
      <c r="A7" s="137" t="s">
        <v>42</v>
      </c>
      <c r="B7" s="24"/>
      <c r="C7" s="24"/>
      <c r="D7" s="67"/>
      <c r="E7" s="67"/>
      <c r="F7" s="68"/>
      <c r="G7" s="68"/>
      <c r="H7" s="68"/>
      <c r="I7" s="68"/>
      <c r="J7" s="5"/>
      <c r="K7" s="9"/>
      <c r="L7" s="5"/>
      <c r="M7" s="10"/>
      <c r="N7" s="11"/>
    </row>
    <row r="8" spans="1:51" ht="15.75" x14ac:dyDescent="0.25">
      <c r="A8" s="5" t="s">
        <v>107</v>
      </c>
      <c r="B8" s="5"/>
      <c r="C8" s="6"/>
      <c r="D8" s="5"/>
      <c r="E8" s="5"/>
      <c r="F8" s="5"/>
      <c r="G8" s="5"/>
      <c r="H8" s="7"/>
      <c r="I8" s="8"/>
      <c r="J8" s="5"/>
      <c r="K8" s="9"/>
      <c r="L8" s="5"/>
      <c r="M8" s="10"/>
      <c r="N8" s="11"/>
    </row>
    <row r="9" spans="1:51" ht="20.25" customHeight="1" thickBot="1" x14ac:dyDescent="0.3">
      <c r="A9" s="12" t="s">
        <v>43</v>
      </c>
      <c r="B9" s="12"/>
      <c r="C9" s="13"/>
      <c r="D9" s="12"/>
      <c r="E9" s="12"/>
      <c r="F9" s="12"/>
      <c r="G9" s="12"/>
      <c r="H9" s="8"/>
      <c r="I9" s="8"/>
      <c r="J9" s="8"/>
      <c r="K9" s="9"/>
      <c r="L9" s="8"/>
      <c r="M9" s="10"/>
      <c r="N9" s="14"/>
      <c r="T9" s="4" t="s">
        <v>44</v>
      </c>
      <c r="U9" s="4" t="s">
        <v>44</v>
      </c>
    </row>
    <row r="10" spans="1:51" s="32" customFormat="1" ht="63.75" x14ac:dyDescent="0.2">
      <c r="A10" s="66" t="s">
        <v>45</v>
      </c>
      <c r="B10" s="66" t="s">
        <v>46</v>
      </c>
      <c r="C10" s="69" t="s">
        <v>47</v>
      </c>
      <c r="D10" s="66" t="s">
        <v>48</v>
      </c>
      <c r="E10" s="66" t="s">
        <v>49</v>
      </c>
      <c r="F10" s="66" t="s">
        <v>50</v>
      </c>
      <c r="G10" s="66" t="s">
        <v>51</v>
      </c>
      <c r="H10" s="66" t="s">
        <v>52</v>
      </c>
      <c r="I10" s="66" t="s">
        <v>53</v>
      </c>
      <c r="J10" s="70" t="s">
        <v>54</v>
      </c>
      <c r="K10" s="66" t="s">
        <v>55</v>
      </c>
      <c r="L10" s="66" t="s">
        <v>56</v>
      </c>
      <c r="M10" s="66"/>
      <c r="N10" s="66"/>
      <c r="O10" s="99"/>
      <c r="Q10" s="33" t="s">
        <v>57</v>
      </c>
      <c r="R10" s="33" t="s">
        <v>58</v>
      </c>
      <c r="S10" s="33" t="s">
        <v>59</v>
      </c>
      <c r="T10" s="32" t="s">
        <v>40</v>
      </c>
      <c r="U10" s="32" t="s">
        <v>41</v>
      </c>
    </row>
    <row r="11" spans="1:51" ht="39" customHeight="1" x14ac:dyDescent="0.2">
      <c r="A11" s="66"/>
      <c r="B11" s="66"/>
      <c r="C11" s="69"/>
      <c r="D11" s="66"/>
      <c r="E11" s="66"/>
      <c r="F11" s="66"/>
      <c r="G11" s="66"/>
      <c r="H11" s="66"/>
      <c r="I11" s="66"/>
      <c r="J11" s="70"/>
      <c r="K11" s="66"/>
      <c r="L11" s="66"/>
      <c r="M11" s="66"/>
      <c r="N11" s="66" t="s">
        <v>60</v>
      </c>
      <c r="O11" s="99"/>
      <c r="Q11" s="15">
        <f>COUNT(A15:A16)</f>
        <v>2</v>
      </c>
      <c r="R11" s="15" t="e">
        <f>DCOUNT(#REF!,#REF!,T9:U10)</f>
        <v>#REF!</v>
      </c>
      <c r="S11" s="15" t="e">
        <f>DCOUNT(N12:N16,N12,T2:U3)</f>
        <v>#VALUE!</v>
      </c>
    </row>
    <row r="12" spans="1:51" ht="15.75" x14ac:dyDescent="0.2">
      <c r="A12" s="66" t="s">
        <v>61</v>
      </c>
      <c r="B12" s="66"/>
      <c r="C12" s="69"/>
      <c r="D12" s="66"/>
      <c r="E12" s="66"/>
      <c r="F12" s="66"/>
      <c r="G12" s="66"/>
      <c r="H12" s="66"/>
      <c r="I12" s="66"/>
      <c r="J12" s="70"/>
      <c r="K12" s="66"/>
      <c r="L12" s="66"/>
      <c r="M12" s="66"/>
      <c r="N12" s="66"/>
      <c r="O12" s="99"/>
      <c r="Q12" s="16"/>
      <c r="R12" s="17"/>
      <c r="S12" s="17"/>
    </row>
    <row r="13" spans="1:51" s="32" customFormat="1" ht="13.5" x14ac:dyDescent="0.25">
      <c r="A13" s="85">
        <v>1</v>
      </c>
      <c r="B13" s="85"/>
      <c r="C13" s="86" t="s">
        <v>69</v>
      </c>
      <c r="D13" s="85"/>
      <c r="E13" s="85" t="s">
        <v>65</v>
      </c>
      <c r="F13" s="85" t="s">
        <v>66</v>
      </c>
      <c r="G13" s="85"/>
      <c r="H13" s="87">
        <v>100177700010524</v>
      </c>
      <c r="I13" s="88" t="s">
        <v>70</v>
      </c>
      <c r="J13" s="89" t="s">
        <v>68</v>
      </c>
      <c r="K13" s="88" t="s">
        <v>70</v>
      </c>
      <c r="L13" s="90"/>
      <c r="M13" s="88">
        <v>45420</v>
      </c>
      <c r="N13" s="91">
        <v>4</v>
      </c>
      <c r="O13" s="100"/>
      <c r="P13" s="84"/>
      <c r="Q13" s="92"/>
      <c r="R13" s="93"/>
      <c r="S13" s="93"/>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4"/>
      <c r="AX13" s="84"/>
      <c r="AY13" s="84"/>
    </row>
    <row r="14" spans="1:51" s="32" customFormat="1" ht="13.5" x14ac:dyDescent="0.25">
      <c r="A14" s="85">
        <v>2</v>
      </c>
      <c r="B14" s="85"/>
      <c r="C14" s="86" t="s">
        <v>72</v>
      </c>
      <c r="D14" s="85"/>
      <c r="E14" s="85" t="s">
        <v>65</v>
      </c>
      <c r="F14" s="85" t="s">
        <v>66</v>
      </c>
      <c r="G14" s="85"/>
      <c r="H14" s="87">
        <v>100177700010624</v>
      </c>
      <c r="I14" s="88">
        <v>45414</v>
      </c>
      <c r="J14" s="89" t="s">
        <v>71</v>
      </c>
      <c r="K14" s="88">
        <v>45414</v>
      </c>
      <c r="L14" s="90"/>
      <c r="M14" s="88">
        <v>45435</v>
      </c>
      <c r="N14" s="91">
        <v>13</v>
      </c>
      <c r="O14" s="100"/>
      <c r="P14" s="84"/>
      <c r="Q14" s="92"/>
      <c r="R14" s="93"/>
      <c r="S14" s="93"/>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row>
    <row r="15" spans="1:51" s="34" customFormat="1" ht="13.5" x14ac:dyDescent="0.25">
      <c r="A15" s="94">
        <v>3</v>
      </c>
      <c r="B15" s="94"/>
      <c r="C15" s="86" t="s">
        <v>74</v>
      </c>
      <c r="D15" s="94"/>
      <c r="E15" s="85" t="s">
        <v>65</v>
      </c>
      <c r="F15" s="85" t="s">
        <v>66</v>
      </c>
      <c r="G15" s="94"/>
      <c r="H15" s="87">
        <v>100177700010724</v>
      </c>
      <c r="I15" s="88">
        <v>45414</v>
      </c>
      <c r="J15" s="89" t="s">
        <v>73</v>
      </c>
      <c r="K15" s="88">
        <v>45414</v>
      </c>
      <c r="L15" s="95"/>
      <c r="M15" s="88">
        <v>45439</v>
      </c>
      <c r="N15" s="96">
        <v>15</v>
      </c>
      <c r="O15" s="101"/>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row>
    <row r="16" spans="1:51" s="34" customFormat="1" ht="13.5" x14ac:dyDescent="0.25">
      <c r="A16" s="85">
        <v>4</v>
      </c>
      <c r="B16" s="94"/>
      <c r="C16" s="97" t="s">
        <v>76</v>
      </c>
      <c r="D16" s="94"/>
      <c r="E16" s="85" t="s">
        <v>65</v>
      </c>
      <c r="F16" s="85" t="s">
        <v>66</v>
      </c>
      <c r="G16" s="94"/>
      <c r="H16" s="87">
        <v>100177700010824</v>
      </c>
      <c r="I16" s="88">
        <v>45414</v>
      </c>
      <c r="J16" s="89" t="s">
        <v>75</v>
      </c>
      <c r="K16" s="88">
        <v>45414</v>
      </c>
      <c r="L16" s="98"/>
      <c r="M16" s="88">
        <v>45439</v>
      </c>
      <c r="N16" s="96">
        <v>15</v>
      </c>
      <c r="O16" s="101"/>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row>
    <row r="17" spans="1:14" ht="13.5" x14ac:dyDescent="0.25">
      <c r="A17" s="85">
        <v>5</v>
      </c>
      <c r="B17" s="114"/>
      <c r="C17" s="115" t="s">
        <v>80</v>
      </c>
      <c r="D17" s="114"/>
      <c r="E17" s="85" t="s">
        <v>65</v>
      </c>
      <c r="F17" s="85" t="s">
        <v>66</v>
      </c>
      <c r="G17" s="114"/>
      <c r="H17" s="87">
        <v>100177700010924</v>
      </c>
      <c r="I17" s="88" t="s">
        <v>78</v>
      </c>
      <c r="J17" s="114" t="s">
        <v>77</v>
      </c>
      <c r="K17" s="88" t="s">
        <v>78</v>
      </c>
      <c r="L17" s="116"/>
      <c r="M17" s="88">
        <v>45426</v>
      </c>
      <c r="N17" s="114">
        <v>5</v>
      </c>
    </row>
    <row r="18" spans="1:14" ht="13.5" x14ac:dyDescent="0.25">
      <c r="A18" s="85">
        <v>6</v>
      </c>
      <c r="B18" s="114"/>
      <c r="C18" s="115" t="s">
        <v>80</v>
      </c>
      <c r="D18" s="114"/>
      <c r="E18" s="85" t="s">
        <v>65</v>
      </c>
      <c r="F18" s="85" t="s">
        <v>66</v>
      </c>
      <c r="G18" s="114"/>
      <c r="H18" s="87">
        <v>100177700011024</v>
      </c>
      <c r="I18" s="88">
        <v>45418</v>
      </c>
      <c r="J18" s="114" t="s">
        <v>79</v>
      </c>
      <c r="K18" s="88">
        <v>45418</v>
      </c>
      <c r="L18" s="116"/>
      <c r="M18" s="88">
        <v>45426</v>
      </c>
      <c r="N18" s="114">
        <v>5</v>
      </c>
    </row>
    <row r="19" spans="1:14" ht="13.5" x14ac:dyDescent="0.25">
      <c r="A19" s="94">
        <v>7</v>
      </c>
      <c r="B19" s="114"/>
      <c r="C19" s="115" t="s">
        <v>80</v>
      </c>
      <c r="D19" s="114"/>
      <c r="E19" s="85" t="s">
        <v>65</v>
      </c>
      <c r="F19" s="85" t="s">
        <v>66</v>
      </c>
      <c r="G19" s="114"/>
      <c r="H19" s="87">
        <v>100177700011124</v>
      </c>
      <c r="I19" s="88">
        <v>45418</v>
      </c>
      <c r="J19" s="114" t="s">
        <v>81</v>
      </c>
      <c r="K19" s="88">
        <v>45418</v>
      </c>
      <c r="L19" s="116"/>
      <c r="M19" s="88">
        <v>45426</v>
      </c>
      <c r="N19" s="114">
        <v>5</v>
      </c>
    </row>
    <row r="20" spans="1:14" ht="13.5" x14ac:dyDescent="0.25">
      <c r="A20" s="85">
        <v>8</v>
      </c>
      <c r="B20" s="114"/>
      <c r="C20" s="115" t="s">
        <v>83</v>
      </c>
      <c r="D20" s="114"/>
      <c r="E20" s="85" t="s">
        <v>65</v>
      </c>
      <c r="F20" s="85" t="s">
        <v>66</v>
      </c>
      <c r="G20" s="114"/>
      <c r="H20" s="87">
        <v>100177700011224</v>
      </c>
      <c r="I20" s="88">
        <v>45419</v>
      </c>
      <c r="J20" s="114" t="s">
        <v>82</v>
      </c>
      <c r="K20" s="88">
        <v>45419</v>
      </c>
      <c r="L20" s="116"/>
      <c r="M20" s="88">
        <v>45440</v>
      </c>
      <c r="N20" s="114">
        <v>13</v>
      </c>
    </row>
    <row r="21" spans="1:14" ht="13.5" x14ac:dyDescent="0.25">
      <c r="A21" s="85">
        <v>9</v>
      </c>
      <c r="B21" s="114"/>
      <c r="C21" s="115" t="s">
        <v>85</v>
      </c>
      <c r="D21" s="114"/>
      <c r="E21" s="85" t="s">
        <v>65</v>
      </c>
      <c r="F21" s="85" t="s">
        <v>66</v>
      </c>
      <c r="G21" s="114"/>
      <c r="H21" s="87">
        <v>100177700011324</v>
      </c>
      <c r="I21" s="88">
        <v>45419</v>
      </c>
      <c r="J21" s="114" t="s">
        <v>84</v>
      </c>
      <c r="K21" s="88">
        <v>45419</v>
      </c>
      <c r="L21" s="116"/>
      <c r="M21" s="88">
        <v>45434</v>
      </c>
      <c r="N21" s="114">
        <v>9</v>
      </c>
    </row>
    <row r="22" spans="1:14" ht="13.5" x14ac:dyDescent="0.25">
      <c r="A22" s="85">
        <v>10</v>
      </c>
      <c r="B22" s="114"/>
      <c r="C22" s="115" t="s">
        <v>87</v>
      </c>
      <c r="D22" s="114"/>
      <c r="E22" s="85" t="s">
        <v>65</v>
      </c>
      <c r="F22" s="85" t="s">
        <v>66</v>
      </c>
      <c r="G22" s="114"/>
      <c r="H22" s="87">
        <v>100177700011424</v>
      </c>
      <c r="I22" s="88">
        <v>45420</v>
      </c>
      <c r="J22" s="114" t="s">
        <v>86</v>
      </c>
      <c r="K22" s="88">
        <v>45420</v>
      </c>
      <c r="L22" s="88"/>
      <c r="M22" s="88">
        <v>45434</v>
      </c>
      <c r="N22" s="114">
        <v>8</v>
      </c>
    </row>
    <row r="23" spans="1:14" ht="13.5" x14ac:dyDescent="0.25">
      <c r="A23" s="94">
        <v>11</v>
      </c>
      <c r="B23" s="114"/>
      <c r="C23" s="115" t="s">
        <v>89</v>
      </c>
      <c r="D23" s="114"/>
      <c r="E23" s="85" t="s">
        <v>65</v>
      </c>
      <c r="F23" s="85" t="s">
        <v>66</v>
      </c>
      <c r="G23" s="114"/>
      <c r="H23" s="87">
        <v>100177700011524</v>
      </c>
      <c r="I23" s="88">
        <v>45420</v>
      </c>
      <c r="J23" s="114" t="s">
        <v>88</v>
      </c>
      <c r="K23" s="88">
        <v>45420</v>
      </c>
      <c r="L23" s="88" t="s">
        <v>122</v>
      </c>
      <c r="M23" s="88">
        <v>45448</v>
      </c>
      <c r="N23" s="114">
        <v>18</v>
      </c>
    </row>
    <row r="24" spans="1:14" ht="13.5" x14ac:dyDescent="0.25">
      <c r="A24" s="85">
        <v>12</v>
      </c>
      <c r="B24" s="114"/>
      <c r="C24" s="115" t="s">
        <v>76</v>
      </c>
      <c r="D24" s="114"/>
      <c r="E24" s="85" t="s">
        <v>65</v>
      </c>
      <c r="F24" s="85" t="s">
        <v>66</v>
      </c>
      <c r="G24" s="114"/>
      <c r="H24" s="87">
        <v>100177700011624</v>
      </c>
      <c r="I24" s="88">
        <v>45421</v>
      </c>
      <c r="J24" s="114" t="s">
        <v>90</v>
      </c>
      <c r="K24" s="88">
        <v>45421</v>
      </c>
      <c r="L24" s="116"/>
      <c r="M24" s="88">
        <v>45446</v>
      </c>
      <c r="N24" s="114">
        <v>15</v>
      </c>
    </row>
    <row r="25" spans="1:14" ht="13.5" x14ac:dyDescent="0.25">
      <c r="A25" s="85">
        <v>13</v>
      </c>
      <c r="B25" s="114"/>
      <c r="C25" s="118" t="s">
        <v>92</v>
      </c>
      <c r="D25" s="114"/>
      <c r="E25" s="85" t="s">
        <v>65</v>
      </c>
      <c r="F25" s="85" t="s">
        <v>66</v>
      </c>
      <c r="G25" s="114"/>
      <c r="H25" s="87">
        <v>100177700011724</v>
      </c>
      <c r="I25" s="88">
        <v>45425</v>
      </c>
      <c r="J25" s="114" t="s">
        <v>91</v>
      </c>
      <c r="K25" s="88">
        <v>45425</v>
      </c>
      <c r="L25" s="116"/>
      <c r="M25" s="88">
        <v>45446</v>
      </c>
      <c r="N25" s="114">
        <v>14</v>
      </c>
    </row>
    <row r="26" spans="1:14" ht="13.5" x14ac:dyDescent="0.25">
      <c r="A26" s="85">
        <v>14</v>
      </c>
      <c r="B26" s="114"/>
      <c r="C26" s="115" t="s">
        <v>94</v>
      </c>
      <c r="D26" s="114"/>
      <c r="E26" s="85" t="s">
        <v>65</v>
      </c>
      <c r="F26" s="85" t="s">
        <v>66</v>
      </c>
      <c r="G26" s="114"/>
      <c r="H26" s="87">
        <v>100177700011824</v>
      </c>
      <c r="I26" s="88">
        <v>45425</v>
      </c>
      <c r="J26" s="114" t="s">
        <v>93</v>
      </c>
      <c r="K26" s="88">
        <v>45425</v>
      </c>
      <c r="L26" s="88"/>
      <c r="M26" s="88">
        <v>45446</v>
      </c>
      <c r="N26" s="114">
        <v>14</v>
      </c>
    </row>
    <row r="27" spans="1:14" ht="13.5" x14ac:dyDescent="0.25">
      <c r="A27" s="94">
        <v>15</v>
      </c>
      <c r="B27" s="114"/>
      <c r="C27" s="115" t="s">
        <v>96</v>
      </c>
      <c r="D27" s="114"/>
      <c r="E27" s="85" t="s">
        <v>65</v>
      </c>
      <c r="F27" s="85" t="s">
        <v>66</v>
      </c>
      <c r="G27" s="114"/>
      <c r="H27" s="87">
        <v>100177700011924</v>
      </c>
      <c r="I27" s="88">
        <v>45425</v>
      </c>
      <c r="J27" s="114" t="s">
        <v>95</v>
      </c>
      <c r="K27" s="88">
        <v>45425</v>
      </c>
      <c r="L27" s="116"/>
      <c r="M27" s="88">
        <v>45447</v>
      </c>
      <c r="N27" s="114">
        <v>15</v>
      </c>
    </row>
    <row r="28" spans="1:14" ht="13.5" x14ac:dyDescent="0.25">
      <c r="A28" s="85">
        <v>16</v>
      </c>
      <c r="B28" s="117"/>
      <c r="C28" s="115" t="s">
        <v>96</v>
      </c>
      <c r="D28" s="117"/>
      <c r="E28" s="85" t="s">
        <v>65</v>
      </c>
      <c r="F28" s="85" t="s">
        <v>66</v>
      </c>
      <c r="G28" s="117"/>
      <c r="H28" s="87">
        <v>100177700012024</v>
      </c>
      <c r="I28" s="88">
        <v>45425</v>
      </c>
      <c r="J28" s="117" t="s">
        <v>95</v>
      </c>
      <c r="K28" s="88">
        <v>45425</v>
      </c>
      <c r="L28" s="117"/>
      <c r="M28" s="88">
        <v>45447</v>
      </c>
      <c r="N28" s="117">
        <v>15</v>
      </c>
    </row>
    <row r="29" spans="1:14" ht="13.5" x14ac:dyDescent="0.25">
      <c r="A29" s="85">
        <v>17</v>
      </c>
      <c r="B29" s="117"/>
      <c r="C29" s="115" t="s">
        <v>98</v>
      </c>
      <c r="D29" s="117"/>
      <c r="E29" s="85" t="s">
        <v>65</v>
      </c>
      <c r="F29" s="85" t="s">
        <v>66</v>
      </c>
      <c r="G29" s="117"/>
      <c r="H29" s="87">
        <v>100177700012124</v>
      </c>
      <c r="I29" s="88">
        <v>45429</v>
      </c>
      <c r="J29" s="117" t="s">
        <v>97</v>
      </c>
      <c r="K29" s="88">
        <v>45429</v>
      </c>
      <c r="L29" s="117"/>
      <c r="M29" s="88">
        <v>45435</v>
      </c>
      <c r="N29" s="117">
        <v>4</v>
      </c>
    </row>
    <row r="30" spans="1:14" ht="13.5" x14ac:dyDescent="0.25">
      <c r="A30" s="94">
        <v>18</v>
      </c>
      <c r="B30" s="117"/>
      <c r="C30" s="118" t="s">
        <v>100</v>
      </c>
      <c r="D30" s="117"/>
      <c r="E30" s="85" t="s">
        <v>65</v>
      </c>
      <c r="F30" s="85" t="s">
        <v>66</v>
      </c>
      <c r="G30" s="117"/>
      <c r="H30" s="87">
        <v>100177700012224</v>
      </c>
      <c r="I30" s="88">
        <v>45429</v>
      </c>
      <c r="J30" s="117" t="s">
        <v>99</v>
      </c>
      <c r="K30" s="88">
        <v>45429</v>
      </c>
      <c r="L30" s="117"/>
      <c r="M30" s="88">
        <v>45447</v>
      </c>
      <c r="N30" s="117">
        <v>12</v>
      </c>
    </row>
    <row r="31" spans="1:14" ht="13.5" x14ac:dyDescent="0.25">
      <c r="A31" s="85">
        <v>19</v>
      </c>
      <c r="B31" s="117"/>
      <c r="C31" s="115" t="s">
        <v>103</v>
      </c>
      <c r="D31" s="117"/>
      <c r="E31" s="85" t="s">
        <v>65</v>
      </c>
      <c r="F31" s="85" t="s">
        <v>66</v>
      </c>
      <c r="G31" s="117"/>
      <c r="H31" s="87">
        <v>100177700012324</v>
      </c>
      <c r="I31" s="88">
        <v>45432</v>
      </c>
      <c r="J31" s="117" t="s">
        <v>101</v>
      </c>
      <c r="K31" s="88">
        <v>45432</v>
      </c>
      <c r="L31" s="117"/>
      <c r="M31" s="88">
        <v>45449</v>
      </c>
      <c r="N31" s="117">
        <v>13</v>
      </c>
    </row>
    <row r="32" spans="1:14" ht="13.5" x14ac:dyDescent="0.25">
      <c r="A32" s="85">
        <v>20</v>
      </c>
      <c r="B32" s="117"/>
      <c r="C32" s="115" t="s">
        <v>104</v>
      </c>
      <c r="D32" s="117"/>
      <c r="E32" s="85" t="s">
        <v>65</v>
      </c>
      <c r="F32" s="85" t="s">
        <v>66</v>
      </c>
      <c r="G32" s="117"/>
      <c r="H32" s="87">
        <v>100177700012424</v>
      </c>
      <c r="I32" s="88">
        <v>45432</v>
      </c>
      <c r="J32" s="117" t="s">
        <v>102</v>
      </c>
      <c r="K32" s="88">
        <v>45432</v>
      </c>
      <c r="L32" s="117"/>
      <c r="M32" s="88">
        <v>45449</v>
      </c>
      <c r="N32" s="117">
        <v>15</v>
      </c>
    </row>
    <row r="33" spans="1:14" ht="14.25" x14ac:dyDescent="0.3">
      <c r="A33" s="85">
        <v>21</v>
      </c>
      <c r="B33" s="117"/>
      <c r="C33" s="119" t="s">
        <v>106</v>
      </c>
      <c r="D33" s="117"/>
      <c r="E33" s="85" t="s">
        <v>65</v>
      </c>
      <c r="F33" s="85" t="s">
        <v>66</v>
      </c>
      <c r="G33" s="117"/>
      <c r="H33" s="87">
        <v>100177700012524</v>
      </c>
      <c r="I33" s="88">
        <v>45434</v>
      </c>
      <c r="J33" s="117" t="s">
        <v>105</v>
      </c>
      <c r="K33" s="88">
        <v>45434</v>
      </c>
      <c r="L33" s="117"/>
      <c r="M33" s="88">
        <v>45455</v>
      </c>
      <c r="N33" s="117">
        <v>15</v>
      </c>
    </row>
    <row r="34" spans="1:14" ht="13.5" x14ac:dyDescent="0.25">
      <c r="A34" s="94">
        <v>22</v>
      </c>
      <c r="B34" s="117"/>
      <c r="C34" s="115" t="s">
        <v>109</v>
      </c>
      <c r="D34" s="117"/>
      <c r="E34" s="85" t="s">
        <v>65</v>
      </c>
      <c r="F34" s="85" t="s">
        <v>66</v>
      </c>
      <c r="G34" s="117"/>
      <c r="H34" s="87">
        <v>100177700012624</v>
      </c>
      <c r="I34" s="88">
        <v>45434</v>
      </c>
      <c r="J34" s="117" t="s">
        <v>108</v>
      </c>
      <c r="K34" s="88">
        <v>45434</v>
      </c>
      <c r="L34" s="117"/>
      <c r="M34" s="88">
        <v>45440</v>
      </c>
      <c r="N34" s="117">
        <v>4</v>
      </c>
    </row>
    <row r="35" spans="1:14" ht="13.5" x14ac:dyDescent="0.25">
      <c r="A35" s="85">
        <v>23</v>
      </c>
      <c r="B35" s="117"/>
      <c r="C35" s="118" t="s">
        <v>111</v>
      </c>
      <c r="D35" s="117"/>
      <c r="E35" s="85" t="s">
        <v>65</v>
      </c>
      <c r="F35" s="85" t="s">
        <v>66</v>
      </c>
      <c r="G35" s="117"/>
      <c r="H35" s="87">
        <v>100177700012724</v>
      </c>
      <c r="I35" s="88">
        <v>45435</v>
      </c>
      <c r="J35" s="117" t="s">
        <v>110</v>
      </c>
      <c r="K35" s="88">
        <v>45435</v>
      </c>
      <c r="L35" s="117"/>
      <c r="M35" s="88">
        <v>45446</v>
      </c>
      <c r="N35" s="117">
        <v>7</v>
      </c>
    </row>
    <row r="36" spans="1:14" ht="13.5" x14ac:dyDescent="0.25">
      <c r="A36" s="85">
        <v>24</v>
      </c>
      <c r="B36" s="117"/>
      <c r="C36" s="86" t="s">
        <v>113</v>
      </c>
      <c r="D36" s="117"/>
      <c r="E36" s="85" t="s">
        <v>65</v>
      </c>
      <c r="F36" s="85" t="s">
        <v>66</v>
      </c>
      <c r="G36" s="117"/>
      <c r="H36" s="87">
        <v>100177700012824</v>
      </c>
      <c r="I36" s="88">
        <v>45436</v>
      </c>
      <c r="J36" s="117" t="s">
        <v>112</v>
      </c>
      <c r="K36" s="88">
        <v>45436</v>
      </c>
      <c r="L36" s="117"/>
      <c r="M36" s="88">
        <v>45441</v>
      </c>
      <c r="N36" s="117">
        <v>3</v>
      </c>
    </row>
    <row r="37" spans="1:14" ht="13.5" x14ac:dyDescent="0.25">
      <c r="A37" s="85">
        <v>25</v>
      </c>
      <c r="B37" s="117"/>
      <c r="C37" s="86" t="s">
        <v>115</v>
      </c>
      <c r="D37" s="117"/>
      <c r="E37" s="85" t="s">
        <v>65</v>
      </c>
      <c r="F37" s="85" t="s">
        <v>66</v>
      </c>
      <c r="G37" s="117"/>
      <c r="H37" s="87">
        <v>100177700012924</v>
      </c>
      <c r="I37" s="88">
        <v>45439</v>
      </c>
      <c r="J37" s="117" t="s">
        <v>114</v>
      </c>
      <c r="K37" s="88">
        <v>45439</v>
      </c>
      <c r="L37" s="117"/>
      <c r="M37" s="88">
        <v>45449</v>
      </c>
      <c r="N37" s="117">
        <v>8</v>
      </c>
    </row>
    <row r="38" spans="1:14" ht="13.5" x14ac:dyDescent="0.25">
      <c r="A38" s="85">
        <v>26</v>
      </c>
      <c r="B38" s="117"/>
      <c r="C38" s="86" t="s">
        <v>117</v>
      </c>
      <c r="D38" s="117"/>
      <c r="E38" s="85" t="s">
        <v>65</v>
      </c>
      <c r="F38" s="85" t="s">
        <v>66</v>
      </c>
      <c r="G38" s="117"/>
      <c r="H38" s="87">
        <v>100177700013024</v>
      </c>
      <c r="I38" s="88">
        <v>45441</v>
      </c>
      <c r="J38" s="117" t="s">
        <v>116</v>
      </c>
      <c r="K38" s="88">
        <v>45441</v>
      </c>
      <c r="L38" s="117"/>
      <c r="M38" s="88">
        <v>45449</v>
      </c>
      <c r="N38" s="117">
        <v>8</v>
      </c>
    </row>
    <row r="39" spans="1:14" ht="13.5" x14ac:dyDescent="0.25">
      <c r="A39" s="94">
        <v>27</v>
      </c>
      <c r="B39" s="117"/>
      <c r="C39" s="97" t="s">
        <v>119</v>
      </c>
      <c r="D39" s="117"/>
      <c r="E39" s="85" t="s">
        <v>65</v>
      </c>
      <c r="F39" s="85" t="s">
        <v>66</v>
      </c>
      <c r="G39" s="85" t="s">
        <v>121</v>
      </c>
      <c r="H39" s="87">
        <v>100177700013124</v>
      </c>
      <c r="I39" s="88">
        <v>45442</v>
      </c>
      <c r="J39" s="117" t="s">
        <v>118</v>
      </c>
      <c r="K39" s="88">
        <v>45442</v>
      </c>
      <c r="L39" s="117"/>
      <c r="M39" s="88">
        <v>45448</v>
      </c>
      <c r="N39" s="117">
        <v>4</v>
      </c>
    </row>
  </sheetData>
  <conditionalFormatting sqref="O15:O16">
    <cfRule type="cellIs" dxfId="0" priority="30" stopIfTrue="1" operator="lessThan">
      <formula>0</formula>
    </cfRule>
  </conditionalFormatting>
  <pageMargins left="0.51181102362204722" right="0.51181102362204722" top="0.55118110236220474" bottom="0.74803149606299213" header="0.31496062992125984" footer="0.31496062992125984"/>
  <pageSetup paperSize="221"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 1</vt:lpstr>
      <vt:lpstr>FORMATO 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dc:creator>
  <cp:lastModifiedBy>Usuario</cp:lastModifiedBy>
  <cp:lastPrinted>2024-07-08T18:08:39Z</cp:lastPrinted>
  <dcterms:created xsi:type="dcterms:W3CDTF">2019-10-22T14:28:25Z</dcterms:created>
  <dcterms:modified xsi:type="dcterms:W3CDTF">2024-07-10T15:01:30Z</dcterms:modified>
</cp:coreProperties>
</file>