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G:\1 COMPROBACION PRONI 2024\9 INFORMES FF y AA VALIDADOS Y ENVIADOS CDMX PRONI 2024\INFORMES TRIM FF y AA FINALES IMPRIMIR Y FIRMAR\2o_IAA_ABR_JUNIO_PRONI_2024\"/>
    </mc:Choice>
  </mc:AlternateContent>
  <xr:revisionPtr revIDLastSave="0" documentId="8_{E341C17F-ADEF-464C-88B7-79A02198209C}" xr6:coauthVersionLast="47" xr6:coauthVersionMax="47" xr10:uidLastSave="{00000000-0000-0000-0000-000000000000}"/>
  <bookViews>
    <workbookView xWindow="-108" yWindow="-108" windowWidth="23256" windowHeight="11964" xr2:uid="{00000000-000D-0000-FFFF-FFFF00000000}"/>
  </bookViews>
  <sheets>
    <sheet name="ANEXO 6 IAA 2o TRIMESTR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3" i="3" l="1"/>
  <c r="K26" i="3"/>
  <c r="G75" i="3"/>
  <c r="G73" i="3"/>
  <c r="G71" i="3"/>
  <c r="E75" i="3"/>
  <c r="E73" i="3"/>
  <c r="E71" i="3"/>
  <c r="E63" i="3"/>
  <c r="E61" i="3"/>
  <c r="E59" i="3"/>
</calcChain>
</file>

<file path=xl/sharedStrings.xml><?xml version="1.0" encoding="utf-8"?>
<sst xmlns="http://schemas.openxmlformats.org/spreadsheetml/2006/main" count="177" uniqueCount="132">
  <si>
    <t>Secretaría de Educación Pública</t>
  </si>
  <si>
    <t>Subsecretaría de Educación Básica</t>
  </si>
  <si>
    <t>Dirección General de Gestión Escolar y Enfoque Territorial</t>
  </si>
  <si>
    <t>PROGRAMA NACIONAL DE INGLÉS</t>
  </si>
  <si>
    <t>FECHA DE VALIDACIÓN</t>
  </si>
  <si>
    <t xml:space="preserve">ENTIDAD:  </t>
  </si>
  <si>
    <t xml:space="preserve">ACCIONES PLAN ANUAL DE TRABAJO (PAT) </t>
  </si>
  <si>
    <t>Fuente: La información registrada es proporcionada por la Coordinación Local del Programa Nacional de Inglés.</t>
  </si>
  <si>
    <t>TOTAL</t>
  </si>
  <si>
    <t>RECURSO EJERCIDO DURANTE EL TRIMESTRE</t>
  </si>
  <si>
    <t>INFORME DE AVANCE ACADÉMICO 2024</t>
  </si>
  <si>
    <t>M</t>
  </si>
  <si>
    <t>H</t>
  </si>
  <si>
    <t>COMENTARIOS AUTORIDAD EDUCATIVA LOCAL</t>
  </si>
  <si>
    <t>AVANCES</t>
  </si>
  <si>
    <t xml:space="preserve">ACCIONES ACADÉMICAS </t>
  </si>
  <si>
    <t>NO</t>
  </si>
  <si>
    <t>ESCUELAS ATENDIDAS</t>
  </si>
  <si>
    <t>PRIMARIA</t>
  </si>
  <si>
    <t>SECUNDARIA</t>
  </si>
  <si>
    <t>PREESCOLAR</t>
  </si>
  <si>
    <t>AEE PRONI</t>
  </si>
  <si>
    <t>AEE ESTATALES</t>
  </si>
  <si>
    <t>% ACUMULADO</t>
  </si>
  <si>
    <t>AVANCE META</t>
  </si>
  <si>
    <t>EDUCANDOS BENEFICIADOS</t>
  </si>
  <si>
    <t>FIGURA EDUCATIVA</t>
  </si>
  <si>
    <t>MATRÍCULA
ENERO</t>
  </si>
  <si>
    <t>MATRÍCULA
MARZO</t>
  </si>
  <si>
    <t>TOTAL EDUCANDOS</t>
  </si>
  <si>
    <t xml:space="preserve">TOTAL MATRÍCULA </t>
  </si>
  <si>
    <t>2.- Población beneficiada del trimestre que reporta.</t>
  </si>
  <si>
    <t>NIVEL EDUCATIVO</t>
  </si>
  <si>
    <t>1.- Avance Académico en el trimestre</t>
  </si>
  <si>
    <t>AVANCES DE LA ACCIÓN</t>
  </si>
  <si>
    <t>ACCIONES ADMINISTRATIVAS Y/O DE GESTIÓN</t>
  </si>
  <si>
    <t>1) Fortalecimiento académico</t>
  </si>
  <si>
    <t>2) Asesoras/es Externas/os Especializadas/os</t>
  </si>
  <si>
    <t xml:space="preserve">3) Gastos de operación local </t>
  </si>
  <si>
    <t>OBSERVACIONES</t>
  </si>
  <si>
    <t>3.- Plantilla de las figuras educativas del trimestre que reporta.</t>
  </si>
  <si>
    <t>ACCIONES A DESARROLLAR DE ACUERDO A PAT VALIDADO</t>
  </si>
  <si>
    <t>ACTIVIDADES Y MEDIOS DE COMPROBACIÓN</t>
  </si>
  <si>
    <t xml:space="preserve">ACTIVIDADES Y MEDIOS DE COMPROBACIÓN </t>
  </si>
  <si>
    <t>DOCENTES DE INGLÉS</t>
  </si>
  <si>
    <t>DURANGO</t>
  </si>
  <si>
    <t>Se realizará la certificación internacional de 350 alumnas/os de 6o grado de primaria, tratando de que sean 50% de niñas y 50% de niños, en la medida de lo posible, de acuerdo a la composición de los grupos de 6o grado participantes. La certificación será en el dominio del inglés, mediante una evaluación cualitativa alineada al Marco Común Europeo de Referencia (MCER) y que considere las cuatro habilidades lingüísticas de dicha lengua: Expresión oral, Expresión escrita, Comprensión Lectora y Comprensión auditiva. Se pagará el importe por el número de certificaciones mencionado en la acción aunque no se garantiza que todos los alumnos obtengan el certificado, debido a diferentes causas fuera del control de la Coordinación del Programa, que se presentan a la hora del examen. La certificación se realizará mediante una licitación nacional, será presencial en papel y será realizada por una instancia especializada, reconocida, con experiencia en este campo y de prestigio constatable y que extienda un certificado que exprese como resultado el nivel de dominio del alumno, de acuerdo a los niveles establecidos por el (MCER). La participación de las escuelas será voluntaria y se dará mediante acuerdo tenido con los directores, se buscará concentrar a los Educandos en una escuela o escuelas que reúnan los requisitos de espacios disponibles y ubicación accesible. Una vez concluido el proceso y en cuanto se tengan disponibles los certificados, se entregarán a los directores para que se hagan llegar a los Educandos. Se espera la 2a ministración de recursos para el mes de mayo, en ese mes se solicitará el alta del presupuesto en el sistema financiero del Gobierno del Estado, si todo avanza a tiempo, se hará la solicitud de una licitación nacional y dependiendo del número de solicitudes, se tomará el turno de espera. En el mejor de los casos se podrá firmar contrato con el proveedor adjudicado, a finales de agosto (hay un período vacacional de acuerdo con el calendario escolar); se prevé la aplicación de los exámenes entre el mes de septiembre y octubre y de ahí toma por lo menos 10 semanas la entrega de los certificados. No se pueden establecer fechas precisas, ya que se presentan situaciones imprevistas fuera del control de la Coordinación Local.</t>
  </si>
  <si>
    <t>Se realizará la certificación internacional de 350 alumnas/os de 3o de secundaria, en el dominio del inglés, mediante una evaluación cualitativa alineada al Marco Común Europeo de Referencia (MCER) y que considere las cuatro habilidades lingüísticas de dicha lengua: Expresión oral, Expresión escrita, Comprensión lectora y Comprensión auditiva. Se hará todo lo posible por tener un 50% de niñas y 50% de niños dependiendo de que esta proporción se pueda dar en los grupos de 3er grado participantes. Se pagará el importe por el número de certificaciones mencionado en la acción, aunque no se garantiza que todos los Educandos obtengan el certificado, debido a diferentes causas fuera del control de la Coordinación del Programa, que se presentan a la hora del examen; desde ausencia por enfermedad, crisis de nervios, negativa de los padres de familia, no alcanzar el nivel mínimo, etc. Para llevar a cabo dicha certificación, se solicitará una Licitación Nacional Abierta en el área correspondiente, la certificación será realizada por una instancia especializada, reconocida, con experiencia en este campo y de prestigio constatable. El proceso se desarrollará de manera presencial con exámenes en papel que respalden un certificado que exprese el nivel de dominio del sustentante de acuerdo a los niveles establecidos por el (MCER). Se efectuará concentrando de los Educandos en escuelas que reúnan las condiciones de espacios adecuados, ubicación estratégica y autorización del directivo. Como preparativos previos, se informará a las autoridades educativas correspondientes sobre este proceso y se coordinarán las acciones necesarias de selección y registro de alumnos con las direcciones de las escuelas que participarán por voluntad propia. Finalmente se entregarán los certificados a los directores de las escuelas para que éstos a su vez los entreguen a los Educandos. Una vez recibida la 2a ministración en mayo, se iniciará el proceso el cual consiste en proyecto presupuestal y solicitud de alta del presupuesto para que esté disponible, solicitud de una licitación nacional y poder firmar el contrato del servicio a finales de agosto, aplicación entre septiembre y octubre y espera de 10 semanas para la entrega e los certificados.</t>
  </si>
  <si>
    <t>Se efectuará la certificación internacional de 205 Asesoras/es Externas/os Especializadas/os y/o Docentes de inglés de secundaria de escuelas públicas, (se puede estimar, aunque no asegurar, la participación de 60 Docentes de Secundaria y 145 Asesoras/es Externas/os Especializadas/os de Primaria, de los cuales algunas/os trabajarán también en el nivel de preescolar, esto no se puede precisar aún por no haber terminado la contratación); la acción se realizará de manera presencial controlada, con exámenes en línea, contratando un lugar exprofeso que cuente con las computadoras necesarias y la conectividad a internet, en la ciudad de Durango, Dgo. y en la ciudad de Gómez Palacio. Dgo. A través de una licitación nacional, se aplicará una evaluación cualitativa que acredite el nivel de dominio del inglés alineado al Marco Común Europeo de Referencia (MCER), mediante un examen que evalúe las cuatro competencias de dicha lengua: Expresión oral, Expresión escrita, Comprensión lectora y Comprensión auditiva. Se buscará en todo momento que la proporción en el número de mujeres y hombres sea de 50% para cada género. Se informará del proyecto a las autoridades educativas de los niveles de primaria y secundaria para llevar a cabo la  selección de los candidatos a certificar de acuerdo a las necesidades del servicio y de los interesados, el número de figuras a certificar por cada nivel, se definirá posteriormente en base a las/os Asesoras/es Externas/os Especializadas/os que se contraten y docentes de secundaria que se interesen. Una vez realizado el proceso se llevará a cabo la entrega directa de certificados a Asesoras/es Externas/os Especializadas/os y los docentes, a través de la autoridad del nivel educativo. Se busca cumplir con las reglas de operación del programa y que AEE y Docentes certifiquen el dominio de su materia para conocer de manera objetiva su resultado y cumplan con el estándar oficial requerido para ofrecer un mejor servicio educativo a sus Educandos.</t>
  </si>
  <si>
    <t xml:space="preserve">Se llevará a cabo un taller de fortalecimiento académico para reforzar el conocimiento de 180 Asesoras/es Externas/os Especializadas/os, 160 son del nivel de primaria y 20 en el nivel de preescolar, se buscará en la medida de lo posible, la participación del 50% de mujeres y 50% de hombres. el taller versará sobre las técnicas para llevar a cabo el proceso de enseñanza aprendizaje del inglés con  educandos de dichos niveles educativos. Se abordarán temas que contribuyan a desarrollar la competencia docente sobre la metodología para la enseñanza del inglés, temas generales y sustantivos como: Métodos para la enseñanza del inglés, enfoque de enseñanza de la asignatura basado en prácticas sociales del lenguaje, manejo de clase y del aula de inglés, planeación de actividades y el uso de recursos didácticos dentro y fuera del aula, las competencias comunicativas, cognitivas y de valores en la formación del educando. El taller será en la modalidad presencial con duración de 20 horas de trabajo síncrono (presencial en grupo) y 10 horas de trabajo asíncrono (en línea mediante una plataforma) para un total de 30 horas. Se dará a conocer el proyecto a la Autoridad Educativa Local competente y se solicitarán las facilidades necesarias para que el personal seleccionado acuda a tomar la capacitación. La acción se llevará a cabo mediante una Licitación Nacional Abierta, de acuerdo con la normatividad vigente. La Entidad cuenta con aproximadamente 70 (un tercio del total) asesoras/es externas/os especializadas/os, en  la Región Laguna, a 3 horas distancia de la Capital, por esa razón las certificaciones y capacitaciones siempre se realizan en ambas ciudades (Durango y Gómez Palacio, Dgo.). Se contratarán los espacios necesarios, 7 salones con mobiliario y equipo de sonido y de proyección para 7 grupos de entre 25 y 30 participantes, por 3 días y el servicio de alimentos para los participantes, tanto en la ciudad de Durango, Dgo. como en la ciudad de Gómez Palacio, Dgo., donde se desarrollará el taller arriba mencionado.                                                                                                                                                                                                                                                                                 </t>
  </si>
  <si>
    <t>Se llevará a cabo un concurso de deletreo de palabras en inglés (spelling bee), con alumnos de 6o grado, siguiendo las directrices de la Dirección General de Gestión Escolar y Enfoque Territorial y tomando en cuenta las condiciones y circunstancias del PRONI en la entidad. Se realizará una etapa interna en 60 escuelas primarias de la ciudad de Durango y 20 escuelas de las ciudades de Gómez Palacio y Lerdo, Dgo., luego se hará una etapa estatal con los primeros lugares de cada escuela participante, para sacar los tres primeros lugares de cada región (Durango y Laguna Gómez Palacio). Se otorgará un diploma de reconocimiento por la participación a las/os alumnas/os de la etapa estatal. Se llevará a cabo una licitación nacional para contar con los servicios de una instancia externa especializada que lleve a cabo la organización y desarrollo del evento. La etapa estatal se realizará de manera integral en espacios adecuados que cuenten con el mobiliario, equipo y servicios necesarios para los participantes y asistentes al evento. Esta actividad se realizará de acuerdo con las fechas sugeridas por la DGGEyET</t>
  </si>
  <si>
    <t xml:space="preserve">AVANCES </t>
  </si>
  <si>
    <t>Se llevará a cabo una reunión de planeación de las actividades del PRONI durante el inicio de ciclo escolar 2024-2025, con 70 directoras/directores de escuelas de preescolar y primaria de la región Durango, (Durango, Dgo)., con el objeto de dar a conocer la convocatoria para la contratación de Asesoras/es Externas/os Especializadas/os y refrendar los compromisos de la carta compromiso escolar firmada, así como la problemática y acciones de mejora para la implementación del programa en la entidad. Se contempla el pago por la contratación de un servicio integral (espacio, equipo y alimentos para los asistentes)</t>
  </si>
  <si>
    <t>Se llevará a cabo una reunión de planeación de las actividades del PRONI durante el inicio del ciclo escolar 2024-2025, con 40 directoras/directores de escuelas de preescolar y primaria de la Región Laguna, (Gómez Palacio, Dgo.), con el objeto de dar a conocer la convocatoria para la contratación de Asesoras/es Externas/os Especializadas/os y refrendar los compromisos de la carta compromiso escolar firmada, así como la problemática y acciones de mejora para la implementación del programa en la entidad. Se contempla el pago por la contratación de un servicio integral (espacio, equipo y  alimentos para los asistentes)</t>
  </si>
  <si>
    <t>Se llevarán a cabo 100 visitas de supervisión, asesoría, acompañamiento y seguimiento académico; se destinará el recurso para viáticos, casetas (peaje) y combustible para realizar las visitas arriba mencionadas, por parte del Coordinador Local, la Responsable de Seguimiento Operativo y los  miembros del equipo de trabajo de la Coordinación Local con los que se cuente, dada la austeridad de los recursos humanos. Dependiendo de la disponibilidad de vehículos a motor y el personal, se visitarán un mínimo de 10 escuelas primarias  de la Región Laguna (Mpios. de Gómez Palacio y Lerdo), 65 escuelas primarias y 15 escuelas de preescolar de la ciudad de Durango, 3 primarias del municipio de  Guadalupe Victoria, 1 primaria de Vicente Guerrero, 2 primarias de Súchil, 2 primarias de Canatlán 2 primarias del Mpio. de Nombre de Dios y si las condiciones lo permiten, se visitarán los municipios más alejados de San Juan del Río, Nuevo Ideal  y Santiago Papasquiaro. Se observarán las sesiones de clase de AEE, mediante una guía muy sencilla y básica, dado que no se cuenta con especialistas, se dará la retroalimentación y asesoría necesaria para mejorar los procesos de enseñanza aprendizaje de la lengua extranjera. Se llevarán a cabo reuniones con los directores para verificar el cumplimiento en general de las responsabilidades del asesor y en caso necesario se establecerán los acuerdos y acciones necesarias para asegurar que se preste un servicio de calidad a los educandos.</t>
  </si>
  <si>
    <t>Se realizará el envío, en tiempo y forma, mediante el servicio de mensajería o paquetería, de la documentación auditable de acuerdo a las Reglas de Operación del Programa en el ejercicio fiscal 2024, así como también aquellos documentos que sean solicitados por la DGGEyET. Se contempla el pago de dicho servicio.</t>
  </si>
  <si>
    <t>Se efectuará la identificación de las escuelas beneficiadas por el PRONI en el estado de Durango, se mandarán hacer 200 lonas de aproximadamente 2.00 X 1.50 mts. y los insumos necesarios para fijarlas. La lona se diseñará con el logotipo del programa y el logotipo oficial de la Secretaría de Educación Local con el siguiente texto; "Escuela participante en el Programa Nacional de Inglés"  PRONI DURANGO 2024.</t>
  </si>
  <si>
    <t>Se realizará la distribución de los materiales didácticos a un estimado de 175 escuelas de primaria y 25 de preescolar beneficiadas por el Programa, con el fin de que tengan en tiempo y forma los materiales didácticos educativos gratuitos y aquellos complementarios para los alumnos y asesores externos, para el ciclo escolar 2024-2025. Se comisionará al personal requerido y se preverán los medios de transporte necesarios (vehículos oficiales y particulares del personal del programa), se proveerá del combustible, el pago de viáticos y peaje en casetas de cobro, para hacer la entrega.</t>
  </si>
  <si>
    <t>Se llevará a cabo la distribución de los materiales didácticos que serán proporcionados por la DGGEyET, en base a una población estimada de 1,322 educandos de 3o de preescolar y 41,396 para los grados de 1o a 6o de primaria. 
Se pagará el peaje y el combustible necesario para trasladar los materiales al centro de distribución de la Región Laguna en Gómez Palacio, Dgo., así como a los lugares donde haya necesidad de hacerlo en el estado de Durango.</t>
  </si>
  <si>
    <t xml:space="preserve">Se llevará a cabo  una evaluación interna del desempeño del programa en la entidad, mediante la contratación de una instancia externa especializada en este campo. Lo anterior en base a las necesidades de la entidad y los criterios que se establezcan por parte de la DGGEyET y también dependiendo de los alcances que se tengan en base al presupuesto disponible. El proceso se desarrollará mediante una licitación nacional para conocer las ofertas que se puedan tener para llevar a cabo este proyecto y establecer un calendario de acciones.  </t>
  </si>
  <si>
    <t>Asistir a la Reunión Nacional convocadas por la Dirección General de Gestión Escolar y Enfoque Territorial, con el fin de recibir capacitación e instrucciones para la correcta operación del PRONI en la entidad. Para esto se contempla el pago de los viáticos  (hospedaje y alimentación), pasajes aéreos y terrestres del Coordinador local, responsable administrativo, responsable de seguimiento operativo y responsable de contraloría social.  Una vez que se reciba la convocatoria respectiva se tramitarán los oficios de comisión de los asistentes y al regreso se informará a la AEL y se hará la comprobación del gasto ante la unidad financiera responsable de la contabilidad del programa.</t>
  </si>
  <si>
    <t>Se llevarán a cabo dos reuniones estatales, una con los directores de las escuelas de preescolar y primaria  beneficiadas por el programa para informarlos y capacitarlos sobre las actividades de contraloría social a realizar  en sus escuelas; otra reunión con directores y coordinadores de los comités de contraloría social para capacitarlos y entregarles materiales informativos sobre el programa y sobre las acciones a desarrollar con el comité, así como el llenado de informes, la presentación de quejas y denuncias, etc. Los directores de escuelas llevarán a cabo 68 reuniones en sus escuelas, para la integración de los comités de contraloría social, se asistirá por parte del programa a aquellas donde sea posible. Se diseñaran e imprimirán los materiales informativos suficientes para las 68 escuelas y los comités de contraloría social, consistiendo en por lo menos 1500 trípticos, 700 posters y 400 folders alusivos a la contraloría social, de igual manera se entregarán a cada escuela los 4 tantos originales impresos de cada formato para requisitar la integración de los comités, acta de integración del comité, minuta de acuerdos, listas de asistencia, informes finales, etc.
Se realizarán alrededor de 200 visitas a las escuelas, para entregar los materiales y formatos impresos en las escuelas, asesorar a los directores en su llenado, recoger los formatos ya llenos, recoger informes finales, entregar y recoger las cédulas de registro de los comités, entregar un tanto original de los documentos ya requisitados por el enlace estatal de contraloría social. Se contempla el pago de combustible, diseño e impresión de materiales, la renta de espacios y de servicio de alimentos para los participantes.</t>
  </si>
  <si>
    <t>No se cuenta con este tipo de figuras en la entidad</t>
  </si>
  <si>
    <t xml:space="preserve">ACCIONES ACADÉMICAS, ADMINISTRATIVAS Y/O DE GESTIÓN </t>
  </si>
  <si>
    <t>Se realizará el pago a 220 asesoras/es externas/os especializadas/os de inglés asesorando a educandos de 3o de preescolar a 6o grado de primaria de 25 escuelas de preescolar y 215 de primaria públicas beneficiadas por el PRONI. 
La contratación se llevará a cabo en base a la convocatoria emitida por la AEL al inicio del ciclo escolar 2023-2024. el 1er acuerdo de voluntades o contrato se firmará por un período del 16 de febrero al 12 de julio de 2024, y el segundo, del inicio del ciclo escolar 2024-2025 al 13 de diciembre de 2024. 
El pago se llevará a cabo una vez que el PAT sea validado y se reciba el subsidio en la entidad. Se hará a través del capítulo 4000, partida 4400 "Ayudas sociales", del clasificador por objeto del gasto para la administración pública federal y será a razón de 2.5 horas semanales por grupo y de 4 horas en las clases sabatinas, con un pago mínimo de $135.00 (ciento treinta y cinco pesos 00/100 MN) por clase o sesión de 60 minutos trabajada, pudiéndose incrementar o bien decrementar de acuerdo a la suficiencia presupuestal en base al porcentaje del 64% señalado en las reglas de operación del PRONI 2024.
El servicio se prestará por 220 asesoras/es externas/os especializadas/os en un estimado de 142,346 sesiones de clase, durante 5 meses completos (mayo, junio, septiembre, octubre y noviembre) y 6 meses incompletos (febrero, marzo, abril, julio, agosto y diciembre). Aquí se contempla el pago de 32 sábados durante el año, con un total de 5,088 horas para 53 asesoras/es externas/os especializadas/os , por un monto de 686,880.00. Esta estimación puede sufrir ligeros cambios ya que a partir de agosto se inicia un nuevo contrato y algunas figuras no regresan.</t>
  </si>
  <si>
    <r>
      <t>Se llevará a cabo la adquisición de 150 paquetes de materiales didácticos complementarios para apoyar a 150 escuelas primarias de la entidad que cuentan con un estimado de 25,200 Educandos, atendidos por 200 asesoras/es externas/os especializadas/os de inglés en el estado de Durango, que no hayan sido beneficiadas. Se estima un costo unitario aproximado de $30,000.00. Las escuelas de preescolar no se contemplan ya que recibieron materiales en este ciclo escolar. 
El contenido deberá constar al menos de 2 tapetes didácticos, 12 paquetes de flash cards de distintos temas, 10 posters, 20 ruletas de verbos y de gramática, 10 paquetes de libros de lecturas de diferentes temas y niveles y 8 diccionarios ilustrados. Se deberá impartir una capacitación presencial de 10 horas en dos días, sobre la utilización de dichos materiales, para lo cual se contempla el pago de 8 espacios con el mobiliario y equipo necesario, así como el servicio de alimentos por dos días para los participantes; en las ciudades de Durango, Dgo. y Gómez Palacio, Dgo. Para llevar a cabo la acción, se solicitará una Licitación Nacional abierta una vez que se tenga la disponibilidad presupuestal. Se tiene estimada la entrega de los materiales a las escuelas beneficiadas a partir del ciclo escolar 2024-2025, tentativamente para el mes de octubre del año en curso.</t>
    </r>
    <r>
      <rPr>
        <b/>
        <sz val="11"/>
        <color theme="9"/>
        <rFont val="Arial"/>
        <family val="2"/>
      </rPr>
      <t xml:space="preserve"> </t>
    </r>
  </si>
  <si>
    <t>2o TRIMESTRE ABRIL-JUNIO</t>
  </si>
  <si>
    <t>Se acordó con la empresa el llevar a cabo la certificación a través del examen MET GO, ya que este evalúa las 4 competencias lingüísticas del inglés</t>
  </si>
  <si>
    <t>Se llevó a cabo una licitación nacional durante el mes de mayo del presente año, para contar con el apoyo de una empresa especializada en el ramo para llevar a cabo la certificación del dominio del inglés de los alumnos de 6o grado</t>
  </si>
  <si>
    <t>Se firmó el contrato de servicios número LA-69-Q53-910007998-N-1-2024-015-2024 con la empresa LEC Languages and Education Consulting, S. C. Se tiene planeado comenzar con las acciones de la certificación una vez que inicie el ciclo escolar  2024-2025</t>
  </si>
  <si>
    <t>Se llevó a cabo una licitación nacional durante el mes de mayo del presente año, para contar con el apoyo de una empresa especializada en el ramo para llevar a cabo la certificación del dominio del inglés de las asesoras externas y los asesores externos de inglés</t>
  </si>
  <si>
    <t xml:space="preserve">Se firmó el contrato de servicios número LA-69-Q53-910007998-N-1-2024-015-2024 con la empresa LEC Languages and Education Consulting, S. C. </t>
  </si>
  <si>
    <t>Se llevó a cabo una licitación nacional durante el mes de mayo del presente año, para contar con el apoyo de una empresa especializada en el ramo para llevar a cabo la certificación sobre la metodología para la enseñanza del inglés</t>
  </si>
  <si>
    <t xml:space="preserve">Llevar a efecto un proceso de certificación internacional de 180 asesoras/es externas/os especializadas/os, 20 de preescolar y 160 de primaria, en la metodología de la enseñanza del Inglés, a través de la aplicación de un examen presencial en papel, que evalúe y acredite el nivel de la competencia docente para la enseñanza del inglés, los  métodos de enseñanza, estrategias en el aula, recursos didácticos, etc.  En el proceso se buscará la participación equitativa del 50% de mujeres y el 50% de hombres, invitando también a docentes de secundaria, aunque no se tiene seguridad en la participación ya que les interesa mayormente la certificación en el dominio del inglés. Se contratarán 6 espacios con mobiliario y equipo de sonido y proyección para grupos de 30 participantes cada uno, para llevar a cabo esta acción, tanto en la ciudad de Durango, Dgo. como en Gómez Palacio, Dgo. Se licitará y se contratará el servicio por 180 certificaciones, esperando que no se presenten ausencias por  casos fortuitos y situaciones ajenas y fuera de control del programa. La evaluación será llevada a cabo por una institución reconocida y de prestigio constatable, cumpliendo con el protocolo de aplicación de los instrumentos para garantizar la objetividad de los resultados, de igual forma los certificados que se emitan deberán tener validez internacional y éstos deberán expresar el nivel de competencia docente de AEE para la enseñanza del inglés. Una vez que se tengan los certificados, se entregarán a los interesados. De acuerdo con las características propias de las instancias locales, una vez recibida la 2a ministración de recursos se hará la gestión para que esté disponible, solicitar una licitación nacional, firmar el contrato en agosto principios de septiembre, programar la aplicación para octubre (después del taller de preparación) y recibir los certificados después de 10 semanas; esto llevará todo el ejercicio fiscal. Esta acción tiene el propósito de cumplir con las reglas de operación del programa y que quienes atienden educandos de educación básica certifiquen su aptitud para llevar a cabo el proceso de enseñanza y aprendizaje del inglés, asimismo sean capaces de desarrollar mejores prácticas docentes en beneficio de los educandos </t>
  </si>
  <si>
    <t>Quedó  estipulado en el contrato de servicios que se celebró el día 3 de junio de 2024</t>
  </si>
  <si>
    <t>Se llevó a cabo una licitación nacional durante el mes de mayo del presente año, para contar con el apoyo de una empresa especializada en el ramo para llevar a cabo el taller de fortalecimiento académico mencionado en esta actividad</t>
  </si>
  <si>
    <t>Se llevó a cabo una licitación nacional durante el mes de mayo del presente año, para contar con el apoyo de una empresa especializada en el ramo para llevar a cabo el encuentro de deletreo de palabras en inglés en todas sus etapas</t>
  </si>
  <si>
    <t>Se solicitó a la DGGEyET, por parte de la Autoridad Educativa Local, la autorización para la adquisición de los materiales didácticos complementarios, mediante el oficio número SSE/418/2024</t>
  </si>
  <si>
    <t>Se autorizó la adquisición de los materiales didácticos complementarios por parte de la DGGEyET, mediante el oficio número DGGEyET/0726/2024</t>
  </si>
  <si>
    <t>Se determinaron los posibles materiales complementarios a adquirir y se realizó la solicitud de una licitación nacional para llevar a cabo la adquisición de dichos materiales</t>
  </si>
  <si>
    <t>Se tuvo una reunión con el Coordinador de Programas Federales para explicarle el motivo de la reunión con las directoras y directores de la Región Durango y asimismo se le entregó la agenda de la misma, en su versión de revisión</t>
  </si>
  <si>
    <t>Se tiene agendada la asistencia de las figuras que se convoquen a la Reunión Nacional por parte de la DGGEyET</t>
  </si>
  <si>
    <t>Se tiene comunicación con los enlaces de la DGGEyET ante la Entidad, para estar al pendiente de la información que se genere sobre dicha Reunión (Fechas, requisitos o posible cancelación)</t>
  </si>
  <si>
    <t>Se tiene la respuesta afirmativa de la instancia financiera de la Secretaría de Educación sobre la suficiencia y disponibilidad presupuestal en el sistema financiero local, para la asistencia a la Reunión Nacional</t>
  </si>
  <si>
    <t>Se solicitó el apoyo a la instancia administrativa local para contar con la reproducción de los documentos normativos de Contraloría Social que ya se tienen, para realizar una Reunión de planeación más en forma antes de comenzar el ciclo escolar 2024-2025</t>
  </si>
  <si>
    <t>Se firmó la lista de asistencia del personal del PRONI que asistió a la Reunión Virtual y se envió al Enlace Estatal de Contraloría Social para que a su vez la remitiera a la Ciudad de México</t>
  </si>
  <si>
    <t>Se puso a consideración de la Dirección de Asuntos Jurídicos y Laborales de esta Secretaría, la convocatoria para la contratación de Asesores externos para el ciclo escolar 2024-2025, misma que será publicada durante el mes de julio del presenta año. Este será el punto principal a tratar en la reunión de directores de las escuelas beneficiadas por el PRONI en la Región Durango, así como la firma de la carta compromiso escolar</t>
  </si>
  <si>
    <t>Se puso a consideración de la Dirección de Asuntos Jurídicos y Laborales de esta Secretaría, la convocatoria para la contratación de Asesores externos para el ciclo escolar 2024-2025, misma que será publicada durante el mes de julio del presenta año. Este será el punto principal a tratar en la reunión de directores de las escuelas beneficiadas por el PRONI en la Región Laguna de Durango, así como la firma de la carta compromiso escolar</t>
  </si>
  <si>
    <t>Se tienen las bitácoras de visita a las escuelas, firmadas por la Directora o Director de la escuela, así como alguna evidencia fotográfica donde fue posible obtenerla</t>
  </si>
  <si>
    <t>Se tiene en el Área de Seguimiento Operativo del Programa, un informe ejecutivo de los hallazgos en y los documentos de las escuela visitadas</t>
  </si>
  <si>
    <t>Se requisitaron con la firma y sello de la AEL, los documentos del Programa requeridos según las Reglas de Operación del mismo y fueron enviados por mensajería, teniendo archivados la mayoría de los acuses de recibido</t>
  </si>
  <si>
    <t xml:space="preserve">Se atendieron a tiempo las solicitudes de documentación por parte de la Dirección General de Gestión Escolar y Enfoque Territorial como lo son los informes de Avance Físico Financiero, de Avance Académico, CDFI de las ministraciones, Anexos 4 y7 y otros documentos solicitados. </t>
  </si>
  <si>
    <t>Se autorizó por parte de los Jefes de Departamento de los niveles de preescolar y primaria la colocación de las lonas en un lugar visible de las escuelas de preescolar y primaria beneficiada por el PRONI en la Entidad</t>
  </si>
  <si>
    <t>Se elaboró la requisición del servicio de impresión y está lista para ser procesada una vez que se tenga la autorización del diseño final de las lonas</t>
  </si>
  <si>
    <t>De acuerdo con lo autorizado en el PAT, se cuenta ya con la disponibilidad y suficiencia presupuestal para llevar a cabo esta acción</t>
  </si>
  <si>
    <t>Se tiene ya la autorización por parte de la DGGEyET para la compra de los materiales  complementarios y solamente se espera tenerlos disponibles para llevar a cabo su distribución a las150 escuelas que se beneficiarán</t>
  </si>
  <si>
    <t>Se presentó la solicitud para contar con el vehículo oficial que apoyará al programa en el traslado y la distribución de dichos materiales a la Región Laguna de en Gómez Palacio, Dgo. y en la escuelas de la ciudad de Durango, Dgo.</t>
  </si>
  <si>
    <t>Se tiene la base de datos y las/los posibles asesoras/es externas/os que recibirán los materiales, una vez que se inicie el ciclo escolar 2024-2025</t>
  </si>
  <si>
    <t>Se recibió de la DGGEyET el acuse de recibido de la información  de las necesidades de dicho material por parte del Estado de Durango para el ciclo escolar 2024-2025</t>
  </si>
  <si>
    <t>Se solicitó al Área de Transportes de la Secretaría de Educación Local se incluyera al programa en la lista de espera para poder contar con un vehículo oficial para el traslado de materiales didácticos a la Región Laguna al inicio del ciclo escolar</t>
  </si>
  <si>
    <t>Se tuvo el acuerdo con la empresa adjudicada, para realizar la evaluación interna del programa, al conocer las escuelas que habrán de ser beneficiadas por el programa durante el ciclo escolar  2024-2025</t>
  </si>
  <si>
    <t>Se llevó a cabo una licitación nacional durante el mes de mayo del presente año, para contar con el apoyo de una empresa especializada en el ramo para llevar a cabo la evaluación interna del desempeño del PRONI en la Entidad</t>
  </si>
  <si>
    <t>Se aplicará el instrumento de LINGUA SKILL, mismo que evalúa las 4 competencias lingüísticas del idioma inglés</t>
  </si>
  <si>
    <t xml:space="preserve">Hasta el período que se informa, la AEL ha entregado puntualmente y de acuerdo con lo requerido, los documentos solicitados por las instancia correspondientes de la DGGEyET </t>
  </si>
  <si>
    <t>Se firmó el contrato de servicios número LA-69-Q53-910007998-N-1-2024-015-2024 con la empresa LEC Lenguajes and Education Consulting, S. C. Se tiene planeado comenzar con las acciones de la certificación una vez que inicie el ciclo escolar  2024-2025</t>
  </si>
  <si>
    <t>De acuerdo a la propuesta académica, se aplicará el examen MET GO a los alumnos de 3o de secundaria</t>
  </si>
  <si>
    <t>Se ha determinado que el certificado que se extienda será el AKELT Módulo 2 (Assessmento of knowledge of english, por sus siglas)</t>
  </si>
  <si>
    <t>Se cuenta con el informe de realización del encuentro, por parte de la empresa responsable, así como con las bases de datos de las escuelas y alumnas/os participantes en el encuentro</t>
  </si>
  <si>
    <t>Se turnó el oficio SEED/PRONI/089/2024 por parte de la Coordinación del PRONI,  mediante el cual se solicitó a la Dirección de Administración y Finanzas de la Secretaría de Educación Local, el proceso de licitación nacional para la compra de los materiales complementarios</t>
  </si>
  <si>
    <t>Se integraron 221 expedientes personales e igual número de acuerdos de voluntades (contratos) para respaldar la contratación del personal del PRONI en la Entidad, que atiende las 225 escuelas de preescolar y de primaria en el estado de Durango, a saber: 28 jardines de niños y 197 escuelas primarias. El contrato de trabajo está vigente hasta la terminación el ciclo escolar 2023-2024</t>
  </si>
  <si>
    <t>En base a los expedientes personales de cada asesor/a externo/a y contratos de trabajo autorizados por el Secretario de Educación del Estado de Durango, se realizó el pago de éstos, de acuerdo con las horas laboradas en las escuelas de adscripción. Se cuenta con las relaciones de pago validadas por el Área de Recursos Humanos y la comprobación de los pagos quincenales realizados en el período que se informa, por parte de la Dirección de Administración y Finanzas de la Secretaría de Educación Local</t>
  </si>
  <si>
    <t>Se tienen los documentos mencionados y en su momento se habrá de convocar a las directoras y directores a la reunión a celebrarse una vez iniciado el ciclo escolar 2023-2024</t>
  </si>
  <si>
    <t>Se elaboró y se puso a consideración de la AEL, la agenda de trabajo de la reunión en la ciudad de Durango, Dgo.,, la cual contempla principalmente: Analizar la convocatoria para la selección de las/os AEE, la carta compromiso escolar, la dotación de materiales que suministre la DGGEyET y aquellos complementarios y la participación de las escuelas en las actividades de contraloría social</t>
  </si>
  <si>
    <t>Se elaboró y se puso a consideración de la AEL,así como de la Autoridad Educativa de la Región Laguna, la agenda de trabajo de la reunión, la cual contempla principalmente: Analizar la convocatoria para la selección de las/os AEE, la carta compromiso escolar, la dotación de materiales que suministre la DGGEyET y aquellos complementarios y la participación de las escuelas en las actividades de contraloría social</t>
  </si>
  <si>
    <t>Se tuvo comunicación telefónica con el enlace de Programas Federales en la Región Laguna, para explicarle el motivo de la reunión y solicitarle el apoyo necesario para la realización de la misma en la ciudad de Gómez Palacio, Dgo.</t>
  </si>
  <si>
    <t xml:space="preserve">Dado que la Coordinación Local no cuenta con un Responsable Académico ni el personal especializado para dicha área, se habilitó a elementos administrativos disponibles con vehículo particular para llevar a cabo las visitas mencionadas </t>
  </si>
  <si>
    <t>Se envió por mensajería la documentación impresa referida y se recibieron por parte de a DGGEyET los acuses de recibo correspondientes</t>
  </si>
  <si>
    <t>Se puso a consideración del Área de diseño e impresión de la Secretaría, la propuesta de diseño de las lonas de identificación de las escuelas beneficiadas por el PRONI en la Entidad, con el fin de que se autorice la impresión y sean colocadas a partir del ciclo escolar 2024-2025</t>
  </si>
  <si>
    <t>Se realizó una revisión de las escuelas previamente beneficiadas con materiales complementarios para determinar a cuales se beneficiará en esta ocasión</t>
  </si>
  <si>
    <t>Se autorizó por parte del Área financiera de la Secretaría, el insumo necesario para el traslado de materiales didácticos a la ciudad de Gómez Palacio, Dgo., una vez que se tengan disponibles</t>
  </si>
  <si>
    <t>Se proporcionó y ratificó a la Dirección General de Gestión Escolar y Enfoque Territorial, el número de materiales didácticos requeridos por la Entidad, por grado y grupo de las escuelas atendidas</t>
  </si>
  <si>
    <t>Se tomará en cuenta el documento de Términos de referencia enviado por la DGGGEyET para la realización de esta proyecto</t>
  </si>
  <si>
    <t>Se participó en la Reunión Nacional Virtual llevada a cabo por la instancia nacional el pasado 17 de mayo del presente año en donde se dio información muy importante sobre el tema. Posteriormente el día 23 de mayo, se efectuó una primera reunión de información con el personal de la Coordinación Local que llevará a cabo las actividades de Contraloría Social durante el ejercicio fiscal 2024, para darles información general sobre lo que se va a realizar durante el presente ejercicio fiscal</t>
  </si>
  <si>
    <t xml:space="preserve">El 25 de junio del año en curso se realizó una 2a reunión con la Responsable de Contraloría Social y personal auxiliar de Contraloría Social de la Coordinación del Programa, para dar a conocer los documentos normativos 2024, recibidos por correo el día 18 de junio de 2024, por parte de la Mtra. Gilda de León, Responsable de Contraloría Social de la DGGEyET </t>
  </si>
  <si>
    <t>Se solicitó a la instancia financiera, la autorización de los recursos programados para la Reunión Nacional</t>
  </si>
  <si>
    <t>Se tuvo el acuerdo con la empresa adjudicada, para comenzar con las acciones de la certificación, una vez que inicie el ciclo escolar  2024-2025. La certificación se llevará acabo a través del examen MET GO, ya que este evalúa las 4 competencias lingüísticas del inglés</t>
  </si>
  <si>
    <t>Una vez que se inicie el ciclo escolar 2024-2025 se comenzará el proceso de certificación del dominio del inglés, de acuerdo con las necesidades del personal que se contrate para el nuevo año escolar. Se aplicará el instrumento de LINGUA SKILL, mismo que evalúa las 4 competencias lingüísticas del idioma inglés</t>
  </si>
  <si>
    <t>Se realizó, durante el mes de mayo y junio del presente año,  el encuentro de deletreo de palabras en inglés spelling bee, en sus etapas interna de escuela, regional/estatal, con la participación de 61 escuelas en la Región Durango y 20 escuelas en la Región Laguna del estado. Se llevó a cabo la participación en la etapa nacional, con la asistencia de las figuras invitadas por parte de la DGGEyET.. A través del desarrollo de las actividades relacionadas con el Encuentro Nacional de Deletreo docentes y educandos lograron poner en práctica las habilidades hasta ahora desarrolladas en la práctica del idioma inglés, los docentes buscaron, desarrollaron e eligieron diversas estrategias metodológicas que les permitieran fortalecer en alumnas y alumnos el desarrollo de habilidades en comprensión oral, la adquisición de nuevo vocabulario, mejorar la ortografía del inglés, adquirir mayor confianza y seguridad al expresar palabras en la lengua extranjera, despertar el interés y el gusto por el inglés para continuar su estudio en el siguiente nivel educativo.</t>
  </si>
  <si>
    <r>
      <t xml:space="preserve">Se realizaron 20 visitas de supervisión, asesoría, acompañamiento y seguimiento a escuelas primarias de la ciudad de Durango. </t>
    </r>
    <r>
      <rPr>
        <sz val="11"/>
        <color rgb="FFFF0000"/>
        <rFont val="Arial"/>
        <family val="2"/>
      </rPr>
      <t xml:space="preserve"> </t>
    </r>
    <r>
      <rPr>
        <sz val="11"/>
        <rFont val="Arial"/>
        <family val="2"/>
      </rPr>
      <t>Al llevar a cabo las visitas de supervisión, asesoría, acompañamiento y seguimiento académico se observa que son espacios muy importantes para dar voz a los diferentes agentes ejecutores/as del programa, directoras/es, asesoras/es externas/os, maestras/os de grupo, alumnos/as, así mismo se logra tener un intercambio de ideas que ayuden a mejorar el rol de cada agente inmerso en el desarrollo del programa, por medio de las visitas de seguimiento se tiene la oportunidad de observar, analizar y reflexionar sobre las prácticas  pedagógicas implementadas por los AEE, lo que coadyuva a tener elementos enriquecedoras para la difusión e implementación del programa. Se recupera información de las prácticas docentes como por ejemplo, si se realiza o no la planeación de las actividades, si se expone a los alumnos al inglés, si se usan los materiales didácticos proporcionados por el programa; en base a esta información se brinda asesoría sobre esos aspectos para poder mejorar las prácticas docentes en el aula. en beneficio de los alumnos</t>
    </r>
  </si>
  <si>
    <t>05 JULIO DEL 2024</t>
  </si>
  <si>
    <t>Se tuvo el acuerdo con la empres adjudicada, de aplicar un instrumento en papel, de manera presencial par certificar la competencia docente sobre la metodología para la enseñanza del inglés. Se ha determinado que el certificado que se extienda será el AKELT Módulo 2 (Assessmento of knowledge of english, por sus siglas), ya que cubre los requerimientos para mejorar la competencia docente para la enseñanza del inglés</t>
  </si>
  <si>
    <t>Se acordó con la instancia responsable sobre la modalidad presencial con 20 horas y virtual con 10 horas para un total de 30 horas; ambas formas a desarrollar con asesoras/es externas/os en la Región Durango y en la Región Laguna de la Entidad. Se tiene una fecha tentativa de inicio para la 1a semana del mes de octubre del presente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</si>
</sst>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36" x14ac:knownFonts="1">
    <font>
      <sz val="10"/>
      <color rgb="FF000000"/>
      <name val="Calibri"/>
      <scheme val="minor"/>
    </font>
    <font>
      <sz val="18"/>
      <name val="Montserrat"/>
    </font>
    <font>
      <b/>
      <sz val="18"/>
      <name val="Montserrat"/>
    </font>
    <font>
      <sz val="10"/>
      <name val="Arial"/>
      <family val="2"/>
    </font>
    <font>
      <b/>
      <sz val="16"/>
      <name val="Montserrat"/>
    </font>
    <font>
      <sz val="10"/>
      <name val="Calibri"/>
      <family val="2"/>
    </font>
    <font>
      <sz val="10"/>
      <name val="Montserrat"/>
    </font>
    <font>
      <b/>
      <sz val="11"/>
      <name val="Montserrat"/>
    </font>
    <font>
      <b/>
      <sz val="11"/>
      <name val="Calibri"/>
      <family val="2"/>
      <scheme val="minor"/>
    </font>
    <font>
      <sz val="11"/>
      <name val="Calibri"/>
      <family val="2"/>
      <scheme val="minor"/>
    </font>
    <font>
      <b/>
      <sz val="10"/>
      <name val="Montserrat"/>
    </font>
    <font>
      <sz val="11"/>
      <color theme="1"/>
      <name val="Montserrat"/>
    </font>
    <font>
      <sz val="11"/>
      <name val="Montserrat"/>
    </font>
    <font>
      <sz val="10"/>
      <color indexed="8"/>
      <name val="Montserrat"/>
    </font>
    <font>
      <b/>
      <sz val="12"/>
      <name val="Montserrat"/>
    </font>
    <font>
      <b/>
      <sz val="14"/>
      <name val="Montserrat"/>
    </font>
    <font>
      <sz val="10"/>
      <color rgb="FF000000"/>
      <name val="Calibri"/>
      <family val="2"/>
      <scheme val="minor"/>
    </font>
    <font>
      <b/>
      <sz val="20"/>
      <name val="Montserrat"/>
    </font>
    <font>
      <b/>
      <sz val="11"/>
      <name val="Arial"/>
      <family val="2"/>
    </font>
    <font>
      <sz val="11"/>
      <name val="Arial"/>
      <family val="2"/>
    </font>
    <font>
      <b/>
      <sz val="11"/>
      <color theme="0"/>
      <name val="Montserrat"/>
    </font>
    <font>
      <sz val="11"/>
      <color theme="0"/>
      <name val="Montserrat"/>
    </font>
    <font>
      <b/>
      <sz val="14"/>
      <color theme="0"/>
      <name val="Montserrat"/>
    </font>
    <font>
      <b/>
      <sz val="18"/>
      <color theme="0"/>
      <name val="Montserrat"/>
    </font>
    <font>
      <sz val="11"/>
      <color rgb="FF000000"/>
      <name val="Arial"/>
      <family val="2"/>
    </font>
    <font>
      <b/>
      <sz val="11"/>
      <color rgb="FFFF0000"/>
      <name val="Arial"/>
      <family val="2"/>
    </font>
    <font>
      <sz val="12"/>
      <name val="Montserrat"/>
    </font>
    <font>
      <b/>
      <sz val="18"/>
      <name val="Arial"/>
      <family val="2"/>
    </font>
    <font>
      <b/>
      <sz val="11"/>
      <color theme="0"/>
      <name val="Arial"/>
      <family val="2"/>
    </font>
    <font>
      <sz val="11"/>
      <color theme="0"/>
      <name val="Arial"/>
      <family val="2"/>
    </font>
    <font>
      <b/>
      <sz val="10"/>
      <name val="Arial"/>
      <family val="2"/>
    </font>
    <font>
      <b/>
      <sz val="12"/>
      <name val="Arial"/>
      <family val="2"/>
    </font>
    <font>
      <b/>
      <sz val="20"/>
      <name val="Arial"/>
      <family val="2"/>
    </font>
    <font>
      <b/>
      <sz val="8"/>
      <name val="Arial"/>
      <family val="2"/>
    </font>
    <font>
      <b/>
      <sz val="11"/>
      <color theme="9"/>
      <name val="Arial"/>
      <family val="2"/>
    </font>
    <font>
      <sz val="11"/>
      <color rgb="FFFF0000"/>
      <name val="Arial"/>
      <family val="2"/>
    </font>
  </fonts>
  <fills count="13">
    <fill>
      <patternFill patternType="none"/>
    </fill>
    <fill>
      <patternFill patternType="gray125"/>
    </fill>
    <fill>
      <patternFill patternType="solid">
        <fgColor theme="0"/>
        <bgColor indexed="64"/>
      </patternFill>
    </fill>
    <fill>
      <patternFill patternType="solid">
        <fgColor rgb="FF842345"/>
        <bgColor indexed="64"/>
      </patternFill>
    </fill>
    <fill>
      <patternFill patternType="solid">
        <fgColor rgb="FFECE3D4"/>
        <bgColor indexed="64"/>
      </patternFill>
    </fill>
    <fill>
      <patternFill patternType="solid">
        <fgColor rgb="FFEBD2B3"/>
        <bgColor indexed="64"/>
      </patternFill>
    </fill>
    <fill>
      <patternFill patternType="solid">
        <fgColor rgb="FF265B4D"/>
        <bgColor indexed="64"/>
      </patternFill>
    </fill>
    <fill>
      <patternFill patternType="solid">
        <fgColor rgb="FFECE3D4"/>
        <bgColor rgb="FFFBE4D5"/>
      </patternFill>
    </fill>
    <fill>
      <patternFill patternType="solid">
        <fgColor rgb="FF1B4A40"/>
        <bgColor rgb="FFD6DCE4"/>
      </patternFill>
    </fill>
    <fill>
      <patternFill patternType="solid">
        <fgColor rgb="FF1B4A40"/>
        <bgColor indexed="64"/>
      </patternFill>
    </fill>
    <fill>
      <patternFill patternType="solid">
        <fgColor rgb="FF20574B"/>
        <bgColor rgb="FFD6DCE4"/>
      </patternFill>
    </fill>
    <fill>
      <patternFill patternType="solid">
        <fgColor rgb="FF20574B"/>
        <bgColor indexed="64"/>
      </patternFill>
    </fill>
    <fill>
      <patternFill patternType="solid">
        <fgColor rgb="FFEFECE8"/>
        <bgColor indexed="64"/>
      </patternFill>
    </fill>
  </fills>
  <borders count="56">
    <border>
      <left/>
      <right/>
      <top/>
      <bottom/>
      <diagonal/>
    </border>
    <border>
      <left/>
      <right/>
      <top/>
      <bottom/>
      <diagonal/>
    </border>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auto="1"/>
      </bottom>
      <diagonal/>
    </border>
    <border>
      <left/>
      <right style="medium">
        <color rgb="FF000000"/>
      </right>
      <top style="medium">
        <color indexed="64"/>
      </top>
      <bottom style="medium">
        <color indexed="64"/>
      </bottom>
      <diagonal/>
    </border>
    <border>
      <left style="medium">
        <color indexed="64"/>
      </left>
      <right/>
      <top style="medium">
        <color rgb="FF000000"/>
      </top>
      <bottom/>
      <diagonal/>
    </border>
    <border>
      <left style="thin">
        <color auto="1"/>
      </left>
      <right style="medium">
        <color indexed="64"/>
      </right>
      <top style="medium">
        <color auto="1"/>
      </top>
      <bottom/>
      <diagonal/>
    </border>
    <border>
      <left style="thin">
        <color auto="1"/>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medium">
        <color auto="1"/>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bottom/>
      <diagonal/>
    </border>
    <border>
      <left style="thin">
        <color auto="1"/>
      </left>
      <right style="medium">
        <color indexed="64"/>
      </right>
      <top/>
      <bottom/>
      <diagonal/>
    </border>
    <border>
      <left/>
      <right style="medium">
        <color indexed="64"/>
      </right>
      <top/>
      <bottom/>
      <diagonal/>
    </border>
  </borders>
  <cellStyleXfs count="3">
    <xf numFmtId="0" fontId="0" fillId="0" borderId="0"/>
    <xf numFmtId="44" fontId="16" fillId="0" borderId="0" applyFont="0" applyFill="0" applyBorder="0" applyAlignment="0" applyProtection="0"/>
    <xf numFmtId="9" fontId="16" fillId="0" borderId="0" applyFont="0" applyFill="0" applyBorder="0" applyAlignment="0" applyProtection="0"/>
  </cellStyleXfs>
  <cellXfs count="265">
    <xf numFmtId="0" fontId="0" fillId="0" borderId="0" xfId="0"/>
    <xf numFmtId="0" fontId="1" fillId="0" borderId="1" xfId="0" applyFont="1" applyBorder="1"/>
    <xf numFmtId="0" fontId="2" fillId="0" borderId="1" xfId="0" applyFont="1" applyBorder="1"/>
    <xf numFmtId="0" fontId="3" fillId="0" borderId="0" xfId="0" applyFont="1"/>
    <xf numFmtId="0" fontId="5" fillId="0" borderId="0" xfId="0" applyFont="1" applyAlignment="1">
      <alignment vertical="center"/>
    </xf>
    <xf numFmtId="0" fontId="5" fillId="0" borderId="0" xfId="0" applyFont="1"/>
    <xf numFmtId="0" fontId="5" fillId="0" borderId="0" xfId="0" applyFont="1" applyAlignment="1">
      <alignment horizontal="left"/>
    </xf>
    <xf numFmtId="10" fontId="5" fillId="0" borderId="0" xfId="0" applyNumberFormat="1" applyFont="1" applyAlignment="1">
      <alignment horizontal="left"/>
    </xf>
    <xf numFmtId="0" fontId="6" fillId="0" borderId="0" xfId="0" applyFont="1"/>
    <xf numFmtId="0" fontId="0" fillId="0" borderId="0" xfId="0" applyAlignment="1">
      <alignment wrapText="1"/>
    </xf>
    <xf numFmtId="0" fontId="11" fillId="0" borderId="0" xfId="0" applyFont="1"/>
    <xf numFmtId="0" fontId="6" fillId="2" borderId="0" xfId="0" applyFont="1" applyFill="1" applyAlignment="1" applyProtection="1">
      <alignment horizontal="center" vertical="center"/>
      <protection locked="0"/>
    </xf>
    <xf numFmtId="3" fontId="4" fillId="0" borderId="0" xfId="0" applyNumberFormat="1" applyFont="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12" fillId="0" borderId="0" xfId="0" applyFont="1" applyAlignment="1" applyProtection="1">
      <alignment horizontal="justify" vertical="center"/>
      <protection locked="0"/>
    </xf>
    <xf numFmtId="0" fontId="13" fillId="0" borderId="0" xfId="0" applyFont="1" applyAlignment="1" applyProtection="1">
      <alignment wrapText="1"/>
      <protection locked="0"/>
    </xf>
    <xf numFmtId="0" fontId="6" fillId="0" borderId="0" xfId="0" applyFont="1" applyProtection="1">
      <protection locked="0"/>
    </xf>
    <xf numFmtId="3" fontId="12" fillId="0" borderId="0" xfId="0" applyNumberFormat="1" applyFont="1" applyAlignment="1" applyProtection="1">
      <alignment horizontal="center" vertical="center"/>
      <protection locked="0"/>
    </xf>
    <xf numFmtId="49" fontId="14" fillId="0" borderId="3" xfId="0" applyNumberFormat="1" applyFont="1" applyBorder="1" applyAlignment="1">
      <alignment horizontal="center" vertical="center" wrapText="1"/>
    </xf>
    <xf numFmtId="0" fontId="10" fillId="2" borderId="2" xfId="0" applyFont="1" applyFill="1" applyBorder="1" applyAlignment="1">
      <alignment horizontal="center" vertical="center" wrapText="1"/>
    </xf>
    <xf numFmtId="14" fontId="8" fillId="2" borderId="2" xfId="0" applyNumberFormat="1" applyFont="1" applyFill="1" applyBorder="1" applyAlignment="1">
      <alignment horizontal="justify" vertical="center" wrapText="1"/>
    </xf>
    <xf numFmtId="49" fontId="9" fillId="2" borderId="2" xfId="0" applyNumberFormat="1" applyFont="1" applyFill="1" applyBorder="1" applyAlignment="1">
      <alignment horizontal="justify" vertical="center" wrapText="1"/>
    </xf>
    <xf numFmtId="0" fontId="6" fillId="2" borderId="2" xfId="0" applyFont="1" applyFill="1" applyBorder="1"/>
    <xf numFmtId="49" fontId="14" fillId="0" borderId="2" xfId="0" applyNumberFormat="1" applyFont="1" applyBorder="1" applyAlignment="1">
      <alignment horizontal="center" vertical="center" wrapText="1"/>
    </xf>
    <xf numFmtId="164" fontId="6" fillId="0" borderId="2" xfId="0" applyNumberFormat="1" applyFont="1" applyBorder="1"/>
    <xf numFmtId="0" fontId="3" fillId="0" borderId="2" xfId="0" applyFont="1" applyBorder="1"/>
    <xf numFmtId="0" fontId="0" fillId="0" borderId="2" xfId="0" applyBorder="1"/>
    <xf numFmtId="0" fontId="7" fillId="0" borderId="2" xfId="0" applyFont="1" applyBorder="1" applyAlignment="1">
      <alignment horizontal="left" vertical="center" wrapText="1"/>
    </xf>
    <xf numFmtId="0" fontId="14" fillId="0" borderId="2" xfId="0" applyFont="1" applyBorder="1" applyAlignment="1">
      <alignment horizontal="center" vertical="center"/>
    </xf>
    <xf numFmtId="8" fontId="6" fillId="0" borderId="2" xfId="0" applyNumberFormat="1" applyFont="1" applyBorder="1" applyAlignment="1">
      <alignment horizontal="center" vertical="center"/>
    </xf>
    <xf numFmtId="0" fontId="7" fillId="0" borderId="0" xfId="0" applyFont="1" applyAlignment="1" applyProtection="1">
      <alignment vertical="center"/>
      <protection locked="0"/>
    </xf>
    <xf numFmtId="0" fontId="15" fillId="0" borderId="0" xfId="0" applyFont="1" applyAlignment="1" applyProtection="1">
      <alignment vertical="center"/>
      <protection locked="0"/>
    </xf>
    <xf numFmtId="8" fontId="14" fillId="0" borderId="4" xfId="0" applyNumberFormat="1" applyFont="1" applyBorder="1" applyAlignment="1">
      <alignment horizontal="center" vertical="center"/>
    </xf>
    <xf numFmtId="0" fontId="4" fillId="0" borderId="0" xfId="0" applyFont="1" applyAlignment="1" applyProtection="1">
      <alignment vertical="center"/>
      <protection locked="0"/>
    </xf>
    <xf numFmtId="0" fontId="7" fillId="7" borderId="4" xfId="0" applyFont="1" applyFill="1" applyBorder="1" applyAlignment="1">
      <alignment horizontal="center" vertical="center" wrapText="1"/>
    </xf>
    <xf numFmtId="0" fontId="7" fillId="12" borderId="22" xfId="0" applyFont="1" applyFill="1" applyBorder="1" applyAlignment="1">
      <alignment horizontal="center" vertical="center" wrapText="1"/>
    </xf>
    <xf numFmtId="0" fontId="7" fillId="12" borderId="29" xfId="0" applyFont="1" applyFill="1" applyBorder="1" applyAlignment="1">
      <alignment horizontal="center" vertical="center" wrapText="1"/>
    </xf>
    <xf numFmtId="0" fontId="7" fillId="12" borderId="23" xfId="0" applyFont="1" applyFill="1" applyBorder="1" applyAlignment="1">
      <alignment horizontal="center" vertical="center" wrapText="1"/>
    </xf>
    <xf numFmtId="3" fontId="18" fillId="2" borderId="22" xfId="0" applyNumberFormat="1" applyFont="1" applyFill="1" applyBorder="1" applyAlignment="1">
      <alignment horizontal="center" vertical="center" wrapText="1"/>
    </xf>
    <xf numFmtId="3" fontId="18" fillId="2" borderId="8" xfId="0" applyNumberFormat="1" applyFont="1" applyFill="1" applyBorder="1" applyAlignment="1">
      <alignment horizontal="center" vertical="center" wrapText="1"/>
    </xf>
    <xf numFmtId="0" fontId="7" fillId="12" borderId="26" xfId="0" applyFont="1" applyFill="1" applyBorder="1" applyAlignment="1">
      <alignment horizontal="center" vertical="center" wrapText="1"/>
    </xf>
    <xf numFmtId="0" fontId="7" fillId="12" borderId="27"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4" fillId="0" borderId="3" xfId="0" applyFont="1" applyBorder="1" applyAlignment="1">
      <alignment horizontal="center" vertical="center"/>
    </xf>
    <xf numFmtId="164" fontId="26" fillId="0" borderId="19" xfId="0" applyNumberFormat="1" applyFont="1" applyBorder="1" applyAlignment="1">
      <alignment horizontal="center" vertical="top"/>
    </xf>
    <xf numFmtId="0" fontId="19" fillId="0" borderId="21" xfId="0" applyFont="1" applyBorder="1" applyAlignment="1">
      <alignment horizontal="left" vertical="top" wrapText="1"/>
    </xf>
    <xf numFmtId="0" fontId="19" fillId="0" borderId="7" xfId="0" applyFont="1" applyBorder="1" applyAlignment="1">
      <alignment horizontal="left" vertical="top" wrapText="1"/>
    </xf>
    <xf numFmtId="9" fontId="19" fillId="0" borderId="10" xfId="0" applyNumberFormat="1" applyFont="1" applyBorder="1" applyAlignment="1">
      <alignment horizontal="center" vertical="top" wrapText="1"/>
    </xf>
    <xf numFmtId="164" fontId="26" fillId="0" borderId="4" xfId="0" applyNumberFormat="1" applyFont="1" applyBorder="1" applyAlignment="1">
      <alignment horizontal="center" vertical="top"/>
    </xf>
    <xf numFmtId="0" fontId="6" fillId="0" borderId="0" xfId="0" applyFont="1" applyAlignment="1">
      <alignment vertical="top"/>
    </xf>
    <xf numFmtId="0" fontId="18" fillId="7" borderId="4" xfId="0" applyFont="1" applyFill="1" applyBorder="1" applyAlignment="1">
      <alignment horizontal="center" vertical="center" wrapText="1"/>
    </xf>
    <xf numFmtId="0" fontId="18" fillId="12" borderId="9" xfId="0" applyFont="1" applyFill="1" applyBorder="1" applyAlignment="1">
      <alignment horizontal="center" vertical="center" wrapText="1"/>
    </xf>
    <xf numFmtId="0" fontId="19" fillId="12" borderId="9" xfId="0" applyFont="1" applyFill="1" applyBorder="1" applyAlignment="1">
      <alignment horizontal="center" vertical="center" wrapText="1"/>
    </xf>
    <xf numFmtId="0" fontId="18" fillId="12" borderId="7" xfId="0" applyFont="1" applyFill="1" applyBorder="1" applyAlignment="1">
      <alignment horizontal="center" vertical="center" wrapText="1"/>
    </xf>
    <xf numFmtId="9" fontId="19" fillId="0" borderId="7" xfId="0" applyNumberFormat="1" applyFont="1" applyBorder="1" applyAlignment="1">
      <alignment horizontal="center" vertical="top" wrapText="1"/>
    </xf>
    <xf numFmtId="0" fontId="30" fillId="2" borderId="2" xfId="0" applyFont="1" applyFill="1" applyBorder="1" applyAlignment="1">
      <alignment horizontal="center" vertical="center" wrapText="1"/>
    </xf>
    <xf numFmtId="14" fontId="18" fillId="2" borderId="2" xfId="0" applyNumberFormat="1" applyFont="1" applyFill="1" applyBorder="1" applyAlignment="1">
      <alignment horizontal="justify" vertical="center" wrapText="1"/>
    </xf>
    <xf numFmtId="49" fontId="19" fillId="2" borderId="2" xfId="0" applyNumberFormat="1" applyFont="1" applyFill="1" applyBorder="1" applyAlignment="1">
      <alignment horizontal="justify" vertical="center" wrapText="1"/>
    </xf>
    <xf numFmtId="49" fontId="31" fillId="0" borderId="2" xfId="0" applyNumberFormat="1" applyFont="1" applyBorder="1" applyAlignment="1">
      <alignment horizontal="center" vertical="center" wrapText="1"/>
    </xf>
    <xf numFmtId="49" fontId="31" fillId="0" borderId="7" xfId="0" applyNumberFormat="1" applyFont="1" applyBorder="1" applyAlignment="1">
      <alignment horizontal="center" vertical="center" wrapText="1"/>
    </xf>
    <xf numFmtId="8" fontId="31" fillId="0" borderId="16" xfId="0" applyNumberFormat="1" applyFont="1" applyBorder="1" applyAlignment="1">
      <alignment horizontal="center" vertical="center"/>
    </xf>
    <xf numFmtId="164" fontId="3" fillId="0" borderId="2" xfId="0" applyNumberFormat="1" applyFont="1" applyBorder="1"/>
    <xf numFmtId="0" fontId="18" fillId="12" borderId="47"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8" fillId="12" borderId="17" xfId="0" applyFont="1" applyFill="1" applyBorder="1" applyAlignment="1">
      <alignment horizontal="center" vertical="center" wrapText="1"/>
    </xf>
    <xf numFmtId="8" fontId="19" fillId="0" borderId="7" xfId="0" applyNumberFormat="1" applyFont="1" applyBorder="1" applyAlignment="1">
      <alignment horizontal="center" vertical="top" wrapText="1"/>
    </xf>
    <xf numFmtId="49" fontId="19" fillId="0" borderId="17" xfId="0" applyNumberFormat="1" applyFont="1" applyBorder="1" applyAlignment="1">
      <alignment vertical="top" wrapText="1"/>
    </xf>
    <xf numFmtId="0" fontId="24" fillId="0" borderId="7" xfId="0" applyFont="1" applyBorder="1" applyAlignment="1">
      <alignment vertical="top" wrapText="1"/>
    </xf>
    <xf numFmtId="9" fontId="19" fillId="0" borderId="24" xfId="1" applyNumberFormat="1" applyFont="1" applyBorder="1" applyAlignment="1">
      <alignment horizontal="center" vertical="top" wrapText="1"/>
    </xf>
    <xf numFmtId="8" fontId="19" fillId="0" borderId="9" xfId="0" applyNumberFormat="1" applyFont="1" applyBorder="1" applyAlignment="1">
      <alignment horizontal="center" vertical="top"/>
    </xf>
    <xf numFmtId="0" fontId="18" fillId="2" borderId="2" xfId="0" applyFont="1" applyFill="1" applyBorder="1" applyAlignment="1">
      <alignment horizontal="center" vertical="center" wrapText="1"/>
    </xf>
    <xf numFmtId="0" fontId="24" fillId="0" borderId="0" xfId="0" applyFont="1"/>
    <xf numFmtId="49" fontId="18" fillId="0" borderId="4" xfId="0" applyNumberFormat="1" applyFont="1" applyBorder="1" applyAlignment="1">
      <alignment horizontal="center" vertical="center" wrapText="1"/>
    </xf>
    <xf numFmtId="8" fontId="18" fillId="0" borderId="4" xfId="0" applyNumberFormat="1" applyFont="1" applyBorder="1" applyAlignment="1">
      <alignment horizontal="center" vertical="center"/>
    </xf>
    <xf numFmtId="9" fontId="19" fillId="0" borderId="42" xfId="0" applyNumberFormat="1" applyFont="1" applyBorder="1" applyAlignment="1">
      <alignment horizontal="center" vertical="top" wrapText="1"/>
    </xf>
    <xf numFmtId="0" fontId="27" fillId="0" borderId="17" xfId="0" applyFont="1" applyBorder="1" applyAlignment="1">
      <alignment vertical="top" wrapText="1"/>
    </xf>
    <xf numFmtId="0" fontId="27" fillId="0" borderId="2" xfId="0" applyFont="1" applyBorder="1" applyAlignment="1">
      <alignment vertical="top" wrapText="1"/>
    </xf>
    <xf numFmtId="0" fontId="7" fillId="12" borderId="7" xfId="0" applyFont="1" applyFill="1" applyBorder="1" applyAlignment="1">
      <alignment horizontal="center" vertical="center" wrapText="1"/>
    </xf>
    <xf numFmtId="3" fontId="18" fillId="2" borderId="7" xfId="0" applyNumberFormat="1" applyFont="1" applyFill="1" applyBorder="1" applyAlignment="1">
      <alignment horizontal="center" vertical="center" wrapText="1"/>
    </xf>
    <xf numFmtId="0" fontId="33" fillId="0" borderId="17" xfId="0" applyFont="1" applyBorder="1" applyAlignment="1">
      <alignment vertical="top" wrapText="1"/>
    </xf>
    <xf numFmtId="0" fontId="19" fillId="0" borderId="18" xfId="0" applyFont="1" applyBorder="1" applyAlignment="1">
      <alignment vertical="top" wrapText="1"/>
    </xf>
    <xf numFmtId="0" fontId="19" fillId="0" borderId="20" xfId="0" applyFont="1" applyBorder="1" applyAlignment="1">
      <alignment vertical="top" wrapText="1"/>
    </xf>
    <xf numFmtId="0" fontId="19" fillId="0" borderId="52" xfId="0" applyFont="1" applyBorder="1" applyAlignment="1">
      <alignment vertical="top" wrapText="1"/>
    </xf>
    <xf numFmtId="9" fontId="19" fillId="0" borderId="17" xfId="0" applyNumberFormat="1" applyFont="1" applyBorder="1" applyAlignment="1">
      <alignment vertical="top" wrapText="1"/>
    </xf>
    <xf numFmtId="0" fontId="18" fillId="0" borderId="17" xfId="0" applyFont="1" applyBorder="1" applyAlignment="1">
      <alignment vertical="top" wrapText="1"/>
    </xf>
    <xf numFmtId="0" fontId="19" fillId="0" borderId="7" xfId="0" applyFont="1" applyBorder="1" applyAlignment="1" applyProtection="1">
      <alignment horizontal="left" vertical="top" wrapText="1"/>
      <protection locked="0"/>
    </xf>
    <xf numFmtId="0" fontId="19" fillId="0" borderId="44" xfId="0" applyFont="1" applyBorder="1" applyAlignment="1" applyProtection="1">
      <alignment horizontal="left" vertical="top" wrapText="1"/>
      <protection locked="0"/>
    </xf>
    <xf numFmtId="0" fontId="14" fillId="12" borderId="7" xfId="0" applyFont="1" applyFill="1" applyBorder="1" applyAlignment="1">
      <alignment horizontal="center" vertical="center" wrapText="1"/>
    </xf>
    <xf numFmtId="9" fontId="19" fillId="0" borderId="7" xfId="2" applyFont="1" applyBorder="1" applyAlignment="1">
      <alignment horizontal="center" vertical="top" wrapText="1"/>
    </xf>
    <xf numFmtId="8" fontId="19" fillId="0" borderId="7" xfId="0" applyNumberFormat="1" applyFont="1" applyBorder="1" applyAlignment="1">
      <alignment horizontal="center" vertical="top"/>
    </xf>
    <xf numFmtId="164" fontId="26" fillId="0" borderId="7" xfId="0" applyNumberFormat="1" applyFont="1" applyBorder="1" applyAlignment="1">
      <alignment horizontal="center" vertical="top"/>
    </xf>
    <xf numFmtId="164" fontId="26" fillId="0" borderId="55" xfId="0" applyNumberFormat="1" applyFont="1" applyBorder="1" applyAlignment="1">
      <alignment horizontal="center" vertical="top"/>
    </xf>
    <xf numFmtId="0" fontId="18" fillId="0" borderId="42" xfId="0" applyFont="1" applyBorder="1" applyAlignment="1">
      <alignment vertical="top" wrapText="1"/>
    </xf>
    <xf numFmtId="0" fontId="18" fillId="0" borderId="7" xfId="0" applyFont="1" applyBorder="1" applyAlignment="1">
      <alignment horizontal="left" vertical="top" wrapText="1"/>
    </xf>
    <xf numFmtId="0" fontId="18" fillId="0" borderId="18" xfId="0" applyFont="1" applyBorder="1" applyAlignment="1">
      <alignment horizontal="justify" vertical="top" wrapText="1"/>
    </xf>
    <xf numFmtId="0" fontId="18" fillId="0" borderId="10" xfId="0" applyFont="1" applyBorder="1" applyAlignment="1">
      <alignment horizontal="left" vertical="top" wrapText="1"/>
    </xf>
    <xf numFmtId="0" fontId="3" fillId="0" borderId="7" xfId="0" applyFont="1" applyBorder="1" applyAlignment="1" applyProtection="1">
      <alignment vertical="top" wrapText="1"/>
      <protection locked="0"/>
    </xf>
    <xf numFmtId="0" fontId="10" fillId="0" borderId="0" xfId="0" applyFont="1" applyAlignment="1">
      <alignment horizontal="center" vertical="center"/>
    </xf>
    <xf numFmtId="9" fontId="19" fillId="0" borderId="18" xfId="1" applyNumberFormat="1" applyFont="1" applyBorder="1" applyAlignment="1">
      <alignment horizontal="center" vertical="top" wrapText="1"/>
    </xf>
    <xf numFmtId="8" fontId="18" fillId="0" borderId="42" xfId="0" applyNumberFormat="1" applyFont="1" applyBorder="1" applyAlignment="1">
      <alignment horizontal="center" vertical="top" wrapText="1"/>
    </xf>
    <xf numFmtId="0" fontId="27" fillId="0" borderId="7" xfId="0" applyFont="1" applyBorder="1" applyAlignment="1">
      <alignment horizontal="center" vertical="top" wrapText="1"/>
    </xf>
    <xf numFmtId="0" fontId="20" fillId="10" borderId="9"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20" fillId="10" borderId="32" xfId="0" applyFont="1" applyFill="1" applyBorder="1" applyAlignment="1">
      <alignment horizontal="center" vertical="center" wrapText="1"/>
    </xf>
    <xf numFmtId="0" fontId="21" fillId="11" borderId="12" xfId="0" applyFont="1" applyFill="1" applyBorder="1"/>
    <xf numFmtId="0" fontId="7" fillId="7" borderId="3"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2" borderId="28" xfId="0" applyFont="1" applyFill="1" applyBorder="1" applyAlignment="1">
      <alignment horizontal="center" vertical="center" wrapText="1"/>
    </xf>
    <xf numFmtId="0" fontId="7" fillId="12" borderId="31" xfId="0" applyFont="1" applyFill="1" applyBorder="1" applyAlignment="1">
      <alignment horizontal="center" vertical="center" wrapText="1"/>
    </xf>
    <xf numFmtId="0" fontId="7" fillId="12" borderId="6" xfId="0" applyFont="1" applyFill="1" applyBorder="1" applyAlignment="1">
      <alignment horizontal="center" vertical="center" wrapText="1"/>
    </xf>
    <xf numFmtId="14" fontId="7" fillId="12" borderId="9" xfId="0" applyNumberFormat="1" applyFont="1" applyFill="1" applyBorder="1" applyAlignment="1">
      <alignment horizontal="center" vertical="center" wrapText="1"/>
    </xf>
    <xf numFmtId="14" fontId="7" fillId="12" borderId="8" xfId="0" applyNumberFormat="1" applyFont="1" applyFill="1" applyBorder="1" applyAlignment="1">
      <alignment horizontal="center" vertical="center" wrapText="1"/>
    </xf>
    <xf numFmtId="3" fontId="18" fillId="2" borderId="11" xfId="0" applyNumberFormat="1" applyFont="1" applyFill="1" applyBorder="1" applyAlignment="1">
      <alignment horizontal="center" vertical="center" wrapText="1"/>
    </xf>
    <xf numFmtId="3" fontId="18" fillId="2" borderId="16" xfId="0" applyNumberFormat="1"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3" fillId="6" borderId="11" xfId="0" applyFont="1" applyFill="1" applyBorder="1" applyAlignment="1">
      <alignment horizontal="center" vertical="center" wrapText="1"/>
    </xf>
    <xf numFmtId="14" fontId="7" fillId="12" borderId="7" xfId="0" applyNumberFormat="1" applyFont="1" applyFill="1" applyBorder="1" applyAlignment="1">
      <alignment horizontal="center" vertical="center" wrapText="1"/>
    </xf>
    <xf numFmtId="0" fontId="19" fillId="0" borderId="39" xfId="0" applyFont="1" applyBorder="1" applyAlignment="1" applyProtection="1">
      <alignment horizontal="center" vertical="top" wrapText="1"/>
      <protection locked="0"/>
    </xf>
    <xf numFmtId="0" fontId="19" fillId="0" borderId="34" xfId="0" applyFont="1" applyBorder="1" applyAlignment="1" applyProtection="1">
      <alignment horizontal="center" vertical="top" wrapText="1"/>
      <protection locked="0"/>
    </xf>
    <xf numFmtId="0" fontId="3" fillId="0" borderId="33" xfId="0" applyFont="1" applyBorder="1" applyAlignment="1" applyProtection="1">
      <alignment horizontal="left" vertical="top" wrapText="1"/>
      <protection locked="0"/>
    </xf>
    <xf numFmtId="0" fontId="3" fillId="0" borderId="54" xfId="0" applyFont="1" applyBorder="1" applyAlignment="1" applyProtection="1">
      <alignment horizontal="left" vertical="top" wrapText="1"/>
      <protection locked="0"/>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0" fillId="9" borderId="13" xfId="0" applyFont="1" applyFill="1" applyBorder="1" applyAlignment="1" applyProtection="1">
      <alignment horizontal="center" vertical="center" wrapText="1"/>
      <protection locked="0"/>
    </xf>
    <xf numFmtId="0" fontId="20" fillId="9" borderId="11" xfId="0" applyFont="1" applyFill="1" applyBorder="1" applyAlignment="1" applyProtection="1">
      <alignment horizontal="center" vertical="center" wrapText="1"/>
      <protection locked="0"/>
    </xf>
    <xf numFmtId="0" fontId="20" fillId="9" borderId="12" xfId="0" applyFont="1" applyFill="1" applyBorder="1" applyAlignment="1" applyProtection="1">
      <alignment horizontal="center" vertical="center" wrapText="1"/>
      <protection locked="0"/>
    </xf>
    <xf numFmtId="0" fontId="20" fillId="9" borderId="16" xfId="0" applyFont="1" applyFill="1" applyBorder="1" applyAlignment="1" applyProtection="1">
      <alignment horizontal="center" vertical="center" wrapText="1"/>
      <protection locked="0"/>
    </xf>
    <xf numFmtId="14" fontId="7" fillId="12" borderId="13" xfId="0" applyNumberFormat="1" applyFont="1" applyFill="1" applyBorder="1" applyAlignment="1">
      <alignment horizontal="center" vertical="center" wrapText="1"/>
    </xf>
    <xf numFmtId="14" fontId="7" fillId="12" borderId="14" xfId="0" applyNumberFormat="1" applyFont="1" applyFill="1" applyBorder="1" applyAlignment="1">
      <alignment horizontal="center" vertical="center" wrapText="1"/>
    </xf>
    <xf numFmtId="14" fontId="7" fillId="12" borderId="11" xfId="0" applyNumberFormat="1" applyFont="1" applyFill="1" applyBorder="1" applyAlignment="1">
      <alignment horizontal="center" vertical="center" wrapText="1"/>
    </xf>
    <xf numFmtId="14" fontId="7" fillId="12" borderId="12" xfId="0" applyNumberFormat="1" applyFont="1" applyFill="1" applyBorder="1" applyAlignment="1">
      <alignment horizontal="center" vertical="center" wrapText="1"/>
    </xf>
    <xf numFmtId="14" fontId="7" fillId="12" borderId="15" xfId="0" applyNumberFormat="1" applyFont="1" applyFill="1" applyBorder="1" applyAlignment="1">
      <alignment horizontal="center" vertical="center" wrapText="1"/>
    </xf>
    <xf numFmtId="14" fontId="7" fillId="12" borderId="16" xfId="0" applyNumberFormat="1" applyFont="1" applyFill="1" applyBorder="1" applyAlignment="1">
      <alignment horizontal="center" vertical="center" wrapText="1"/>
    </xf>
    <xf numFmtId="49" fontId="25" fillId="0" borderId="13" xfId="0" applyNumberFormat="1" applyFont="1" applyBorder="1" applyAlignment="1">
      <alignment horizontal="center" vertical="center" wrapText="1"/>
    </xf>
    <xf numFmtId="49" fontId="25" fillId="0" borderId="14" xfId="0" applyNumberFormat="1" applyFont="1" applyBorder="1" applyAlignment="1">
      <alignment horizontal="center" vertical="center" wrapText="1"/>
    </xf>
    <xf numFmtId="49" fontId="25" fillId="0" borderId="11" xfId="0" applyNumberFormat="1" applyFont="1" applyBorder="1" applyAlignment="1">
      <alignment horizontal="center" vertical="center" wrapText="1"/>
    </xf>
    <xf numFmtId="49" fontId="25" fillId="0" borderId="12" xfId="0" applyNumberFormat="1" applyFont="1" applyBorder="1" applyAlignment="1">
      <alignment horizontal="center" vertical="center" wrapText="1"/>
    </xf>
    <xf numFmtId="49" fontId="25" fillId="0" borderId="15" xfId="0" applyNumberFormat="1" applyFont="1" applyBorder="1" applyAlignment="1">
      <alignment horizontal="center" vertical="center" wrapText="1"/>
    </xf>
    <xf numFmtId="49" fontId="25" fillId="0" borderId="16" xfId="0" applyNumberFormat="1" applyFont="1" applyBorder="1" applyAlignment="1">
      <alignment horizontal="center" vertical="center" wrapText="1"/>
    </xf>
    <xf numFmtId="49" fontId="19" fillId="2" borderId="13" xfId="0" applyNumberFormat="1" applyFont="1" applyFill="1" applyBorder="1" applyAlignment="1">
      <alignment horizontal="center" vertical="center" wrapText="1"/>
    </xf>
    <xf numFmtId="49" fontId="19" fillId="2" borderId="14" xfId="0" applyNumberFormat="1" applyFont="1" applyFill="1" applyBorder="1" applyAlignment="1">
      <alignment horizontal="center" vertical="center" wrapText="1"/>
    </xf>
    <xf numFmtId="49" fontId="19" fillId="2" borderId="11" xfId="0" applyNumberFormat="1" applyFont="1" applyFill="1" applyBorder="1" applyAlignment="1">
      <alignment horizontal="center" vertical="center" wrapText="1"/>
    </xf>
    <xf numFmtId="49" fontId="19" fillId="2" borderId="12" xfId="0" applyNumberFormat="1" applyFont="1" applyFill="1" applyBorder="1" applyAlignment="1">
      <alignment horizontal="center" vertical="center" wrapText="1"/>
    </xf>
    <xf numFmtId="49" fontId="19" fillId="2" borderId="15" xfId="0" applyNumberFormat="1" applyFont="1" applyFill="1" applyBorder="1" applyAlignment="1">
      <alignment horizontal="center" vertical="center" wrapText="1"/>
    </xf>
    <xf numFmtId="49" fontId="19" fillId="2" borderId="16" xfId="0" applyNumberFormat="1" applyFont="1" applyFill="1" applyBorder="1" applyAlignment="1">
      <alignment horizontal="center" vertical="center" wrapText="1"/>
    </xf>
    <xf numFmtId="0" fontId="19" fillId="0" borderId="35" xfId="0" applyFont="1" applyBorder="1" applyAlignment="1">
      <alignment horizontal="left" vertical="top" wrapText="1"/>
    </xf>
    <xf numFmtId="0" fontId="19" fillId="0" borderId="53" xfId="0" applyFont="1" applyBorder="1" applyAlignment="1">
      <alignment horizontal="left" vertical="top" wrapText="1"/>
    </xf>
    <xf numFmtId="9" fontId="19" fillId="0" borderId="33" xfId="2" applyFont="1" applyBorder="1" applyAlignment="1">
      <alignment horizontal="center" vertical="top" wrapText="1"/>
    </xf>
    <xf numFmtId="9" fontId="19" fillId="0" borderId="54" xfId="2" applyFont="1" applyBorder="1" applyAlignment="1">
      <alignment horizontal="center" vertical="top" wrapText="1"/>
    </xf>
    <xf numFmtId="164" fontId="26" fillId="0" borderId="9" xfId="0" applyNumberFormat="1" applyFont="1" applyBorder="1" applyAlignment="1">
      <alignment horizontal="center" vertical="top"/>
    </xf>
    <xf numFmtId="164" fontId="26" fillId="0" borderId="19" xfId="0" applyNumberFormat="1" applyFont="1" applyBorder="1" applyAlignment="1">
      <alignment horizontal="center" vertical="top"/>
    </xf>
    <xf numFmtId="0" fontId="19" fillId="0" borderId="37" xfId="0" applyFont="1" applyBorder="1" applyAlignment="1">
      <alignment horizontal="left" vertical="top" wrapText="1"/>
    </xf>
    <xf numFmtId="0" fontId="19" fillId="0" borderId="38" xfId="0" applyFont="1" applyBorder="1" applyAlignment="1">
      <alignment horizontal="left" vertical="top" wrapText="1"/>
    </xf>
    <xf numFmtId="0" fontId="19" fillId="0" borderId="50" xfId="0" applyFont="1" applyBorder="1" applyAlignment="1">
      <alignment horizontal="left" vertical="top" wrapText="1"/>
    </xf>
    <xf numFmtId="0" fontId="19" fillId="0" borderId="51" xfId="0" applyFont="1" applyBorder="1" applyAlignment="1">
      <alignment horizontal="left" vertical="top" wrapText="1"/>
    </xf>
    <xf numFmtId="0" fontId="19" fillId="0" borderId="42" xfId="0" applyFont="1" applyBorder="1" applyAlignment="1">
      <alignment horizontal="left" vertical="top" wrapText="1"/>
    </xf>
    <xf numFmtId="0" fontId="19" fillId="0" borderId="17" xfId="0" applyFont="1" applyBorder="1" applyAlignment="1">
      <alignment horizontal="left" vertical="top" wrapText="1"/>
    </xf>
    <xf numFmtId="0" fontId="2" fillId="0" borderId="2" xfId="0" applyFont="1" applyBorder="1" applyAlignment="1">
      <alignment horizontal="center" vertical="center"/>
    </xf>
    <xf numFmtId="0" fontId="4" fillId="0" borderId="2" xfId="0" applyFont="1" applyBorder="1" applyAlignment="1">
      <alignment horizontal="center"/>
    </xf>
    <xf numFmtId="14" fontId="15" fillId="0" borderId="3" xfId="0" applyNumberFormat="1" applyFont="1" applyBorder="1" applyAlignment="1">
      <alignment horizontal="center" vertical="center"/>
    </xf>
    <xf numFmtId="14" fontId="15" fillId="0" borderId="6" xfId="0" applyNumberFormat="1" applyFont="1" applyBorder="1" applyAlignment="1">
      <alignment horizontal="center" vertical="center"/>
    </xf>
    <xf numFmtId="0" fontId="22" fillId="3" borderId="3" xfId="0" applyFont="1" applyFill="1" applyBorder="1" applyAlignment="1">
      <alignment horizontal="center" vertical="center"/>
    </xf>
    <xf numFmtId="0" fontId="22" fillId="3" borderId="6" xfId="0" applyFont="1" applyFill="1" applyBorder="1" applyAlignment="1">
      <alignment horizontal="center" vertical="center"/>
    </xf>
    <xf numFmtId="0" fontId="7" fillId="12" borderId="9"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18" fillId="12" borderId="9" xfId="0" applyFont="1" applyFill="1" applyBorder="1" applyAlignment="1">
      <alignment horizontal="center" vertical="center" wrapText="1"/>
    </xf>
    <xf numFmtId="0" fontId="18" fillId="12" borderId="19" xfId="0" applyFont="1" applyFill="1" applyBorder="1" applyAlignment="1">
      <alignment horizontal="center" vertical="center" wrapText="1"/>
    </xf>
    <xf numFmtId="0" fontId="19" fillId="0" borderId="10" xfId="0" applyFont="1" applyBorder="1" applyAlignment="1">
      <alignment horizontal="left" vertical="top" wrapText="1"/>
    </xf>
    <xf numFmtId="0" fontId="19" fillId="0" borderId="21" xfId="0" applyFont="1" applyBorder="1" applyAlignment="1">
      <alignment horizontal="left" vertical="top" wrapText="1"/>
    </xf>
    <xf numFmtId="0" fontId="19" fillId="0" borderId="39"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7" fillId="12" borderId="40" xfId="0" applyFont="1" applyFill="1" applyBorder="1" applyAlignment="1">
      <alignment horizontal="center" vertical="center" wrapText="1"/>
    </xf>
    <xf numFmtId="0" fontId="7" fillId="12" borderId="30" xfId="0" applyFont="1" applyFill="1" applyBorder="1" applyAlignment="1">
      <alignment horizontal="center" vertical="center" wrapText="1"/>
    </xf>
    <xf numFmtId="0" fontId="19" fillId="0" borderId="41" xfId="0" applyFont="1" applyBorder="1" applyAlignment="1">
      <alignment horizontal="left" vertical="top" wrapText="1"/>
    </xf>
    <xf numFmtId="0" fontId="19" fillId="0" borderId="36" xfId="0" applyFont="1" applyBorder="1" applyAlignment="1">
      <alignment horizontal="left" vertical="top" wrapText="1"/>
    </xf>
    <xf numFmtId="8" fontId="19" fillId="0" borderId="42" xfId="0" applyNumberFormat="1" applyFont="1" applyBorder="1" applyAlignment="1">
      <alignment horizontal="center" vertical="top" wrapText="1"/>
    </xf>
    <xf numFmtId="0" fontId="19" fillId="0" borderId="17" xfId="0" applyFont="1" applyBorder="1" applyAlignment="1">
      <alignment horizontal="center" vertical="top"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7" fillId="5" borderId="3"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17" fillId="4" borderId="3"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0" fontId="20" fillId="8" borderId="13"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19" fillId="0" borderId="7" xfId="0" applyFont="1" applyBorder="1" applyAlignment="1">
      <alignment horizontal="left" vertical="top" wrapText="1"/>
    </xf>
    <xf numFmtId="0" fontId="19" fillId="0" borderId="24" xfId="0" applyFont="1" applyBorder="1" applyAlignment="1">
      <alignment horizontal="left" vertical="top" wrapText="1"/>
    </xf>
    <xf numFmtId="0" fontId="19" fillId="0" borderId="43" xfId="0" applyFont="1" applyBorder="1" applyAlignment="1">
      <alignment horizontal="left" vertical="top" wrapText="1"/>
    </xf>
    <xf numFmtId="0" fontId="19" fillId="0" borderId="18" xfId="0" applyFont="1" applyBorder="1" applyAlignment="1">
      <alignment horizontal="left" vertical="top" wrapText="1"/>
    </xf>
    <xf numFmtId="0" fontId="19" fillId="0" borderId="20" xfId="0" applyFont="1" applyBorder="1" applyAlignment="1">
      <alignment horizontal="left" vertical="top" wrapText="1"/>
    </xf>
    <xf numFmtId="9" fontId="19" fillId="0" borderId="24" xfId="2" applyFont="1" applyBorder="1" applyAlignment="1">
      <alignment horizontal="center" vertical="top" wrapText="1"/>
    </xf>
    <xf numFmtId="9" fontId="19" fillId="0" borderId="18" xfId="2" applyFont="1" applyBorder="1" applyAlignment="1">
      <alignment horizontal="center" vertical="top" wrapText="1"/>
    </xf>
    <xf numFmtId="164" fontId="26" fillId="0" borderId="7" xfId="0" applyNumberFormat="1" applyFont="1" applyBorder="1" applyAlignment="1">
      <alignment horizontal="center" vertical="top"/>
    </xf>
    <xf numFmtId="0" fontId="14" fillId="12" borderId="9"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25" fillId="0" borderId="7" xfId="0" applyFont="1" applyBorder="1" applyAlignment="1">
      <alignment horizontal="left" vertical="top" wrapText="1"/>
    </xf>
    <xf numFmtId="0" fontId="24" fillId="0" borderId="7" xfId="0" applyFont="1" applyBorder="1" applyAlignment="1">
      <alignment horizontal="center" vertical="center" wrapText="1"/>
    </xf>
    <xf numFmtId="0" fontId="28" fillId="8" borderId="13" xfId="0" applyFont="1" applyFill="1" applyBorder="1" applyAlignment="1">
      <alignment horizontal="center" vertical="center" wrapText="1"/>
    </xf>
    <xf numFmtId="0" fontId="28" fillId="8" borderId="11" xfId="0" applyFont="1" applyFill="1" applyBorder="1" applyAlignment="1">
      <alignment horizontal="center" vertical="center" wrapText="1"/>
    </xf>
    <xf numFmtId="9" fontId="19" fillId="0" borderId="39" xfId="1" applyNumberFormat="1" applyFont="1" applyBorder="1" applyAlignment="1">
      <alignment horizontal="center" vertical="top" wrapText="1"/>
    </xf>
    <xf numFmtId="44" fontId="19" fillId="0" borderId="34" xfId="1" applyFont="1" applyBorder="1" applyAlignment="1">
      <alignment horizontal="center" vertical="top" wrapText="1"/>
    </xf>
    <xf numFmtId="8" fontId="19" fillId="0" borderId="19" xfId="0" applyNumberFormat="1" applyFont="1" applyBorder="1" applyAlignment="1">
      <alignment horizontal="center" vertical="top"/>
    </xf>
    <xf numFmtId="8" fontId="19" fillId="0" borderId="8" xfId="0" applyNumberFormat="1" applyFont="1" applyBorder="1" applyAlignment="1">
      <alignment horizontal="center" vertical="top"/>
    </xf>
    <xf numFmtId="0" fontId="18" fillId="0" borderId="42" xfId="0" applyFont="1" applyBorder="1" applyAlignment="1">
      <alignment horizontal="left" vertical="top" wrapText="1"/>
    </xf>
    <xf numFmtId="0" fontId="18" fillId="0" borderId="17" xfId="0" applyFont="1" applyBorder="1" applyAlignment="1">
      <alignment horizontal="left" vertical="top" wrapText="1"/>
    </xf>
    <xf numFmtId="0" fontId="18" fillId="12" borderId="42" xfId="0" applyFont="1" applyFill="1" applyBorder="1" applyAlignment="1">
      <alignment horizontal="center" vertical="center" wrapText="1"/>
    </xf>
    <xf numFmtId="0" fontId="18" fillId="12" borderId="17"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locked="0"/>
    </xf>
    <xf numFmtId="3" fontId="18" fillId="2" borderId="7" xfId="0" applyNumberFormat="1" applyFont="1" applyFill="1" applyBorder="1" applyAlignment="1">
      <alignment horizontal="center" vertical="center" wrapText="1"/>
    </xf>
    <xf numFmtId="9" fontId="19" fillId="0" borderId="39" xfId="2" applyFont="1" applyBorder="1" applyAlignment="1">
      <alignment horizontal="center" vertical="top" wrapText="1"/>
    </xf>
    <xf numFmtId="9" fontId="19" fillId="0" borderId="34" xfId="2" applyFont="1" applyBorder="1" applyAlignment="1">
      <alignment horizontal="center" vertical="top" wrapText="1"/>
    </xf>
    <xf numFmtId="9" fontId="19" fillId="0" borderId="42" xfId="0" applyNumberFormat="1" applyFont="1" applyBorder="1" applyAlignment="1">
      <alignment horizontal="center" vertical="top" wrapText="1"/>
    </xf>
    <xf numFmtId="49" fontId="19" fillId="2" borderId="13" xfId="0" applyNumberFormat="1" applyFont="1" applyFill="1" applyBorder="1" applyAlignment="1">
      <alignment horizontal="left" vertical="top" wrapText="1"/>
    </xf>
    <xf numFmtId="49" fontId="19" fillId="2" borderId="14" xfId="0" applyNumberFormat="1" applyFont="1" applyFill="1" applyBorder="1" applyAlignment="1">
      <alignment horizontal="left" vertical="top" wrapText="1"/>
    </xf>
    <xf numFmtId="49" fontId="19" fillId="2" borderId="11" xfId="0" applyNumberFormat="1" applyFont="1" applyFill="1" applyBorder="1" applyAlignment="1">
      <alignment horizontal="left" vertical="top" wrapText="1"/>
    </xf>
    <xf numFmtId="49" fontId="19" fillId="2" borderId="12" xfId="0" applyNumberFormat="1" applyFont="1" applyFill="1" applyBorder="1" applyAlignment="1">
      <alignment horizontal="left" vertical="top" wrapText="1"/>
    </xf>
    <xf numFmtId="49" fontId="19" fillId="2" borderId="15" xfId="0" applyNumberFormat="1" applyFont="1" applyFill="1" applyBorder="1" applyAlignment="1">
      <alignment horizontal="left" vertical="top" wrapText="1"/>
    </xf>
    <xf numFmtId="49" fontId="19" fillId="2" borderId="16" xfId="0" applyNumberFormat="1" applyFont="1" applyFill="1" applyBorder="1" applyAlignment="1">
      <alignment horizontal="left" vertical="top" wrapText="1"/>
    </xf>
    <xf numFmtId="0" fontId="18" fillId="5" borderId="3"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24" fillId="0" borderId="7" xfId="0" applyFont="1" applyBorder="1" applyAlignment="1">
      <alignment horizontal="left" vertical="top" wrapText="1"/>
    </xf>
    <xf numFmtId="49" fontId="19" fillId="0" borderId="7" xfId="0" applyNumberFormat="1" applyFont="1" applyBorder="1" applyAlignment="1">
      <alignment horizontal="center" vertical="top" wrapText="1"/>
    </xf>
    <xf numFmtId="0" fontId="24" fillId="0" borderId="24" xfId="0" applyFont="1" applyBorder="1" applyAlignment="1">
      <alignment horizontal="left" vertical="top" wrapText="1"/>
    </xf>
    <xf numFmtId="0" fontId="24" fillId="0" borderId="43" xfId="0" applyFont="1" applyBorder="1" applyAlignment="1">
      <alignment horizontal="left" vertical="top" wrapText="1"/>
    </xf>
    <xf numFmtId="0" fontId="24" fillId="0" borderId="18" xfId="0" applyFont="1" applyBorder="1" applyAlignment="1">
      <alignment horizontal="left" vertical="top" wrapText="1"/>
    </xf>
    <xf numFmtId="0" fontId="24" fillId="0" borderId="20" xfId="0" applyFont="1" applyBorder="1" applyAlignment="1">
      <alignment horizontal="left" vertical="top" wrapText="1"/>
    </xf>
    <xf numFmtId="0" fontId="24" fillId="0" borderId="10" xfId="0" applyFont="1" applyBorder="1" applyAlignment="1">
      <alignment horizontal="left" vertical="top" wrapText="1"/>
    </xf>
    <xf numFmtId="0" fontId="24" fillId="0" borderId="21" xfId="0" applyFont="1" applyBorder="1" applyAlignment="1">
      <alignment horizontal="left" vertical="top" wrapText="1"/>
    </xf>
    <xf numFmtId="49" fontId="19" fillId="0" borderId="42" xfId="0" applyNumberFormat="1" applyFont="1" applyBorder="1" applyAlignment="1">
      <alignment horizontal="left" vertical="top" wrapText="1"/>
    </xf>
    <xf numFmtId="49" fontId="19" fillId="0" borderId="17" xfId="0" applyNumberFormat="1" applyFont="1" applyBorder="1" applyAlignment="1">
      <alignment horizontal="left" vertical="top" wrapText="1"/>
    </xf>
    <xf numFmtId="14" fontId="7" fillId="12" borderId="19" xfId="0" applyNumberFormat="1" applyFont="1" applyFill="1" applyBorder="1" applyAlignment="1">
      <alignment horizontal="center" vertical="center" wrapText="1"/>
    </xf>
    <xf numFmtId="0" fontId="15" fillId="4" borderId="9" xfId="0" applyFont="1" applyFill="1" applyBorder="1" applyAlignment="1" applyProtection="1">
      <alignment horizontal="center" vertical="center" wrapText="1"/>
      <protection locked="0"/>
    </xf>
    <xf numFmtId="0" fontId="15" fillId="4" borderId="8" xfId="0" applyFont="1" applyFill="1" applyBorder="1" applyAlignment="1" applyProtection="1">
      <alignment horizontal="center" vertical="center" wrapText="1"/>
      <protection locked="0"/>
    </xf>
    <xf numFmtId="0" fontId="20" fillId="9" borderId="7" xfId="0" applyFont="1" applyFill="1" applyBorder="1" applyAlignment="1" applyProtection="1">
      <alignment horizontal="center" vertical="center" wrapText="1"/>
      <protection locked="0"/>
    </xf>
    <xf numFmtId="0" fontId="28" fillId="10" borderId="32" xfId="0" applyFont="1" applyFill="1" applyBorder="1" applyAlignment="1">
      <alignment horizontal="center" vertical="center" wrapText="1"/>
    </xf>
    <xf numFmtId="0" fontId="29" fillId="11" borderId="25" xfId="0" applyFont="1" applyFill="1" applyBorder="1"/>
    <xf numFmtId="0" fontId="28" fillId="10" borderId="9" xfId="0" applyFont="1" applyFill="1" applyBorder="1" applyAlignment="1">
      <alignment horizontal="center" vertical="center" wrapText="1"/>
    </xf>
    <xf numFmtId="0" fontId="28" fillId="10" borderId="19" xfId="0" applyFont="1" applyFill="1" applyBorder="1" applyAlignment="1">
      <alignment horizontal="center" vertical="center" wrapText="1"/>
    </xf>
    <xf numFmtId="0" fontId="32" fillId="4" borderId="3"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18" fillId="7" borderId="3"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12" borderId="46" xfId="0" applyFont="1" applyFill="1" applyBorder="1" applyAlignment="1">
      <alignment horizontal="center" vertical="center" wrapText="1"/>
    </xf>
    <xf numFmtId="0" fontId="18" fillId="12" borderId="45"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9" fillId="12" borderId="13" xfId="0" applyFont="1" applyFill="1" applyBorder="1" applyAlignment="1">
      <alignment horizontal="center" vertical="center" wrapText="1"/>
    </xf>
    <xf numFmtId="0" fontId="19" fillId="12" borderId="45" xfId="0" applyFont="1" applyFill="1" applyBorder="1" applyAlignment="1">
      <alignment horizontal="center" vertical="center" wrapText="1"/>
    </xf>
    <xf numFmtId="0" fontId="19" fillId="12" borderId="46" xfId="0" applyFont="1" applyFill="1" applyBorder="1" applyAlignment="1">
      <alignment horizontal="center" vertical="center" wrapText="1"/>
    </xf>
    <xf numFmtId="0" fontId="19" fillId="12" borderId="14" xfId="0" applyFont="1" applyFill="1" applyBorder="1" applyAlignment="1">
      <alignment horizontal="center" vertical="center" wrapText="1"/>
    </xf>
    <xf numFmtId="0" fontId="19" fillId="12" borderId="11" xfId="0" applyFont="1" applyFill="1" applyBorder="1" applyAlignment="1">
      <alignment horizontal="center" vertical="center" wrapText="1"/>
    </xf>
    <xf numFmtId="0" fontId="18" fillId="12" borderId="43" xfId="0" applyFont="1" applyFill="1" applyBorder="1" applyAlignment="1">
      <alignment horizontal="center" vertical="center" wrapText="1"/>
    </xf>
    <xf numFmtId="0" fontId="18" fillId="12" borderId="20" xfId="0" applyFont="1" applyFill="1" applyBorder="1" applyAlignment="1">
      <alignment horizontal="center" vertical="center" wrapText="1"/>
    </xf>
    <xf numFmtId="0" fontId="19" fillId="0" borderId="49" xfId="0" applyFont="1" applyBorder="1" applyAlignment="1">
      <alignment horizontal="left" vertical="top" wrapText="1"/>
    </xf>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ECE3D4"/>
      <color rgb="FFFDF9F5"/>
      <color rgb="FFEBD2B3"/>
      <color rgb="FF1B4A40"/>
      <color rgb="FF20574B"/>
      <color rgb="FFEFECE8"/>
      <color rgb="FFA02544"/>
      <color rgb="FF265B4D"/>
      <color rgb="FF842345"/>
      <color rgb="FF9BD5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20061</xdr:colOff>
      <xdr:row>90</xdr:row>
      <xdr:rowOff>2427</xdr:rowOff>
    </xdr:from>
    <xdr:to>
      <xdr:col>4</xdr:col>
      <xdr:colOff>512618</xdr:colOff>
      <xdr:row>102</xdr:row>
      <xdr:rowOff>1060450</xdr:rowOff>
    </xdr:to>
    <xdr:sp macro="" textlink="">
      <xdr:nvSpPr>
        <xdr:cNvPr id="2" name="2 CuadroTexto">
          <a:extLst>
            <a:ext uri="{FF2B5EF4-FFF2-40B4-BE49-F238E27FC236}">
              <a16:creationId xmlns:a16="http://schemas.microsoft.com/office/drawing/2014/main" id="{E5974337-633F-4227-92D1-E6A04434C5AC}"/>
            </a:ext>
          </a:extLst>
        </xdr:cNvPr>
        <xdr:cNvSpPr txBox="1"/>
      </xdr:nvSpPr>
      <xdr:spPr>
        <a:xfrm>
          <a:off x="166111" y="84984477"/>
          <a:ext cx="9287307" cy="336307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s-MX" sz="1600" b="1" i="0" u="none" strike="noStrike" baseline="0">
              <a:solidFill>
                <a:srgbClr val="000000"/>
              </a:solidFill>
              <a:latin typeface="Montserrat" panose="00000500000000000000" pitchFamily="2" charset="0"/>
            </a:rPr>
            <a:t>Elaboró:</a:t>
          </a:r>
        </a:p>
        <a:p>
          <a:pPr algn="ctr" rtl="0">
            <a:defRPr sz="1000"/>
          </a:pPr>
          <a:endParaRPr lang="es-MX" sz="1600" b="1"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r>
            <a:rPr lang="es-MX" sz="1600" b="0" i="0" u="none" strike="noStrike" baseline="0">
              <a:solidFill>
                <a:srgbClr val="000000"/>
              </a:solidFill>
              <a:latin typeface="Montserrat" panose="00000500000000000000" pitchFamily="2" charset="0"/>
            </a:rPr>
            <a:t>___________________________________________________________________</a:t>
          </a:r>
        </a:p>
        <a:p>
          <a:pPr algn="ctr" rtl="0">
            <a:defRPr sz="1000"/>
          </a:pPr>
          <a:r>
            <a:rPr lang="es-MX" sz="1600" b="1" i="0" u="none" strike="noStrike" baseline="0">
              <a:solidFill>
                <a:srgbClr val="000000"/>
              </a:solidFill>
              <a:latin typeface="Montserrat" panose="00000500000000000000" pitchFamily="2" charset="0"/>
            </a:rPr>
            <a:t>MA. LORENA CASTILLO SOLIS</a:t>
          </a:r>
        </a:p>
        <a:p>
          <a:pPr algn="ctr" rtl="0">
            <a:defRPr sz="1000"/>
          </a:pPr>
          <a:r>
            <a:rPr lang="es-MX" sz="1600" b="1" i="0" u="none" strike="noStrike" baseline="0">
              <a:solidFill>
                <a:srgbClr val="000000"/>
              </a:solidFill>
              <a:latin typeface="Montserrat" panose="00000500000000000000" pitchFamily="2" charset="0"/>
            </a:rPr>
            <a:t>RESPONSABLE DE SEGUIMIENTO OPERATIVO DEL PRONI</a:t>
          </a:r>
          <a:endParaRPr lang="es-MX" sz="1600" b="1">
            <a:latin typeface="Montserrat" panose="00000500000000000000" pitchFamily="2" charset="0"/>
          </a:endParaRPr>
        </a:p>
      </xdr:txBody>
    </xdr:sp>
    <xdr:clientData/>
  </xdr:twoCellAnchor>
  <xdr:twoCellAnchor>
    <xdr:from>
      <xdr:col>4</xdr:col>
      <xdr:colOff>662709</xdr:colOff>
      <xdr:row>90</xdr:row>
      <xdr:rowOff>11323</xdr:rowOff>
    </xdr:from>
    <xdr:to>
      <xdr:col>7</xdr:col>
      <xdr:colOff>96982</xdr:colOff>
      <xdr:row>102</xdr:row>
      <xdr:rowOff>1041400</xdr:rowOff>
    </xdr:to>
    <xdr:sp macro="" textlink="">
      <xdr:nvSpPr>
        <xdr:cNvPr id="3" name="2 CuadroTexto">
          <a:extLst>
            <a:ext uri="{FF2B5EF4-FFF2-40B4-BE49-F238E27FC236}">
              <a16:creationId xmlns:a16="http://schemas.microsoft.com/office/drawing/2014/main" id="{61E809C1-C2D4-477A-93CC-8F0A9619A2DC}"/>
            </a:ext>
          </a:extLst>
        </xdr:cNvPr>
        <xdr:cNvSpPr txBox="1"/>
      </xdr:nvSpPr>
      <xdr:spPr>
        <a:xfrm>
          <a:off x="9603509" y="84993373"/>
          <a:ext cx="7568623" cy="33351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s-MX" sz="1600" b="1" i="0" u="none" strike="noStrike" baseline="0">
              <a:solidFill>
                <a:srgbClr val="000000"/>
              </a:solidFill>
              <a:latin typeface="Montserrat" panose="00000500000000000000" pitchFamily="2" charset="0"/>
            </a:rPr>
            <a:t>Revisó:</a:t>
          </a: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r>
            <a:rPr lang="es-MX" sz="1600" b="0" i="0" u="none" strike="noStrike" baseline="0">
              <a:solidFill>
                <a:srgbClr val="000000"/>
              </a:solidFill>
              <a:latin typeface="Montserrat" panose="00000500000000000000" pitchFamily="2" charset="0"/>
            </a:rPr>
            <a:t>_______________________________________________________________</a:t>
          </a:r>
        </a:p>
        <a:p>
          <a:pPr algn="ctr" rtl="0">
            <a:defRPr sz="1000"/>
          </a:pPr>
          <a:r>
            <a:rPr lang="es-MX" sz="1600" b="1" i="0" u="none" strike="noStrike" baseline="0">
              <a:solidFill>
                <a:srgbClr val="000000"/>
              </a:solidFill>
              <a:latin typeface="Montserrat" panose="00000500000000000000" pitchFamily="2" charset="0"/>
            </a:rPr>
            <a:t>WLFRANO GARCÍA SALAS</a:t>
          </a:r>
        </a:p>
        <a:p>
          <a:pPr algn="ctr" rtl="0">
            <a:defRPr sz="1000"/>
          </a:pPr>
          <a:r>
            <a:rPr lang="es-MX" sz="1600" b="1" i="0" u="none" strike="noStrike" baseline="0">
              <a:solidFill>
                <a:srgbClr val="000000"/>
              </a:solidFill>
              <a:latin typeface="Montserrat" panose="00000500000000000000" pitchFamily="2" charset="0"/>
            </a:rPr>
            <a:t>COORDINADOR LOCAL DE INGLÉS</a:t>
          </a:r>
          <a:endParaRPr lang="es-MX" sz="1600" b="1">
            <a:latin typeface="Montserrat" panose="00000500000000000000" pitchFamily="2" charset="0"/>
          </a:endParaRPr>
        </a:p>
      </xdr:txBody>
    </xdr:sp>
    <xdr:clientData/>
  </xdr:twoCellAnchor>
  <xdr:twoCellAnchor>
    <xdr:from>
      <xdr:col>7</xdr:col>
      <xdr:colOff>302669</xdr:colOff>
      <xdr:row>90</xdr:row>
      <xdr:rowOff>8857</xdr:rowOff>
    </xdr:from>
    <xdr:to>
      <xdr:col>10</xdr:col>
      <xdr:colOff>1773382</xdr:colOff>
      <xdr:row>102</xdr:row>
      <xdr:rowOff>1028700</xdr:rowOff>
    </xdr:to>
    <xdr:sp macro="" textlink="">
      <xdr:nvSpPr>
        <xdr:cNvPr id="4" name="2 CuadroTexto">
          <a:extLst>
            <a:ext uri="{FF2B5EF4-FFF2-40B4-BE49-F238E27FC236}">
              <a16:creationId xmlns:a16="http://schemas.microsoft.com/office/drawing/2014/main" id="{56EF1FC3-C225-445F-8E78-DC08D1FCD8B5}"/>
            </a:ext>
          </a:extLst>
        </xdr:cNvPr>
        <xdr:cNvSpPr txBox="1"/>
      </xdr:nvSpPr>
      <xdr:spPr>
        <a:xfrm>
          <a:off x="17377819" y="84990907"/>
          <a:ext cx="7293663" cy="332489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s-MX" sz="1600" b="1" i="0" u="none" strike="noStrike" baseline="0">
              <a:solidFill>
                <a:srgbClr val="000000"/>
              </a:solidFill>
              <a:latin typeface="Montserrat" panose="00000500000000000000" pitchFamily="2" charset="0"/>
            </a:rPr>
            <a:t>Autorizó:</a:t>
          </a: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endParaRPr lang="es-MX" sz="1600" b="0" i="0" u="none" strike="noStrike" baseline="0">
            <a:solidFill>
              <a:srgbClr val="000000"/>
            </a:solidFill>
            <a:latin typeface="Montserrat" panose="00000500000000000000" pitchFamily="2" charset="0"/>
          </a:endParaRPr>
        </a:p>
        <a:p>
          <a:pPr algn="ctr" rtl="0">
            <a:defRPr sz="1000"/>
          </a:pPr>
          <a:r>
            <a:rPr lang="es-MX" sz="1600" b="0" i="0" u="none" strike="noStrike" baseline="0">
              <a:solidFill>
                <a:srgbClr val="000000"/>
              </a:solidFill>
              <a:latin typeface="Montserrat" panose="00000500000000000000" pitchFamily="2" charset="0"/>
            </a:rPr>
            <a:t>__________________________________________________________</a:t>
          </a:r>
        </a:p>
        <a:p>
          <a:pPr algn="ctr" rtl="0">
            <a:defRPr sz="1000"/>
          </a:pPr>
          <a:r>
            <a:rPr lang="es-MX" sz="1600" b="1" i="0" u="none" strike="noStrike" baseline="0">
              <a:solidFill>
                <a:srgbClr val="000000"/>
              </a:solidFill>
              <a:latin typeface="Montserrat" panose="00000500000000000000" pitchFamily="2" charset="0"/>
            </a:rPr>
            <a:t>DR. ROLANDO CRUZ GARCÍA</a:t>
          </a:r>
        </a:p>
        <a:p>
          <a:pPr algn="ctr" rtl="0"/>
          <a:r>
            <a:rPr lang="es-MX" sz="1600" b="1" i="0" baseline="0">
              <a:solidFill>
                <a:schemeClr val="dk1"/>
              </a:solidFill>
              <a:effectLst/>
              <a:latin typeface="Montserrat" panose="00000500000000000000" pitchFamily="2" charset="0"/>
              <a:ea typeface="+mn-ea"/>
              <a:cs typeface="+mn-cs"/>
            </a:rPr>
            <a:t>SUBSECRETARIO DE SERVICIOS EDUCATIVOS</a:t>
          </a:r>
          <a:endParaRPr lang="es-MX" sz="1600">
            <a:effectLst/>
            <a:latin typeface="Montserrat" panose="00000500000000000000" pitchFamily="2" charset="0"/>
          </a:endParaRPr>
        </a:p>
      </xdr:txBody>
    </xdr:sp>
    <xdr:clientData/>
  </xdr:twoCellAnchor>
  <xdr:twoCellAnchor editAs="oneCell">
    <xdr:from>
      <xdr:col>1</xdr:col>
      <xdr:colOff>298866</xdr:colOff>
      <xdr:row>1</xdr:row>
      <xdr:rowOff>226504</xdr:rowOff>
    </xdr:from>
    <xdr:to>
      <xdr:col>3</xdr:col>
      <xdr:colOff>98425</xdr:colOff>
      <xdr:row>4</xdr:row>
      <xdr:rowOff>342899</xdr:rowOff>
    </xdr:to>
    <xdr:pic>
      <xdr:nvPicPr>
        <xdr:cNvPr id="5" name="Imagen 4">
          <a:extLst>
            <a:ext uri="{FF2B5EF4-FFF2-40B4-BE49-F238E27FC236}">
              <a16:creationId xmlns:a16="http://schemas.microsoft.com/office/drawing/2014/main" id="{389FBCAF-C5C3-4E10-93F0-4A52489417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8555" b="8555"/>
        <a:stretch>
          <a:fillRect/>
        </a:stretch>
      </xdr:blipFill>
      <xdr:spPr>
        <a:xfrm>
          <a:off x="463966" y="607504"/>
          <a:ext cx="5682834" cy="1259395"/>
        </a:xfrm>
        <a:prstGeom prst="rect">
          <a:avLst/>
        </a:prstGeom>
      </xdr:spPr>
    </xdr:pic>
    <xdr:clientData/>
  </xdr:twoCellAnchor>
  <xdr:twoCellAnchor editAs="oneCell">
    <xdr:from>
      <xdr:col>9</xdr:col>
      <xdr:colOff>1285103</xdr:colOff>
      <xdr:row>0</xdr:row>
      <xdr:rowOff>372671</xdr:rowOff>
    </xdr:from>
    <xdr:to>
      <xdr:col>10</xdr:col>
      <xdr:colOff>1771891</xdr:colOff>
      <xdr:row>5</xdr:row>
      <xdr:rowOff>19628</xdr:rowOff>
    </xdr:to>
    <xdr:pic>
      <xdr:nvPicPr>
        <xdr:cNvPr id="6" name="Imagen 5">
          <a:extLst>
            <a:ext uri="{FF2B5EF4-FFF2-40B4-BE49-F238E27FC236}">
              <a16:creationId xmlns:a16="http://schemas.microsoft.com/office/drawing/2014/main" id="{A6CF0833-5116-4408-AC1B-64B3F333BA25}"/>
            </a:ext>
          </a:extLst>
        </xdr:cNvPr>
        <xdr:cNvPicPr>
          <a:picLocks noChangeAspect="1"/>
        </xdr:cNvPicPr>
      </xdr:nvPicPr>
      <xdr:blipFill>
        <a:blip xmlns:r="http://schemas.openxmlformats.org/officeDocument/2006/relationships" r:embed="rId2"/>
        <a:stretch>
          <a:fillRect/>
        </a:stretch>
      </xdr:blipFill>
      <xdr:spPr>
        <a:xfrm>
          <a:off x="21906728" y="372671"/>
          <a:ext cx="2455288" cy="1551957"/>
        </a:xfrm>
        <a:prstGeom prst="rect">
          <a:avLst/>
        </a:prstGeom>
      </xdr:spPr>
    </xdr:pic>
    <xdr:clientData/>
  </xdr:twoCellAnchor>
  <xdr:twoCellAnchor editAs="oneCell">
    <xdr:from>
      <xdr:col>6</xdr:col>
      <xdr:colOff>1955799</xdr:colOff>
      <xdr:row>1</xdr:row>
      <xdr:rowOff>304800</xdr:rowOff>
    </xdr:from>
    <xdr:to>
      <xdr:col>9</xdr:col>
      <xdr:colOff>928336</xdr:colOff>
      <xdr:row>4</xdr:row>
      <xdr:rowOff>368300</xdr:rowOff>
    </xdr:to>
    <xdr:pic>
      <xdr:nvPicPr>
        <xdr:cNvPr id="8" name="Imagen 7">
          <a:extLst>
            <a:ext uri="{FF2B5EF4-FFF2-40B4-BE49-F238E27FC236}">
              <a16:creationId xmlns:a16="http://schemas.microsoft.com/office/drawing/2014/main" id="{249E229E-7535-4DBA-9ED1-6D5ABCE7010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35117" b="33618"/>
        <a:stretch/>
      </xdr:blipFill>
      <xdr:spPr>
        <a:xfrm>
          <a:off x="16319499" y="685800"/>
          <a:ext cx="5817837" cy="1206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57"/>
  <sheetViews>
    <sheetView showGridLines="0" tabSelected="1" view="pageBreakPreview" zoomScale="50" zoomScaleNormal="50" zoomScaleSheetLayoutView="50" workbookViewId="0">
      <selection activeCell="B71" sqref="B71:J76"/>
    </sheetView>
  </sheetViews>
  <sheetFormatPr baseColWidth="10" defaultColWidth="14.33203125" defaultRowHeight="15" customHeight="1" x14ac:dyDescent="0.3"/>
  <cols>
    <col min="1" max="1" width="2.33203125" customWidth="1"/>
    <col min="2" max="2" width="80.44140625" customWidth="1"/>
    <col min="3" max="3" width="6" customWidth="1"/>
    <col min="4" max="4" width="52.109375" customWidth="1"/>
    <col min="5" max="5" width="40.44140625" customWidth="1"/>
    <col min="6" max="6" width="50.33203125" customWidth="1"/>
    <col min="7" max="7" width="37.44140625" customWidth="1"/>
    <col min="8" max="8" width="32.88671875" customWidth="1"/>
    <col min="9" max="10" width="29.44140625" customWidth="1"/>
    <col min="11" max="11" width="28.88671875" customWidth="1"/>
    <col min="12" max="17" width="10.88671875" customWidth="1"/>
  </cols>
  <sheetData>
    <row r="1" spans="1:17" ht="30" customHeight="1" x14ac:dyDescent="0.6">
      <c r="A1" s="1"/>
      <c r="B1" s="164" t="s">
        <v>0</v>
      </c>
      <c r="C1" s="164"/>
      <c r="D1" s="164"/>
      <c r="E1" s="164"/>
      <c r="F1" s="164"/>
      <c r="G1" s="164"/>
      <c r="H1" s="164"/>
      <c r="I1" s="164"/>
      <c r="J1" s="164"/>
      <c r="K1" s="164"/>
      <c r="L1" s="1"/>
      <c r="M1" s="1"/>
      <c r="N1" s="1"/>
      <c r="O1" s="1"/>
      <c r="P1" s="1"/>
      <c r="Q1" s="1"/>
    </row>
    <row r="2" spans="1:17" ht="30" customHeight="1" x14ac:dyDescent="0.6">
      <c r="A2" s="1"/>
      <c r="B2" s="164" t="s">
        <v>1</v>
      </c>
      <c r="C2" s="164"/>
      <c r="D2" s="164"/>
      <c r="E2" s="164"/>
      <c r="F2" s="164"/>
      <c r="G2" s="164"/>
      <c r="H2" s="164"/>
      <c r="I2" s="164"/>
      <c r="J2" s="164"/>
      <c r="K2" s="164"/>
      <c r="L2" s="2"/>
      <c r="M2" s="2"/>
      <c r="N2" s="2"/>
      <c r="O2" s="2"/>
      <c r="P2" s="2"/>
      <c r="Q2" s="2"/>
    </row>
    <row r="3" spans="1:17" ht="30" customHeight="1" x14ac:dyDescent="0.6">
      <c r="A3" s="1"/>
      <c r="B3" s="164" t="s">
        <v>2</v>
      </c>
      <c r="C3" s="164"/>
      <c r="D3" s="164"/>
      <c r="E3" s="164"/>
      <c r="F3" s="164"/>
      <c r="G3" s="164"/>
      <c r="H3" s="164"/>
      <c r="I3" s="164"/>
      <c r="J3" s="164"/>
      <c r="K3" s="164"/>
      <c r="L3" s="2"/>
      <c r="M3" s="2"/>
      <c r="N3" s="2"/>
      <c r="O3" s="2"/>
      <c r="P3" s="2"/>
      <c r="Q3" s="2"/>
    </row>
    <row r="4" spans="1:17" ht="30" customHeight="1" x14ac:dyDescent="0.55000000000000004">
      <c r="A4" s="3"/>
      <c r="B4" s="165" t="s">
        <v>3</v>
      </c>
      <c r="C4" s="165"/>
      <c r="D4" s="165"/>
      <c r="E4" s="165"/>
      <c r="F4" s="165"/>
      <c r="G4" s="165"/>
      <c r="H4" s="165"/>
      <c r="I4" s="165"/>
      <c r="J4" s="165"/>
      <c r="K4" s="165"/>
      <c r="L4" s="3"/>
      <c r="M4" s="3"/>
      <c r="N4" s="3"/>
      <c r="O4" s="3"/>
      <c r="P4" s="3"/>
      <c r="Q4" s="3"/>
    </row>
    <row r="5" spans="1:17" ht="30" customHeight="1" x14ac:dyDescent="0.55000000000000004">
      <c r="A5" s="3"/>
      <c r="B5" s="165" t="s">
        <v>10</v>
      </c>
      <c r="C5" s="165"/>
      <c r="D5" s="165"/>
      <c r="E5" s="165"/>
      <c r="F5" s="165"/>
      <c r="G5" s="165"/>
      <c r="H5" s="165"/>
      <c r="I5" s="165"/>
      <c r="J5" s="165"/>
      <c r="K5" s="165"/>
      <c r="L5" s="3"/>
      <c r="M5" s="3"/>
      <c r="N5" s="3"/>
      <c r="O5" s="3"/>
      <c r="P5" s="3"/>
      <c r="Q5" s="3"/>
    </row>
    <row r="6" spans="1:17" ht="30" customHeight="1" thickBot="1" x14ac:dyDescent="0.6">
      <c r="A6" s="3"/>
      <c r="B6" s="165" t="s">
        <v>66</v>
      </c>
      <c r="C6" s="165"/>
      <c r="D6" s="165"/>
      <c r="E6" s="165"/>
      <c r="F6" s="165"/>
      <c r="G6" s="165"/>
      <c r="H6" s="165"/>
      <c r="I6" s="165"/>
      <c r="J6" s="165"/>
      <c r="K6" s="165"/>
      <c r="L6" s="3"/>
      <c r="M6" s="3"/>
      <c r="N6" s="3"/>
      <c r="O6" s="3"/>
      <c r="P6" s="3"/>
      <c r="Q6" s="3"/>
    </row>
    <row r="7" spans="1:17" s="30" customFormat="1" ht="30" customHeight="1" thickBot="1" x14ac:dyDescent="0.35">
      <c r="A7" s="29"/>
      <c r="B7" s="47" t="s">
        <v>5</v>
      </c>
      <c r="C7" s="184" t="s">
        <v>45</v>
      </c>
      <c r="D7" s="185"/>
      <c r="G7" s="29"/>
      <c r="H7" s="168" t="s">
        <v>4</v>
      </c>
      <c r="I7" s="169"/>
      <c r="J7" s="166" t="s">
        <v>129</v>
      </c>
      <c r="K7" s="167"/>
      <c r="L7" s="29"/>
      <c r="M7" s="29"/>
      <c r="N7" s="29"/>
      <c r="O7" s="29"/>
      <c r="P7" s="29"/>
      <c r="Q7" s="29"/>
    </row>
    <row r="8" spans="1:17" s="30" customFormat="1" ht="17.25" customHeight="1" x14ac:dyDescent="0.3">
      <c r="A8" s="29"/>
      <c r="B8" s="32"/>
      <c r="C8" s="32"/>
      <c r="D8" s="29"/>
      <c r="E8" s="29"/>
      <c r="F8" s="29"/>
      <c r="G8" s="29"/>
      <c r="L8" s="29"/>
      <c r="M8" s="29"/>
      <c r="N8" s="29"/>
      <c r="O8" s="29"/>
      <c r="P8" s="29"/>
      <c r="Q8" s="29"/>
    </row>
    <row r="9" spans="1:17" s="30" customFormat="1" ht="29.1" customHeight="1" x14ac:dyDescent="0.3">
      <c r="A9" s="29"/>
      <c r="B9" s="37" t="s">
        <v>33</v>
      </c>
      <c r="D9" s="29"/>
      <c r="E9" s="29"/>
      <c r="F9" s="29"/>
      <c r="G9" s="29"/>
      <c r="L9" s="29"/>
      <c r="M9" s="29"/>
      <c r="N9" s="29"/>
      <c r="O9" s="29"/>
      <c r="P9" s="29"/>
      <c r="Q9" s="29"/>
    </row>
    <row r="10" spans="1:17" s="30" customFormat="1" ht="22.35" customHeight="1" thickBot="1" x14ac:dyDescent="0.35">
      <c r="A10" s="29"/>
      <c r="B10" s="32"/>
      <c r="C10" s="35"/>
      <c r="D10" s="29"/>
      <c r="E10" s="29"/>
      <c r="F10" s="29"/>
      <c r="G10" s="29"/>
      <c r="L10" s="29"/>
      <c r="M10" s="29"/>
      <c r="N10" s="29"/>
      <c r="O10" s="29"/>
      <c r="P10" s="29"/>
      <c r="Q10" s="29"/>
    </row>
    <row r="11" spans="1:17" s="30" customFormat="1" ht="40.35" customHeight="1" thickBot="1" x14ac:dyDescent="0.35">
      <c r="A11" s="29"/>
      <c r="B11" s="32"/>
      <c r="C11" s="34"/>
      <c r="D11" s="189" t="s">
        <v>36</v>
      </c>
      <c r="E11" s="190"/>
      <c r="F11" s="190"/>
      <c r="G11" s="190"/>
      <c r="H11" s="190"/>
      <c r="I11" s="191"/>
      <c r="L11" s="29"/>
      <c r="M11" s="29"/>
      <c r="N11" s="29"/>
      <c r="O11" s="29"/>
      <c r="P11" s="29"/>
      <c r="Q11" s="29"/>
    </row>
    <row r="12" spans="1:17" s="30" customFormat="1" ht="30" customHeight="1" thickBot="1" x14ac:dyDescent="0.35">
      <c r="A12" s="29"/>
      <c r="B12" s="32"/>
      <c r="C12" s="32"/>
      <c r="D12" s="29"/>
      <c r="E12" s="29"/>
      <c r="F12" s="29"/>
      <c r="G12" s="29"/>
      <c r="L12" s="29"/>
      <c r="M12" s="29"/>
      <c r="N12" s="29"/>
      <c r="O12" s="29"/>
      <c r="P12" s="29"/>
      <c r="Q12" s="29"/>
    </row>
    <row r="13" spans="1:17" ht="48" customHeight="1" thickBot="1" x14ac:dyDescent="0.45">
      <c r="A13" s="8"/>
      <c r="B13" s="192" t="s">
        <v>6</v>
      </c>
      <c r="C13" s="193"/>
      <c r="D13" s="186" t="s">
        <v>34</v>
      </c>
      <c r="E13" s="187"/>
      <c r="F13" s="187"/>
      <c r="G13" s="187"/>
      <c r="H13" s="187"/>
      <c r="I13" s="187"/>
      <c r="J13" s="187"/>
      <c r="K13" s="188"/>
      <c r="L13" s="8"/>
      <c r="M13" s="8"/>
      <c r="N13" s="8"/>
      <c r="O13" s="8"/>
      <c r="P13" s="8"/>
      <c r="Q13" s="8"/>
    </row>
    <row r="14" spans="1:17" ht="35.25" customHeight="1" thickBot="1" x14ac:dyDescent="0.45">
      <c r="B14" s="107" t="s">
        <v>41</v>
      </c>
      <c r="C14" s="105" t="s">
        <v>16</v>
      </c>
      <c r="D14" s="109" t="s">
        <v>15</v>
      </c>
      <c r="E14" s="110"/>
      <c r="F14" s="109" t="s">
        <v>35</v>
      </c>
      <c r="G14" s="111"/>
      <c r="H14" s="111"/>
      <c r="I14" s="110"/>
      <c r="J14" s="38" t="s">
        <v>24</v>
      </c>
      <c r="K14" s="170" t="s">
        <v>9</v>
      </c>
      <c r="L14" s="8"/>
      <c r="M14" s="8"/>
      <c r="N14" s="8"/>
      <c r="O14" s="8"/>
      <c r="P14" s="8"/>
      <c r="Q14" s="8"/>
    </row>
    <row r="15" spans="1:17" ht="38.25" customHeight="1" thickBot="1" x14ac:dyDescent="0.45">
      <c r="B15" s="108"/>
      <c r="C15" s="106"/>
      <c r="D15" s="44" t="s">
        <v>14</v>
      </c>
      <c r="E15" s="45" t="s">
        <v>43</v>
      </c>
      <c r="F15" s="112" t="s">
        <v>14</v>
      </c>
      <c r="G15" s="113"/>
      <c r="H15" s="112" t="s">
        <v>43</v>
      </c>
      <c r="I15" s="114"/>
      <c r="J15" s="46" t="s">
        <v>23</v>
      </c>
      <c r="K15" s="171"/>
      <c r="L15" s="8"/>
      <c r="M15" s="8"/>
      <c r="N15" s="8"/>
      <c r="O15" s="8"/>
      <c r="P15" s="8"/>
      <c r="Q15" s="8"/>
    </row>
    <row r="16" spans="1:17" ht="329.25" customHeight="1" x14ac:dyDescent="0.4">
      <c r="B16" s="125" t="s">
        <v>46</v>
      </c>
      <c r="C16" s="202">
        <v>1</v>
      </c>
      <c r="D16" s="152" t="s">
        <v>125</v>
      </c>
      <c r="E16" s="152" t="s">
        <v>67</v>
      </c>
      <c r="F16" s="158" t="s">
        <v>68</v>
      </c>
      <c r="G16" s="159"/>
      <c r="H16" s="158" t="s">
        <v>104</v>
      </c>
      <c r="I16" s="159"/>
      <c r="J16" s="154">
        <v>0.5</v>
      </c>
      <c r="K16" s="156">
        <v>629097</v>
      </c>
      <c r="L16" s="8"/>
      <c r="M16" s="8"/>
      <c r="N16" s="8"/>
      <c r="O16" s="8"/>
      <c r="P16" s="8"/>
      <c r="Q16" s="8"/>
    </row>
    <row r="17" spans="1:17" ht="14.4" customHeight="1" x14ac:dyDescent="0.4">
      <c r="B17" s="126"/>
      <c r="C17" s="203"/>
      <c r="D17" s="153"/>
      <c r="E17" s="153"/>
      <c r="F17" s="160"/>
      <c r="G17" s="161"/>
      <c r="H17" s="160"/>
      <c r="I17" s="161"/>
      <c r="J17" s="155"/>
      <c r="K17" s="157"/>
      <c r="L17" s="8"/>
      <c r="M17" s="8"/>
      <c r="N17" s="8"/>
      <c r="O17" s="8"/>
      <c r="P17" s="8"/>
      <c r="Q17" s="8"/>
    </row>
    <row r="18" spans="1:17" ht="339" customHeight="1" thickBot="1" x14ac:dyDescent="0.45">
      <c r="B18" s="100" t="s">
        <v>47</v>
      </c>
      <c r="C18" s="91">
        <v>2</v>
      </c>
      <c r="D18" s="50" t="s">
        <v>125</v>
      </c>
      <c r="E18" s="50" t="s">
        <v>105</v>
      </c>
      <c r="F18" s="194" t="s">
        <v>68</v>
      </c>
      <c r="G18" s="194"/>
      <c r="H18" s="194" t="s">
        <v>69</v>
      </c>
      <c r="I18" s="194"/>
      <c r="J18" s="92">
        <v>0.5</v>
      </c>
      <c r="K18" s="94">
        <v>602504</v>
      </c>
      <c r="L18" s="8"/>
      <c r="M18" s="8"/>
      <c r="N18" s="8"/>
      <c r="O18" s="8"/>
      <c r="P18" s="8"/>
      <c r="Q18" s="8"/>
    </row>
    <row r="19" spans="1:17" ht="378.6" customHeight="1" x14ac:dyDescent="0.4">
      <c r="B19" s="123" t="s">
        <v>48</v>
      </c>
      <c r="C19" s="178">
        <v>3</v>
      </c>
      <c r="D19" s="180" t="s">
        <v>126</v>
      </c>
      <c r="E19" s="162" t="s">
        <v>102</v>
      </c>
      <c r="F19" s="195" t="s">
        <v>70</v>
      </c>
      <c r="G19" s="196"/>
      <c r="H19" s="158" t="s">
        <v>71</v>
      </c>
      <c r="I19" s="159"/>
      <c r="J19" s="199">
        <v>0.5</v>
      </c>
      <c r="K19" s="201">
        <v>466682.5</v>
      </c>
      <c r="L19" s="8"/>
      <c r="M19" s="8"/>
      <c r="N19" s="8"/>
      <c r="O19" s="8"/>
      <c r="P19" s="8"/>
      <c r="Q19" s="8"/>
    </row>
    <row r="20" spans="1:17" ht="14.4" customHeight="1" thickBot="1" x14ac:dyDescent="0.45">
      <c r="B20" s="124"/>
      <c r="C20" s="179"/>
      <c r="D20" s="181"/>
      <c r="E20" s="163"/>
      <c r="F20" s="197"/>
      <c r="G20" s="198"/>
      <c r="H20" s="160"/>
      <c r="I20" s="161"/>
      <c r="J20" s="200"/>
      <c r="K20" s="201"/>
      <c r="L20" s="8"/>
      <c r="M20" s="8"/>
      <c r="N20" s="8"/>
      <c r="O20" s="8"/>
      <c r="P20" s="8"/>
      <c r="Q20" s="8"/>
    </row>
    <row r="21" spans="1:17" ht="409.35" customHeight="1" x14ac:dyDescent="0.4">
      <c r="B21" s="176" t="s">
        <v>73</v>
      </c>
      <c r="C21" s="178">
        <v>4</v>
      </c>
      <c r="D21" s="180" t="s">
        <v>130</v>
      </c>
      <c r="E21" s="162" t="s">
        <v>106</v>
      </c>
      <c r="F21" s="195" t="s">
        <v>72</v>
      </c>
      <c r="G21" s="196"/>
      <c r="H21" s="158" t="s">
        <v>71</v>
      </c>
      <c r="I21" s="159"/>
      <c r="J21" s="218">
        <v>0.5</v>
      </c>
      <c r="K21" s="48">
        <v>292320</v>
      </c>
      <c r="L21" s="8"/>
      <c r="M21" s="8"/>
      <c r="N21" s="8"/>
      <c r="O21" s="8"/>
      <c r="P21" s="8"/>
      <c r="Q21" s="8"/>
    </row>
    <row r="22" spans="1:17" ht="20.399999999999999" customHeight="1" x14ac:dyDescent="0.4">
      <c r="B22" s="177"/>
      <c r="C22" s="179"/>
      <c r="D22" s="181"/>
      <c r="E22" s="163"/>
      <c r="F22" s="197"/>
      <c r="G22" s="198"/>
      <c r="H22" s="160"/>
      <c r="I22" s="161"/>
      <c r="J22" s="219"/>
      <c r="K22" s="48"/>
      <c r="L22" s="8"/>
      <c r="M22" s="8"/>
      <c r="N22" s="8"/>
      <c r="O22" s="8"/>
      <c r="P22" s="8"/>
      <c r="Q22" s="8"/>
    </row>
    <row r="23" spans="1:17" ht="409.35" customHeight="1" x14ac:dyDescent="0.4">
      <c r="B23" s="89" t="s">
        <v>49</v>
      </c>
      <c r="C23" s="81">
        <v>5</v>
      </c>
      <c r="D23" s="50" t="s">
        <v>131</v>
      </c>
      <c r="E23" s="50" t="s">
        <v>74</v>
      </c>
      <c r="F23" s="194" t="s">
        <v>75</v>
      </c>
      <c r="G23" s="194"/>
      <c r="H23" s="194" t="s">
        <v>71</v>
      </c>
      <c r="I23" s="194"/>
      <c r="J23" s="92">
        <v>0.5</v>
      </c>
      <c r="K23" s="94">
        <v>331783.2</v>
      </c>
      <c r="L23" s="8"/>
      <c r="M23" s="8"/>
      <c r="N23" s="8"/>
      <c r="O23" s="8"/>
      <c r="P23" s="8"/>
      <c r="Q23" s="8"/>
    </row>
    <row r="24" spans="1:17" ht="339" customHeight="1" thickBot="1" x14ac:dyDescent="0.45">
      <c r="B24" s="89" t="s">
        <v>50</v>
      </c>
      <c r="C24" s="81">
        <v>6</v>
      </c>
      <c r="D24" s="50" t="s">
        <v>127</v>
      </c>
      <c r="E24" s="50" t="s">
        <v>107</v>
      </c>
      <c r="F24" s="194" t="s">
        <v>76</v>
      </c>
      <c r="G24" s="194"/>
      <c r="H24" s="194" t="s">
        <v>71</v>
      </c>
      <c r="I24" s="194"/>
      <c r="J24" s="92">
        <v>1</v>
      </c>
      <c r="K24" s="95">
        <v>185455</v>
      </c>
      <c r="L24" s="8"/>
      <c r="M24" s="8"/>
      <c r="N24" s="8"/>
      <c r="O24" s="8"/>
      <c r="P24" s="8"/>
      <c r="Q24" s="8"/>
    </row>
    <row r="25" spans="1:17" ht="318.75" customHeight="1" thickBot="1" x14ac:dyDescent="0.45">
      <c r="B25" s="90" t="s">
        <v>65</v>
      </c>
      <c r="C25" s="41">
        <v>7</v>
      </c>
      <c r="D25" s="49" t="s">
        <v>79</v>
      </c>
      <c r="E25" s="50" t="s">
        <v>108</v>
      </c>
      <c r="F25" s="174" t="s">
        <v>77</v>
      </c>
      <c r="G25" s="175"/>
      <c r="H25" s="174" t="s">
        <v>78</v>
      </c>
      <c r="I25" s="175"/>
      <c r="J25" s="51">
        <v>0.1</v>
      </c>
      <c r="K25" s="52">
        <v>0</v>
      </c>
      <c r="L25" s="8"/>
      <c r="M25" s="8"/>
      <c r="N25" s="8"/>
      <c r="O25" s="8"/>
      <c r="P25" s="8"/>
      <c r="Q25" s="8"/>
    </row>
    <row r="26" spans="1:17" ht="48" customHeight="1" thickBot="1" x14ac:dyDescent="0.45">
      <c r="A26" s="8"/>
      <c r="B26" s="23"/>
      <c r="C26" s="24"/>
      <c r="D26" s="25"/>
      <c r="E26" s="25"/>
      <c r="F26" s="25"/>
      <c r="G26" s="25"/>
      <c r="H26" s="25"/>
      <c r="J26" s="22" t="s">
        <v>8</v>
      </c>
      <c r="K26" s="36">
        <f>SUM(K16:K25)</f>
        <v>2507841.7000000002</v>
      </c>
      <c r="L26" s="8"/>
      <c r="M26" s="8"/>
      <c r="N26" s="8"/>
      <c r="O26" s="8"/>
      <c r="P26" s="8"/>
      <c r="Q26" s="8"/>
    </row>
    <row r="27" spans="1:17" ht="30" customHeight="1" thickBot="1" x14ac:dyDescent="0.45">
      <c r="A27" s="8"/>
      <c r="B27" s="23"/>
      <c r="C27" s="24"/>
      <c r="D27" s="25"/>
      <c r="E27" s="25"/>
      <c r="F27" s="25"/>
      <c r="G27" s="25"/>
      <c r="H27" s="25"/>
      <c r="J27" s="27"/>
      <c r="K27" s="33"/>
      <c r="L27" s="8"/>
      <c r="M27" s="8"/>
      <c r="N27" s="8"/>
      <c r="O27" s="8"/>
      <c r="P27" s="8"/>
      <c r="Q27" s="8"/>
    </row>
    <row r="28" spans="1:17" ht="40.35" customHeight="1" thickBot="1" x14ac:dyDescent="0.45">
      <c r="A28" s="8"/>
      <c r="B28" s="23"/>
      <c r="C28" s="24"/>
      <c r="D28" s="189" t="s">
        <v>37</v>
      </c>
      <c r="E28" s="190"/>
      <c r="F28" s="190"/>
      <c r="G28" s="190"/>
      <c r="H28" s="190"/>
      <c r="I28" s="191"/>
      <c r="J28" s="27"/>
      <c r="K28" s="33"/>
      <c r="L28" s="8"/>
      <c r="M28" s="8"/>
      <c r="N28" s="8"/>
      <c r="O28" s="8"/>
      <c r="P28" s="8"/>
      <c r="Q28" s="8"/>
    </row>
    <row r="29" spans="1:17" ht="30" customHeight="1" thickBot="1" x14ac:dyDescent="0.45">
      <c r="A29" s="8"/>
      <c r="B29" s="23"/>
      <c r="C29" s="24"/>
      <c r="D29" s="25"/>
      <c r="E29" s="25"/>
      <c r="F29" s="25"/>
      <c r="G29" s="25"/>
      <c r="H29" s="25"/>
      <c r="I29" s="27"/>
      <c r="J29" s="27"/>
      <c r="K29" s="28"/>
      <c r="L29" s="8"/>
      <c r="M29" s="8"/>
      <c r="N29" s="8"/>
      <c r="O29" s="8"/>
      <c r="P29" s="8"/>
      <c r="Q29" s="8"/>
    </row>
    <row r="30" spans="1:17" ht="48" customHeight="1" thickBot="1" x14ac:dyDescent="0.45">
      <c r="A30" s="8"/>
      <c r="B30" s="206" t="s">
        <v>6</v>
      </c>
      <c r="C30" s="207"/>
      <c r="D30" s="227" t="s">
        <v>34</v>
      </c>
      <c r="E30" s="228"/>
      <c r="F30" s="228"/>
      <c r="G30" s="228"/>
      <c r="H30" s="228"/>
      <c r="I30" s="228"/>
      <c r="J30" s="228"/>
      <c r="K30" s="229"/>
      <c r="L30" s="8"/>
      <c r="M30" s="8"/>
      <c r="N30" s="8"/>
      <c r="O30" s="8"/>
      <c r="P30" s="8"/>
      <c r="Q30" s="8"/>
    </row>
    <row r="31" spans="1:17" ht="35.25" customHeight="1" thickBot="1" x14ac:dyDescent="0.45">
      <c r="A31" s="8"/>
      <c r="B31" s="244" t="s">
        <v>41</v>
      </c>
      <c r="C31" s="246" t="s">
        <v>16</v>
      </c>
      <c r="D31" s="251" t="s">
        <v>63</v>
      </c>
      <c r="E31" s="253"/>
      <c r="F31" s="253" t="s">
        <v>35</v>
      </c>
      <c r="G31" s="253"/>
      <c r="H31" s="253"/>
      <c r="I31" s="252"/>
      <c r="J31" s="54" t="s">
        <v>24</v>
      </c>
      <c r="K31" s="172" t="s">
        <v>9</v>
      </c>
      <c r="L31" s="8"/>
      <c r="M31" s="8"/>
      <c r="N31" s="8"/>
      <c r="O31" s="8"/>
      <c r="P31" s="8"/>
      <c r="Q31" s="8"/>
    </row>
    <row r="32" spans="1:17" ht="38.25" customHeight="1" x14ac:dyDescent="0.4">
      <c r="A32" s="8"/>
      <c r="B32" s="245"/>
      <c r="C32" s="247"/>
      <c r="D32" s="257" t="s">
        <v>51</v>
      </c>
      <c r="E32" s="258"/>
      <c r="F32" s="259" t="s">
        <v>42</v>
      </c>
      <c r="G32" s="260"/>
      <c r="H32" s="260"/>
      <c r="I32" s="261"/>
      <c r="J32" s="56" t="s">
        <v>23</v>
      </c>
      <c r="K32" s="173"/>
      <c r="L32" s="8"/>
      <c r="M32" s="8"/>
      <c r="N32" s="8"/>
      <c r="O32" s="8"/>
      <c r="P32" s="8"/>
      <c r="Q32" s="8"/>
    </row>
    <row r="33" spans="1:17" ht="397.5" customHeight="1" x14ac:dyDescent="0.4">
      <c r="A33" s="8"/>
      <c r="B33" s="96" t="s">
        <v>64</v>
      </c>
      <c r="C33" s="262">
        <v>1</v>
      </c>
      <c r="D33" s="195" t="s">
        <v>109</v>
      </c>
      <c r="E33" s="196"/>
      <c r="F33" s="195" t="s">
        <v>110</v>
      </c>
      <c r="G33" s="264"/>
      <c r="H33" s="264"/>
      <c r="I33" s="196"/>
      <c r="J33" s="78">
        <v>0.48</v>
      </c>
      <c r="K33" s="103">
        <v>9228127.5</v>
      </c>
      <c r="L33" s="8"/>
      <c r="M33" s="8"/>
      <c r="N33" s="8"/>
      <c r="O33" s="8"/>
      <c r="P33" s="8"/>
      <c r="Q33" s="8"/>
    </row>
    <row r="34" spans="1:17" ht="7.5" customHeight="1" x14ac:dyDescent="0.4">
      <c r="A34" s="8"/>
      <c r="B34" s="83"/>
      <c r="C34" s="263"/>
      <c r="D34" s="84"/>
      <c r="E34" s="85"/>
      <c r="F34" s="84"/>
      <c r="G34" s="86"/>
      <c r="H34" s="86"/>
      <c r="I34" s="85"/>
      <c r="J34" s="87"/>
      <c r="K34" s="88"/>
      <c r="L34" s="8"/>
      <c r="M34" s="8"/>
      <c r="N34" s="8"/>
      <c r="O34" s="8"/>
      <c r="P34" s="8"/>
      <c r="Q34" s="8"/>
    </row>
    <row r="35" spans="1:17" ht="46.5" customHeight="1" thickBot="1" x14ac:dyDescent="0.45">
      <c r="A35" s="8"/>
      <c r="B35" s="59"/>
      <c r="C35" s="60"/>
      <c r="D35" s="61"/>
      <c r="E35" s="61"/>
      <c r="F35" s="61"/>
      <c r="G35" s="61"/>
      <c r="H35" s="61"/>
      <c r="I35" s="62"/>
      <c r="J35" s="63" t="s">
        <v>8</v>
      </c>
      <c r="K35" s="64">
        <v>9228127.5</v>
      </c>
      <c r="L35" s="8"/>
      <c r="M35" s="8"/>
      <c r="N35" s="8"/>
      <c r="O35" s="8"/>
      <c r="P35" s="8"/>
      <c r="Q35" s="8"/>
    </row>
    <row r="36" spans="1:17" ht="40.35" customHeight="1" thickBot="1" x14ac:dyDescent="0.45">
      <c r="A36" s="8"/>
      <c r="B36" s="59"/>
      <c r="C36" s="60"/>
      <c r="D36" s="248" t="s">
        <v>38</v>
      </c>
      <c r="E36" s="249"/>
      <c r="F36" s="249"/>
      <c r="G36" s="249"/>
      <c r="H36" s="249"/>
      <c r="I36" s="250"/>
      <c r="J36" s="62"/>
      <c r="K36" s="65"/>
      <c r="L36" s="8"/>
      <c r="M36" s="8"/>
      <c r="N36" s="8"/>
      <c r="O36" s="8"/>
      <c r="P36" s="8"/>
      <c r="Q36" s="8"/>
    </row>
    <row r="37" spans="1:17" ht="30" customHeight="1" thickBot="1" x14ac:dyDescent="0.45">
      <c r="A37" s="8"/>
      <c r="B37" s="23"/>
      <c r="C37" s="24"/>
      <c r="D37" s="25"/>
      <c r="E37" s="25"/>
      <c r="F37" s="25"/>
      <c r="G37" s="25"/>
      <c r="H37" s="25"/>
      <c r="I37" s="27"/>
      <c r="J37" s="27"/>
      <c r="K37" s="28"/>
      <c r="L37" s="8"/>
      <c r="M37" s="8"/>
      <c r="N37" s="8"/>
      <c r="O37" s="8"/>
      <c r="P37" s="8"/>
      <c r="Q37" s="8"/>
    </row>
    <row r="38" spans="1:17" ht="48" customHeight="1" thickBot="1" x14ac:dyDescent="0.45">
      <c r="A38" s="8"/>
      <c r="B38" s="206" t="s">
        <v>6</v>
      </c>
      <c r="C38" s="207"/>
      <c r="D38" s="227" t="s">
        <v>34</v>
      </c>
      <c r="E38" s="228"/>
      <c r="F38" s="228"/>
      <c r="G38" s="228"/>
      <c r="H38" s="228"/>
      <c r="I38" s="228"/>
      <c r="J38" s="228"/>
      <c r="K38" s="229"/>
      <c r="L38" s="8"/>
      <c r="M38" s="8"/>
      <c r="N38" s="8"/>
      <c r="O38" s="8"/>
      <c r="P38" s="8"/>
      <c r="Q38" s="8"/>
    </row>
    <row r="39" spans="1:17" ht="35.25" customHeight="1" thickBot="1" x14ac:dyDescent="0.45">
      <c r="A39" s="8"/>
      <c r="B39" s="244" t="s">
        <v>41</v>
      </c>
      <c r="C39" s="246" t="s">
        <v>16</v>
      </c>
      <c r="D39" s="251" t="s">
        <v>15</v>
      </c>
      <c r="E39" s="252"/>
      <c r="F39" s="251" t="s">
        <v>35</v>
      </c>
      <c r="G39" s="253"/>
      <c r="H39" s="253"/>
      <c r="I39" s="252"/>
      <c r="J39" s="54" t="s">
        <v>24</v>
      </c>
      <c r="K39" s="172" t="s">
        <v>9</v>
      </c>
      <c r="L39" s="8"/>
      <c r="M39" s="8"/>
      <c r="N39" s="8"/>
      <c r="O39" s="8"/>
      <c r="P39" s="8"/>
      <c r="Q39" s="8"/>
    </row>
    <row r="40" spans="1:17" ht="38.25" customHeight="1" x14ac:dyDescent="0.4">
      <c r="A40" s="8"/>
      <c r="B40" s="245"/>
      <c r="C40" s="247"/>
      <c r="D40" s="66" t="s">
        <v>14</v>
      </c>
      <c r="E40" s="67" t="s">
        <v>43</v>
      </c>
      <c r="F40" s="254" t="s">
        <v>14</v>
      </c>
      <c r="G40" s="255"/>
      <c r="H40" s="254" t="s">
        <v>43</v>
      </c>
      <c r="I40" s="256"/>
      <c r="J40" s="55" t="s">
        <v>23</v>
      </c>
      <c r="K40" s="173"/>
      <c r="L40" s="8"/>
      <c r="M40" s="8"/>
      <c r="N40" s="8"/>
      <c r="O40" s="8"/>
      <c r="P40" s="8"/>
      <c r="Q40" s="8"/>
    </row>
    <row r="41" spans="1:17" ht="153.75" customHeight="1" x14ac:dyDescent="0.4">
      <c r="A41" s="101">
        <v>1</v>
      </c>
      <c r="B41" s="97" t="s">
        <v>52</v>
      </c>
      <c r="C41" s="68">
        <v>1</v>
      </c>
      <c r="D41" s="50" t="s">
        <v>86</v>
      </c>
      <c r="E41" s="50" t="s">
        <v>111</v>
      </c>
      <c r="F41" s="174" t="s">
        <v>112</v>
      </c>
      <c r="G41" s="175"/>
      <c r="H41" s="174" t="s">
        <v>80</v>
      </c>
      <c r="I41" s="175"/>
      <c r="J41" s="58">
        <v>0.1</v>
      </c>
      <c r="K41" s="69">
        <v>0</v>
      </c>
      <c r="L41" s="53"/>
      <c r="M41" s="8"/>
      <c r="N41" s="8"/>
      <c r="O41" s="8"/>
      <c r="P41" s="8"/>
      <c r="Q41" s="8"/>
    </row>
    <row r="42" spans="1:17" ht="144" customHeight="1" x14ac:dyDescent="0.4">
      <c r="A42" s="101">
        <v>2</v>
      </c>
      <c r="B42" s="97" t="s">
        <v>53</v>
      </c>
      <c r="C42" s="57">
        <v>2</v>
      </c>
      <c r="D42" s="50" t="s">
        <v>87</v>
      </c>
      <c r="E42" s="50" t="s">
        <v>111</v>
      </c>
      <c r="F42" s="174" t="s">
        <v>113</v>
      </c>
      <c r="G42" s="175"/>
      <c r="H42" s="174" t="s">
        <v>114</v>
      </c>
      <c r="I42" s="175"/>
      <c r="J42" s="58">
        <v>0.1</v>
      </c>
      <c r="K42" s="69">
        <v>0</v>
      </c>
      <c r="L42" s="8"/>
      <c r="M42" s="8"/>
      <c r="N42" s="8"/>
      <c r="O42" s="8"/>
      <c r="P42" s="8"/>
      <c r="Q42" s="8"/>
    </row>
    <row r="43" spans="1:17" ht="355.5" customHeight="1" x14ac:dyDescent="0.4">
      <c r="A43" s="101">
        <v>3</v>
      </c>
      <c r="B43" s="212" t="s">
        <v>54</v>
      </c>
      <c r="C43" s="214">
        <v>3</v>
      </c>
      <c r="D43" s="162" t="s">
        <v>128</v>
      </c>
      <c r="E43" s="162" t="s">
        <v>88</v>
      </c>
      <c r="F43" s="195" t="s">
        <v>115</v>
      </c>
      <c r="G43" s="196"/>
      <c r="H43" s="195" t="s">
        <v>89</v>
      </c>
      <c r="I43" s="196"/>
      <c r="J43" s="220">
        <v>0.2</v>
      </c>
      <c r="K43" s="182">
        <v>0</v>
      </c>
      <c r="L43" s="8"/>
      <c r="M43" s="8"/>
      <c r="N43" s="8"/>
      <c r="O43" s="8"/>
      <c r="P43" s="8"/>
      <c r="Q43" s="8"/>
    </row>
    <row r="44" spans="1:17" ht="30.75" customHeight="1" x14ac:dyDescent="0.4">
      <c r="A44" s="8"/>
      <c r="B44" s="213"/>
      <c r="C44" s="215"/>
      <c r="D44" s="163"/>
      <c r="E44" s="163"/>
      <c r="F44" s="197"/>
      <c r="G44" s="198"/>
      <c r="H44" s="197"/>
      <c r="I44" s="198"/>
      <c r="J44" s="183"/>
      <c r="K44" s="183"/>
      <c r="L44" s="8"/>
      <c r="M44" s="8"/>
      <c r="N44" s="8"/>
      <c r="O44" s="8"/>
      <c r="P44" s="8"/>
      <c r="Q44" s="8"/>
    </row>
    <row r="45" spans="1:17" ht="88.5" customHeight="1" x14ac:dyDescent="0.4">
      <c r="A45" s="101">
        <v>4</v>
      </c>
      <c r="B45" s="97" t="s">
        <v>55</v>
      </c>
      <c r="C45" s="68">
        <v>4</v>
      </c>
      <c r="D45" s="50" t="s">
        <v>91</v>
      </c>
      <c r="E45" s="50" t="s">
        <v>116</v>
      </c>
      <c r="F45" s="174" t="s">
        <v>103</v>
      </c>
      <c r="G45" s="175"/>
      <c r="H45" s="174" t="s">
        <v>90</v>
      </c>
      <c r="I45" s="175"/>
      <c r="J45" s="58">
        <v>0.3</v>
      </c>
      <c r="K45" s="69">
        <v>0</v>
      </c>
      <c r="L45" s="8"/>
      <c r="M45" s="8"/>
      <c r="N45" s="8"/>
      <c r="O45" s="8"/>
      <c r="P45" s="8"/>
      <c r="Q45" s="8"/>
    </row>
    <row r="46" spans="1:17" ht="129" customHeight="1" x14ac:dyDescent="0.4">
      <c r="A46" s="101">
        <v>5</v>
      </c>
      <c r="B46" s="97" t="s">
        <v>56</v>
      </c>
      <c r="C46" s="57">
        <v>5</v>
      </c>
      <c r="D46" s="50" t="s">
        <v>117</v>
      </c>
      <c r="E46" s="50" t="s">
        <v>92</v>
      </c>
      <c r="F46" s="174" t="s">
        <v>93</v>
      </c>
      <c r="G46" s="175"/>
      <c r="H46" s="174" t="s">
        <v>94</v>
      </c>
      <c r="I46" s="175"/>
      <c r="J46" s="58">
        <v>0.15</v>
      </c>
      <c r="K46" s="69">
        <v>0</v>
      </c>
      <c r="L46" s="8"/>
      <c r="M46" s="8"/>
      <c r="N46" s="8"/>
      <c r="O46" s="8"/>
      <c r="P46" s="8"/>
      <c r="Q46" s="8"/>
    </row>
    <row r="47" spans="1:17" ht="162" customHeight="1" x14ac:dyDescent="0.4">
      <c r="A47" s="101">
        <v>6</v>
      </c>
      <c r="B47" s="97" t="s">
        <v>57</v>
      </c>
      <c r="C47" s="57">
        <v>6</v>
      </c>
      <c r="D47" s="50" t="s">
        <v>95</v>
      </c>
      <c r="E47" s="50" t="s">
        <v>96</v>
      </c>
      <c r="F47" s="174" t="s">
        <v>118</v>
      </c>
      <c r="G47" s="175"/>
      <c r="H47" s="174" t="s">
        <v>97</v>
      </c>
      <c r="I47" s="175"/>
      <c r="J47" s="58">
        <v>0.1</v>
      </c>
      <c r="K47" s="69">
        <v>0</v>
      </c>
      <c r="L47" s="8"/>
      <c r="M47" s="8"/>
      <c r="N47" s="8"/>
      <c r="O47" s="8"/>
      <c r="P47" s="8"/>
      <c r="Q47" s="8"/>
    </row>
    <row r="48" spans="1:17" ht="138" customHeight="1" x14ac:dyDescent="0.4">
      <c r="A48" s="8"/>
      <c r="B48" s="97" t="s">
        <v>58</v>
      </c>
      <c r="C48" s="57">
        <v>7</v>
      </c>
      <c r="D48" s="50" t="s">
        <v>99</v>
      </c>
      <c r="E48" s="50" t="s">
        <v>119</v>
      </c>
      <c r="F48" s="174" t="s">
        <v>120</v>
      </c>
      <c r="G48" s="175"/>
      <c r="H48" s="174" t="s">
        <v>98</v>
      </c>
      <c r="I48" s="175"/>
      <c r="J48" s="58">
        <v>0.15</v>
      </c>
      <c r="K48" s="69">
        <v>0</v>
      </c>
      <c r="L48" s="8"/>
      <c r="M48" s="8"/>
      <c r="N48" s="8"/>
      <c r="O48" s="8"/>
      <c r="P48" s="8"/>
      <c r="Q48" s="8"/>
    </row>
    <row r="49" spans="1:17" ht="166.5" customHeight="1" x14ac:dyDescent="0.4">
      <c r="A49" s="8"/>
      <c r="B49" s="98" t="s">
        <v>59</v>
      </c>
      <c r="C49" s="68">
        <v>8</v>
      </c>
      <c r="D49" s="50" t="s">
        <v>100</v>
      </c>
      <c r="E49" s="70" t="s">
        <v>121</v>
      </c>
      <c r="F49" s="194" t="s">
        <v>101</v>
      </c>
      <c r="G49" s="194"/>
      <c r="H49" s="231" t="s">
        <v>71</v>
      </c>
      <c r="I49" s="231"/>
      <c r="J49" s="102">
        <v>0.2</v>
      </c>
      <c r="K49" s="93">
        <v>139780</v>
      </c>
      <c r="L49" s="8"/>
      <c r="M49" s="8"/>
      <c r="N49" s="8"/>
      <c r="O49" s="8"/>
      <c r="P49" s="8"/>
      <c r="Q49" s="8"/>
    </row>
    <row r="50" spans="1:17" ht="336.75" customHeight="1" x14ac:dyDescent="0.4">
      <c r="A50" s="8"/>
      <c r="B50" s="212" t="s">
        <v>61</v>
      </c>
      <c r="C50" s="214">
        <v>9</v>
      </c>
      <c r="D50" s="238" t="s">
        <v>122</v>
      </c>
      <c r="E50" s="238" t="s">
        <v>85</v>
      </c>
      <c r="F50" s="232" t="s">
        <v>123</v>
      </c>
      <c r="G50" s="233"/>
      <c r="H50" s="232" t="s">
        <v>84</v>
      </c>
      <c r="I50" s="233"/>
      <c r="J50" s="208">
        <v>0.15</v>
      </c>
      <c r="K50" s="210">
        <v>0</v>
      </c>
      <c r="L50" s="8"/>
      <c r="M50" s="8"/>
      <c r="N50" s="8"/>
      <c r="O50" s="8"/>
      <c r="P50" s="8"/>
      <c r="Q50" s="8"/>
    </row>
    <row r="51" spans="1:17" ht="86.25" customHeight="1" thickBot="1" x14ac:dyDescent="0.45">
      <c r="A51" s="8"/>
      <c r="B51" s="213"/>
      <c r="C51" s="215"/>
      <c r="D51" s="239"/>
      <c r="E51" s="239"/>
      <c r="F51" s="234"/>
      <c r="G51" s="235"/>
      <c r="H51" s="234"/>
      <c r="I51" s="235"/>
      <c r="J51" s="209"/>
      <c r="K51" s="211"/>
      <c r="L51" s="8"/>
      <c r="M51" s="8"/>
      <c r="N51" s="8"/>
      <c r="O51" s="8"/>
      <c r="P51" s="8"/>
      <c r="Q51" s="8"/>
    </row>
    <row r="52" spans="1:17" ht="207" customHeight="1" thickBot="1" x14ac:dyDescent="0.45">
      <c r="A52" s="8"/>
      <c r="B52" s="99" t="s">
        <v>60</v>
      </c>
      <c r="C52" s="57">
        <v>10</v>
      </c>
      <c r="D52" s="71" t="s">
        <v>81</v>
      </c>
      <c r="E52" s="71" t="s">
        <v>82</v>
      </c>
      <c r="F52" s="236" t="s">
        <v>124</v>
      </c>
      <c r="G52" s="237"/>
      <c r="H52" s="230" t="s">
        <v>83</v>
      </c>
      <c r="I52" s="230"/>
      <c r="J52" s="72">
        <v>0</v>
      </c>
      <c r="K52" s="73">
        <v>0</v>
      </c>
      <c r="L52" s="8"/>
      <c r="M52" s="8"/>
      <c r="N52" s="8"/>
      <c r="O52" s="8"/>
      <c r="P52" s="8"/>
      <c r="Q52" s="8"/>
    </row>
    <row r="53" spans="1:17" ht="48" customHeight="1" thickBot="1" x14ac:dyDescent="0.45">
      <c r="A53" s="8"/>
      <c r="B53" s="74"/>
      <c r="C53" s="60"/>
      <c r="D53" s="61"/>
      <c r="E53" s="61"/>
      <c r="F53" s="61"/>
      <c r="G53" s="61"/>
      <c r="H53" s="61"/>
      <c r="I53" s="75"/>
      <c r="J53" s="76" t="s">
        <v>8</v>
      </c>
      <c r="K53" s="77">
        <f>SUM(K49:K52)</f>
        <v>139780</v>
      </c>
      <c r="L53" s="8"/>
      <c r="M53" s="8"/>
      <c r="N53" s="8"/>
      <c r="O53" s="8"/>
      <c r="P53" s="8"/>
      <c r="Q53" s="8"/>
    </row>
    <row r="54" spans="1:17" ht="12" customHeight="1" x14ac:dyDescent="0.4">
      <c r="A54" s="8"/>
      <c r="B54" s="23"/>
      <c r="C54" s="24"/>
      <c r="D54" s="25"/>
      <c r="E54" s="25"/>
      <c r="F54" s="25"/>
      <c r="G54" s="25"/>
      <c r="H54" s="25"/>
      <c r="J54" s="27"/>
      <c r="K54" s="33"/>
      <c r="L54" s="8"/>
      <c r="M54" s="8"/>
      <c r="N54" s="8"/>
      <c r="O54" s="8"/>
      <c r="P54" s="8"/>
      <c r="Q54" s="8"/>
    </row>
    <row r="55" spans="1:17" ht="23.1" customHeight="1" x14ac:dyDescent="0.4">
      <c r="A55" s="8"/>
      <c r="B55" s="37" t="s">
        <v>31</v>
      </c>
      <c r="C55" s="23"/>
      <c r="D55" s="24"/>
      <c r="E55" s="25"/>
      <c r="F55" s="25"/>
      <c r="G55" s="25"/>
      <c r="L55" s="8"/>
      <c r="M55" s="8"/>
      <c r="N55" s="8"/>
      <c r="O55" s="8"/>
      <c r="P55" s="8"/>
      <c r="Q55" s="8"/>
    </row>
    <row r="56" spans="1:17" ht="11.1" customHeight="1" thickBot="1" x14ac:dyDescent="0.45">
      <c r="A56" s="8"/>
      <c r="B56" s="37"/>
      <c r="C56" s="23"/>
      <c r="D56" s="24"/>
      <c r="E56" s="25"/>
      <c r="F56" s="25"/>
      <c r="G56" s="25"/>
      <c r="L56" s="8"/>
      <c r="M56" s="8"/>
      <c r="N56" s="8"/>
      <c r="O56" s="8"/>
      <c r="P56" s="8"/>
      <c r="Q56" s="8"/>
    </row>
    <row r="57" spans="1:17" ht="30" customHeight="1" x14ac:dyDescent="0.4">
      <c r="A57" s="8"/>
      <c r="B57" s="130" t="s">
        <v>32</v>
      </c>
      <c r="C57" s="131"/>
      <c r="D57" s="115" t="s">
        <v>25</v>
      </c>
      <c r="E57" s="115" t="s">
        <v>29</v>
      </c>
      <c r="F57" s="115" t="s">
        <v>17</v>
      </c>
      <c r="G57" s="134" t="s">
        <v>39</v>
      </c>
      <c r="H57" s="135"/>
      <c r="I57" s="136"/>
      <c r="L57" s="8"/>
      <c r="M57" s="8"/>
      <c r="N57" s="8"/>
      <c r="O57" s="8"/>
      <c r="P57" s="8"/>
      <c r="Q57" s="8"/>
    </row>
    <row r="58" spans="1:17" ht="30" customHeight="1" thickBot="1" x14ac:dyDescent="0.45">
      <c r="A58" s="8"/>
      <c r="B58" s="132"/>
      <c r="C58" s="133"/>
      <c r="D58" s="240"/>
      <c r="E58" s="116"/>
      <c r="F58" s="116"/>
      <c r="G58" s="137"/>
      <c r="H58" s="138"/>
      <c r="I58" s="139"/>
      <c r="L58" s="8"/>
      <c r="M58" s="8"/>
      <c r="N58" s="8"/>
      <c r="O58" s="8"/>
      <c r="P58" s="8"/>
      <c r="Q58" s="8"/>
    </row>
    <row r="59" spans="1:17" ht="41.25" customHeight="1" x14ac:dyDescent="0.4">
      <c r="A59" s="8"/>
      <c r="B59" s="241" t="s">
        <v>20</v>
      </c>
      <c r="C59" s="39" t="s">
        <v>11</v>
      </c>
      <c r="D59" s="42">
        <v>616</v>
      </c>
      <c r="E59" s="117">
        <f>D59+D60</f>
        <v>1238</v>
      </c>
      <c r="F59" s="117">
        <v>27</v>
      </c>
      <c r="G59" s="140"/>
      <c r="H59" s="141"/>
      <c r="I59" s="142"/>
      <c r="L59" s="8"/>
      <c r="M59" s="8"/>
      <c r="N59" s="8"/>
      <c r="O59" s="8"/>
      <c r="P59" s="8"/>
      <c r="Q59" s="8"/>
    </row>
    <row r="60" spans="1:17" ht="41.25" customHeight="1" thickBot="1" x14ac:dyDescent="0.45">
      <c r="A60" s="8"/>
      <c r="B60" s="242"/>
      <c r="C60" s="40" t="s">
        <v>12</v>
      </c>
      <c r="D60" s="43">
        <v>622</v>
      </c>
      <c r="E60" s="118"/>
      <c r="F60" s="118"/>
      <c r="G60" s="143"/>
      <c r="H60" s="144"/>
      <c r="I60" s="145"/>
      <c r="L60" s="8"/>
      <c r="M60" s="8"/>
      <c r="N60" s="8"/>
      <c r="O60" s="8"/>
      <c r="P60" s="8"/>
      <c r="Q60" s="8"/>
    </row>
    <row r="61" spans="1:17" ht="33.75" customHeight="1" x14ac:dyDescent="0.4">
      <c r="A61" s="8"/>
      <c r="B61" s="241" t="s">
        <v>18</v>
      </c>
      <c r="C61" s="40" t="s">
        <v>11</v>
      </c>
      <c r="D61" s="42">
        <v>19577</v>
      </c>
      <c r="E61" s="117">
        <f>D61+D62</f>
        <v>39151</v>
      </c>
      <c r="F61" s="117">
        <v>198</v>
      </c>
      <c r="G61" s="146"/>
      <c r="H61" s="147"/>
      <c r="I61" s="148"/>
      <c r="L61" s="8"/>
      <c r="M61" s="8"/>
      <c r="N61" s="8"/>
      <c r="O61" s="8"/>
      <c r="P61" s="8"/>
      <c r="Q61" s="8"/>
    </row>
    <row r="62" spans="1:17" ht="37.5" customHeight="1" thickBot="1" x14ac:dyDescent="0.45">
      <c r="A62" s="8"/>
      <c r="B62" s="242"/>
      <c r="C62" s="40" t="s">
        <v>12</v>
      </c>
      <c r="D62" s="43">
        <v>19574</v>
      </c>
      <c r="E62" s="118"/>
      <c r="F62" s="118"/>
      <c r="G62" s="149"/>
      <c r="H62" s="150"/>
      <c r="I62" s="151"/>
      <c r="L62" s="8"/>
      <c r="M62" s="8"/>
      <c r="N62" s="8"/>
      <c r="O62" s="8"/>
      <c r="P62" s="8"/>
      <c r="Q62" s="8"/>
    </row>
    <row r="63" spans="1:17" ht="41.25" customHeight="1" x14ac:dyDescent="0.4">
      <c r="A63" s="8"/>
      <c r="B63" s="241" t="s">
        <v>19</v>
      </c>
      <c r="C63" s="40" t="s">
        <v>11</v>
      </c>
      <c r="D63" s="42">
        <v>8561</v>
      </c>
      <c r="E63" s="117">
        <f>D63+D64</f>
        <v>16879</v>
      </c>
      <c r="F63" s="117">
        <v>17</v>
      </c>
      <c r="G63" s="221"/>
      <c r="H63" s="222"/>
      <c r="I63" s="223"/>
      <c r="L63" s="8"/>
      <c r="M63" s="8"/>
      <c r="N63" s="8"/>
      <c r="O63" s="8"/>
      <c r="P63" s="8"/>
      <c r="Q63" s="8"/>
    </row>
    <row r="64" spans="1:17" ht="52.5" customHeight="1" thickBot="1" x14ac:dyDescent="0.45">
      <c r="A64" s="8"/>
      <c r="B64" s="242"/>
      <c r="C64" s="41" t="s">
        <v>12</v>
      </c>
      <c r="D64" s="43">
        <v>8318</v>
      </c>
      <c r="E64" s="118"/>
      <c r="F64" s="118"/>
      <c r="G64" s="224"/>
      <c r="H64" s="225"/>
      <c r="I64" s="226"/>
      <c r="L64" s="8"/>
      <c r="M64" s="8"/>
      <c r="N64" s="8"/>
      <c r="O64" s="8"/>
      <c r="P64" s="8"/>
      <c r="Q64" s="8"/>
    </row>
    <row r="65" spans="1:17" ht="9.75" customHeight="1" x14ac:dyDescent="0.4">
      <c r="A65" s="8"/>
      <c r="B65" s="23"/>
      <c r="C65" s="23"/>
      <c r="D65" s="24"/>
      <c r="E65" s="25"/>
      <c r="F65" s="25"/>
      <c r="G65" s="25"/>
      <c r="L65" s="8"/>
      <c r="M65" s="8"/>
      <c r="N65" s="8"/>
      <c r="O65" s="8"/>
      <c r="P65" s="8"/>
      <c r="Q65" s="8"/>
    </row>
    <row r="66" spans="1:17" ht="9.75" customHeight="1" x14ac:dyDescent="0.4">
      <c r="A66" s="8"/>
      <c r="B66" s="23"/>
      <c r="C66" s="23"/>
      <c r="D66" s="24"/>
      <c r="E66" s="25"/>
      <c r="F66" s="25"/>
      <c r="G66" s="25"/>
      <c r="L66" s="8"/>
      <c r="M66" s="8"/>
      <c r="N66" s="8"/>
      <c r="O66" s="8"/>
      <c r="P66" s="8"/>
      <c r="Q66" s="8"/>
    </row>
    <row r="67" spans="1:17" ht="23.1" customHeight="1" x14ac:dyDescent="0.4">
      <c r="A67" s="8"/>
      <c r="B67" s="37" t="s">
        <v>40</v>
      </c>
      <c r="C67" s="23"/>
      <c r="D67" s="24"/>
      <c r="E67" s="25"/>
      <c r="F67" s="25"/>
      <c r="G67" s="25"/>
      <c r="L67" s="8"/>
      <c r="M67" s="8"/>
      <c r="N67" s="8"/>
      <c r="O67" s="8"/>
      <c r="P67" s="8"/>
      <c r="Q67" s="8"/>
    </row>
    <row r="68" spans="1:17" ht="15" customHeight="1" x14ac:dyDescent="0.4">
      <c r="A68" s="8"/>
      <c r="B68" s="37"/>
      <c r="C68" s="23"/>
      <c r="D68" s="24"/>
      <c r="E68" s="25"/>
      <c r="F68" s="25"/>
      <c r="G68" s="25"/>
      <c r="L68" s="8"/>
      <c r="M68" s="8"/>
      <c r="N68" s="8"/>
      <c r="O68" s="8"/>
      <c r="P68" s="8"/>
      <c r="Q68" s="8"/>
    </row>
    <row r="69" spans="1:17" ht="30" customHeight="1" x14ac:dyDescent="0.4">
      <c r="A69" s="8"/>
      <c r="B69" s="243" t="s">
        <v>26</v>
      </c>
      <c r="C69" s="243"/>
      <c r="D69" s="122" t="s">
        <v>27</v>
      </c>
      <c r="E69" s="122" t="s">
        <v>30</v>
      </c>
      <c r="F69" s="122" t="s">
        <v>28</v>
      </c>
      <c r="G69" s="122" t="s">
        <v>30</v>
      </c>
      <c r="H69" s="122" t="s">
        <v>39</v>
      </c>
      <c r="I69" s="122"/>
      <c r="J69" s="122"/>
      <c r="L69" s="8"/>
      <c r="M69" s="8"/>
      <c r="N69" s="8"/>
      <c r="O69" s="8"/>
      <c r="P69" s="8"/>
    </row>
    <row r="70" spans="1:17" ht="30" customHeight="1" x14ac:dyDescent="0.4">
      <c r="A70" s="8"/>
      <c r="B70" s="243"/>
      <c r="C70" s="243"/>
      <c r="D70" s="122"/>
      <c r="E70" s="122"/>
      <c r="F70" s="122"/>
      <c r="G70" s="122"/>
      <c r="H70" s="122"/>
      <c r="I70" s="122"/>
      <c r="J70" s="122"/>
      <c r="L70" s="8"/>
      <c r="M70" s="8"/>
      <c r="N70" s="8"/>
      <c r="O70" s="8"/>
      <c r="P70" s="8"/>
    </row>
    <row r="71" spans="1:17" ht="30" customHeight="1" x14ac:dyDescent="0.4">
      <c r="A71" s="8"/>
      <c r="B71" s="216" t="s">
        <v>21</v>
      </c>
      <c r="C71" s="81" t="s">
        <v>11</v>
      </c>
      <c r="D71" s="82">
        <v>0</v>
      </c>
      <c r="E71" s="217">
        <f>D71+D72</f>
        <v>0</v>
      </c>
      <c r="F71" s="82">
        <v>147</v>
      </c>
      <c r="G71" s="217">
        <f>F71+F72</f>
        <v>219</v>
      </c>
      <c r="H71" s="204"/>
      <c r="I71" s="204"/>
      <c r="J71" s="204"/>
      <c r="L71" s="8"/>
      <c r="M71" s="8"/>
      <c r="N71" s="8"/>
      <c r="O71" s="8"/>
      <c r="P71" s="8"/>
    </row>
    <row r="72" spans="1:17" ht="30" customHeight="1" x14ac:dyDescent="0.4">
      <c r="A72" s="8"/>
      <c r="B72" s="216"/>
      <c r="C72" s="81" t="s">
        <v>12</v>
      </c>
      <c r="D72" s="82">
        <v>0</v>
      </c>
      <c r="E72" s="217"/>
      <c r="F72" s="82">
        <v>72</v>
      </c>
      <c r="G72" s="217"/>
      <c r="H72" s="204"/>
      <c r="I72" s="204"/>
      <c r="J72" s="204"/>
      <c r="L72" s="8"/>
      <c r="M72" s="8"/>
      <c r="N72" s="8"/>
      <c r="O72" s="8"/>
      <c r="P72" s="8"/>
    </row>
    <row r="73" spans="1:17" ht="30" customHeight="1" x14ac:dyDescent="0.4">
      <c r="A73" s="8"/>
      <c r="B73" s="216" t="s">
        <v>22</v>
      </c>
      <c r="C73" s="81" t="s">
        <v>11</v>
      </c>
      <c r="D73" s="82">
        <v>0</v>
      </c>
      <c r="E73" s="217">
        <f>D73+D74</f>
        <v>0</v>
      </c>
      <c r="F73" s="82">
        <v>0</v>
      </c>
      <c r="G73" s="217">
        <f>F73+F74</f>
        <v>0</v>
      </c>
      <c r="H73" s="205" t="s">
        <v>62</v>
      </c>
      <c r="I73" s="205"/>
      <c r="J73" s="205"/>
      <c r="L73" s="8"/>
      <c r="M73" s="8"/>
      <c r="N73" s="8"/>
      <c r="O73" s="8"/>
      <c r="P73" s="8"/>
    </row>
    <row r="74" spans="1:17" ht="30" customHeight="1" x14ac:dyDescent="0.4">
      <c r="A74" s="8"/>
      <c r="B74" s="216"/>
      <c r="C74" s="81" t="s">
        <v>12</v>
      </c>
      <c r="D74" s="82">
        <v>0</v>
      </c>
      <c r="E74" s="217"/>
      <c r="F74" s="82">
        <v>0</v>
      </c>
      <c r="G74" s="217"/>
      <c r="H74" s="205"/>
      <c r="I74" s="205"/>
      <c r="J74" s="205"/>
      <c r="L74" s="8"/>
      <c r="M74" s="8"/>
      <c r="N74" s="8"/>
      <c r="O74" s="8"/>
      <c r="P74" s="8"/>
    </row>
    <row r="75" spans="1:17" ht="30" customHeight="1" x14ac:dyDescent="0.4">
      <c r="A75" s="8"/>
      <c r="B75" s="216" t="s">
        <v>44</v>
      </c>
      <c r="C75" s="81" t="s">
        <v>11</v>
      </c>
      <c r="D75" s="82">
        <v>0</v>
      </c>
      <c r="E75" s="217">
        <f>D75+D76</f>
        <v>0</v>
      </c>
      <c r="F75" s="82">
        <v>0</v>
      </c>
      <c r="G75" s="217">
        <f>F75+F76</f>
        <v>0</v>
      </c>
      <c r="H75" s="205" t="s">
        <v>62</v>
      </c>
      <c r="I75" s="205"/>
      <c r="J75" s="205"/>
      <c r="L75" s="8"/>
      <c r="M75" s="8"/>
      <c r="N75" s="8"/>
      <c r="O75" s="8"/>
      <c r="P75" s="8"/>
    </row>
    <row r="76" spans="1:17" ht="30" customHeight="1" x14ac:dyDescent="0.4">
      <c r="A76" s="8"/>
      <c r="B76" s="216"/>
      <c r="C76" s="81" t="s">
        <v>12</v>
      </c>
      <c r="D76" s="82">
        <v>0</v>
      </c>
      <c r="E76" s="217"/>
      <c r="F76" s="82">
        <v>0</v>
      </c>
      <c r="G76" s="217"/>
      <c r="H76" s="205"/>
      <c r="I76" s="205"/>
      <c r="J76" s="205"/>
      <c r="L76" s="8"/>
      <c r="M76" s="8"/>
      <c r="N76" s="8"/>
      <c r="O76" s="8"/>
      <c r="P76" s="8"/>
    </row>
    <row r="77" spans="1:17" ht="11.25" customHeight="1" x14ac:dyDescent="0.4">
      <c r="A77" s="8"/>
      <c r="B77" s="23"/>
      <c r="C77" s="24"/>
      <c r="D77" s="25"/>
      <c r="E77" s="25"/>
      <c r="F77" s="25"/>
      <c r="G77" s="25"/>
      <c r="I77" s="27"/>
      <c r="J77" s="33"/>
      <c r="K77" s="8"/>
      <c r="L77" s="8"/>
      <c r="M77" s="8"/>
      <c r="N77" s="8"/>
      <c r="O77" s="8"/>
      <c r="P77" s="8"/>
    </row>
    <row r="78" spans="1:17" ht="17.25" customHeight="1" thickBot="1" x14ac:dyDescent="0.45">
      <c r="A78" s="8"/>
      <c r="B78" s="23"/>
      <c r="C78" s="24"/>
      <c r="D78" s="25"/>
      <c r="E78" s="25"/>
      <c r="F78" s="25"/>
      <c r="G78" s="25"/>
      <c r="H78" s="25"/>
      <c r="I78" s="25"/>
      <c r="J78" s="25"/>
      <c r="K78" s="26"/>
      <c r="L78" s="5"/>
      <c r="M78" s="3"/>
      <c r="N78" s="3"/>
      <c r="O78" s="3"/>
      <c r="P78" s="3"/>
      <c r="Q78" s="3"/>
    </row>
    <row r="79" spans="1:17" ht="33" customHeight="1" thickBot="1" x14ac:dyDescent="0.35">
      <c r="B79" s="127" t="s">
        <v>7</v>
      </c>
      <c r="C79" s="128"/>
      <c r="D79" s="128"/>
      <c r="E79" s="128"/>
      <c r="F79" s="128"/>
      <c r="G79" s="128"/>
      <c r="H79" s="128"/>
      <c r="I79" s="128"/>
      <c r="J79" s="128"/>
      <c r="K79" s="129"/>
      <c r="L79" s="5"/>
      <c r="M79" s="3"/>
      <c r="N79" s="3"/>
      <c r="O79" s="3"/>
      <c r="P79" s="3"/>
      <c r="Q79" s="3"/>
    </row>
    <row r="80" spans="1:17" ht="17.399999999999999" thickBot="1" x14ac:dyDescent="0.35">
      <c r="B80" s="31"/>
      <c r="C80" s="31"/>
      <c r="D80" s="31"/>
      <c r="E80" s="31"/>
      <c r="F80" s="31"/>
      <c r="G80" s="31"/>
      <c r="H80" s="31"/>
      <c r="I80" s="31"/>
      <c r="J80" s="31"/>
      <c r="K80" s="31"/>
    </row>
    <row r="81" spans="1:11" s="10" customFormat="1" ht="32.4" customHeight="1" x14ac:dyDescent="0.4">
      <c r="A81"/>
      <c r="B81" s="31"/>
      <c r="C81" s="119" t="s">
        <v>13</v>
      </c>
      <c r="D81" s="120"/>
      <c r="E81" s="120"/>
      <c r="F81" s="120"/>
      <c r="G81" s="120"/>
      <c r="H81" s="120"/>
      <c r="I81" s="121"/>
      <c r="J81" s="31"/>
      <c r="K81" s="31"/>
    </row>
    <row r="82" spans="1:11" s="10" customFormat="1" ht="18" customHeight="1" x14ac:dyDescent="0.4">
      <c r="A82"/>
      <c r="B82" s="31"/>
      <c r="C82" s="104"/>
      <c r="D82" s="104"/>
      <c r="E82" s="104"/>
      <c r="F82" s="104"/>
      <c r="G82" s="104"/>
      <c r="H82" s="104"/>
      <c r="I82" s="104"/>
      <c r="J82" s="31"/>
      <c r="K82" s="31"/>
    </row>
    <row r="83" spans="1:11" s="10" customFormat="1" ht="18" customHeight="1" x14ac:dyDescent="0.4">
      <c r="A83"/>
      <c r="B83" s="31"/>
      <c r="C83" s="104"/>
      <c r="D83" s="104"/>
      <c r="E83" s="104"/>
      <c r="F83" s="104"/>
      <c r="G83" s="104"/>
      <c r="H83" s="104"/>
      <c r="I83" s="104"/>
      <c r="J83" s="31"/>
      <c r="K83" s="31"/>
    </row>
    <row r="84" spans="1:11" s="16" customFormat="1" ht="18" customHeight="1" x14ac:dyDescent="0.3">
      <c r="A84"/>
      <c r="B84" s="31"/>
      <c r="C84" s="104"/>
      <c r="D84" s="104"/>
      <c r="E84" s="104"/>
      <c r="F84" s="104"/>
      <c r="G84" s="104"/>
      <c r="H84" s="104"/>
      <c r="I84" s="104"/>
      <c r="J84" s="31"/>
      <c r="K84" s="31"/>
    </row>
    <row r="85" spans="1:11" s="16" customFormat="1" ht="17.25" customHeight="1" x14ac:dyDescent="0.3">
      <c r="A85"/>
      <c r="B85" s="31"/>
      <c r="C85" s="104"/>
      <c r="D85" s="104"/>
      <c r="E85" s="104"/>
      <c r="F85" s="104"/>
      <c r="G85" s="104"/>
      <c r="H85" s="104"/>
      <c r="I85" s="104"/>
      <c r="J85" s="31"/>
      <c r="K85" s="31"/>
    </row>
    <row r="86" spans="1:11" s="16" customFormat="1" ht="14.25" hidden="1" customHeight="1" x14ac:dyDescent="0.3">
      <c r="A86"/>
      <c r="B86" s="31"/>
      <c r="C86" s="104"/>
      <c r="D86" s="104"/>
      <c r="E86" s="104"/>
      <c r="F86" s="104"/>
      <c r="G86" s="104"/>
      <c r="H86" s="104"/>
      <c r="I86" s="104"/>
      <c r="J86" s="31"/>
      <c r="K86" s="31"/>
    </row>
    <row r="87" spans="1:11" s="16" customFormat="1" ht="18" customHeight="1" x14ac:dyDescent="0.3">
      <c r="A87"/>
      <c r="B87" s="31"/>
      <c r="C87" s="104"/>
      <c r="D87" s="104"/>
      <c r="E87" s="104"/>
      <c r="F87" s="104"/>
      <c r="G87" s="104"/>
      <c r="H87" s="104"/>
      <c r="I87" s="104"/>
      <c r="J87" s="31"/>
      <c r="K87" s="31"/>
    </row>
    <row r="88" spans="1:11" s="16" customFormat="1" ht="5.0999999999999996" customHeight="1" x14ac:dyDescent="0.3">
      <c r="A88"/>
      <c r="B88" s="31"/>
      <c r="C88" s="80"/>
      <c r="D88" s="80"/>
      <c r="E88" s="80"/>
      <c r="F88" s="80"/>
      <c r="G88" s="80"/>
      <c r="H88" s="80"/>
      <c r="I88" s="80"/>
      <c r="J88" s="31"/>
      <c r="K88" s="31"/>
    </row>
    <row r="89" spans="1:11" s="20" customFormat="1" ht="18.600000000000001" hidden="1" customHeight="1" thickBot="1" x14ac:dyDescent="0.45">
      <c r="A89"/>
      <c r="B89" s="31"/>
      <c r="C89" s="79"/>
      <c r="D89" s="79"/>
      <c r="E89" s="79"/>
      <c r="F89" s="79"/>
      <c r="G89" s="79"/>
      <c r="H89" s="79"/>
      <c r="I89" s="79"/>
      <c r="J89" s="31"/>
      <c r="K89" s="31"/>
    </row>
    <row r="90" spans="1:11" s="20" customFormat="1" ht="43.5" customHeight="1" x14ac:dyDescent="0.4">
      <c r="A90"/>
      <c r="B90" s="9"/>
      <c r="C90" s="9"/>
      <c r="D90" s="9"/>
      <c r="E90" s="9"/>
      <c r="F90" s="9"/>
      <c r="G90" s="9"/>
      <c r="H90" s="9"/>
      <c r="I90" s="9"/>
      <c r="J90" s="9"/>
      <c r="K90"/>
    </row>
    <row r="91" spans="1:11" s="20" customFormat="1" ht="16.8" x14ac:dyDescent="0.4">
      <c r="A91" s="10"/>
      <c r="B91" s="10"/>
      <c r="C91" s="10"/>
      <c r="D91" s="10"/>
      <c r="E91" s="10"/>
      <c r="F91" s="10"/>
      <c r="G91" s="10"/>
      <c r="H91" s="10"/>
      <c r="I91" s="10"/>
      <c r="J91" s="10"/>
      <c r="K91" s="10"/>
    </row>
    <row r="92" spans="1:11" s="20" customFormat="1" ht="16.8" x14ac:dyDescent="0.4">
      <c r="A92" s="10"/>
      <c r="B92" s="10"/>
      <c r="C92" s="10"/>
      <c r="D92" s="10"/>
      <c r="E92" s="10"/>
      <c r="F92" s="10"/>
      <c r="G92" s="10"/>
      <c r="H92" s="10"/>
      <c r="I92" s="10"/>
      <c r="J92" s="10"/>
      <c r="K92" s="10"/>
    </row>
    <row r="93" spans="1:11" s="20" customFormat="1" ht="16.8" x14ac:dyDescent="0.4">
      <c r="A93" s="10"/>
      <c r="B93" s="10"/>
      <c r="C93" s="10"/>
      <c r="D93" s="10"/>
      <c r="E93" s="10"/>
      <c r="F93" s="10"/>
      <c r="G93" s="10"/>
      <c r="H93" s="10"/>
      <c r="I93" s="10"/>
      <c r="J93" s="10"/>
      <c r="K93" s="10"/>
    </row>
    <row r="94" spans="1:11" s="20" customFormat="1" ht="24.6" x14ac:dyDescent="0.4">
      <c r="A94" s="11"/>
      <c r="B94" s="12"/>
      <c r="C94" s="12"/>
      <c r="D94" s="13"/>
      <c r="E94" s="13"/>
      <c r="F94" s="14"/>
      <c r="G94" s="14"/>
      <c r="H94" s="13"/>
      <c r="I94" s="15"/>
      <c r="J94" s="15"/>
      <c r="K94" s="15"/>
    </row>
    <row r="95" spans="1:11" s="20" customFormat="1" ht="16.8" x14ac:dyDescent="0.4">
      <c r="A95" s="17"/>
      <c r="B95" s="18"/>
      <c r="C95" s="18"/>
      <c r="D95" s="17"/>
      <c r="E95" s="17"/>
      <c r="F95" s="19"/>
      <c r="G95" s="19"/>
      <c r="H95" s="19"/>
      <c r="I95" s="17"/>
      <c r="J95" s="17"/>
      <c r="K95" s="19"/>
    </row>
    <row r="96" spans="1:11" s="16" customFormat="1" ht="16.2" x14ac:dyDescent="0.4">
      <c r="A96" s="17"/>
      <c r="B96" s="19"/>
      <c r="C96" s="19"/>
      <c r="D96" s="17"/>
      <c r="E96" s="17"/>
      <c r="F96" s="19"/>
      <c r="G96" s="19"/>
      <c r="H96" s="19"/>
      <c r="I96" s="17"/>
      <c r="J96" s="17"/>
      <c r="K96" s="19"/>
    </row>
    <row r="97" spans="1:17" ht="15.75" customHeight="1" x14ac:dyDescent="0.4">
      <c r="A97" s="17"/>
      <c r="B97" s="19"/>
      <c r="C97" s="19"/>
      <c r="D97" s="17"/>
      <c r="E97" s="17"/>
      <c r="F97" s="19"/>
      <c r="G97" s="19"/>
      <c r="H97" s="19"/>
      <c r="I97" s="17"/>
      <c r="J97" s="17"/>
      <c r="K97" s="19"/>
      <c r="L97" s="3"/>
      <c r="M97" s="5"/>
      <c r="N97" s="5"/>
      <c r="O97" s="5"/>
      <c r="P97" s="5"/>
      <c r="Q97" s="5"/>
    </row>
    <row r="98" spans="1:17" ht="15.75" customHeight="1" x14ac:dyDescent="0.4">
      <c r="A98" s="17"/>
      <c r="B98" s="19"/>
      <c r="C98" s="19"/>
      <c r="D98" s="17"/>
      <c r="E98" s="17"/>
      <c r="F98" s="19"/>
      <c r="G98" s="19"/>
      <c r="H98" s="19"/>
      <c r="I98" s="17"/>
      <c r="J98" s="17"/>
      <c r="K98" s="19"/>
      <c r="L98" s="3"/>
      <c r="M98" s="5"/>
      <c r="N98" s="5"/>
      <c r="O98" s="5"/>
      <c r="P98" s="5"/>
      <c r="Q98" s="5"/>
    </row>
    <row r="99" spans="1:17" ht="15.75" customHeight="1" x14ac:dyDescent="0.4">
      <c r="A99" s="17"/>
      <c r="B99" s="19"/>
      <c r="C99" s="19"/>
      <c r="D99" s="17"/>
      <c r="E99" s="17"/>
      <c r="F99" s="19"/>
      <c r="G99" s="19"/>
      <c r="H99" s="19"/>
      <c r="I99" s="17"/>
      <c r="J99" s="17"/>
      <c r="K99" s="19"/>
      <c r="L99" s="3"/>
      <c r="M99" s="5"/>
      <c r="N99" s="5"/>
      <c r="O99" s="5"/>
      <c r="P99" s="5"/>
      <c r="Q99" s="5"/>
    </row>
    <row r="100" spans="1:17" ht="15.75" customHeight="1" x14ac:dyDescent="0.4">
      <c r="A100" s="17"/>
      <c r="B100" s="17"/>
      <c r="C100" s="17"/>
      <c r="D100" s="17"/>
      <c r="E100" s="17"/>
      <c r="F100" s="17"/>
      <c r="G100" s="17"/>
      <c r="H100" s="17"/>
      <c r="I100" s="17"/>
      <c r="J100" s="17"/>
      <c r="K100" s="17"/>
      <c r="L100" s="3"/>
      <c r="M100" s="5"/>
      <c r="N100" s="5"/>
      <c r="O100" s="5"/>
      <c r="P100" s="5"/>
      <c r="Q100" s="5"/>
    </row>
    <row r="101" spans="1:17" ht="15.75" customHeight="1" x14ac:dyDescent="0.4">
      <c r="A101" s="17"/>
      <c r="B101" s="17"/>
      <c r="C101" s="17"/>
      <c r="D101" s="17"/>
      <c r="E101" s="17"/>
      <c r="F101" s="17"/>
      <c r="G101" s="17"/>
      <c r="H101" s="17"/>
      <c r="I101" s="17"/>
      <c r="J101" s="17"/>
      <c r="K101" s="17"/>
      <c r="L101" s="3"/>
      <c r="M101" s="3"/>
      <c r="N101" s="3"/>
      <c r="O101" s="3"/>
      <c r="P101" s="3"/>
      <c r="Q101" s="3"/>
    </row>
    <row r="102" spans="1:17" ht="15.75" customHeight="1" x14ac:dyDescent="0.3">
      <c r="A102" s="11"/>
      <c r="B102" s="21"/>
      <c r="C102" s="21"/>
      <c r="D102" s="13"/>
      <c r="E102" s="13"/>
      <c r="F102" s="14"/>
      <c r="G102" s="14"/>
      <c r="H102" s="13"/>
      <c r="I102" s="15"/>
      <c r="J102" s="15"/>
      <c r="K102" s="15"/>
      <c r="L102" s="3"/>
      <c r="M102" s="3"/>
      <c r="N102" s="3"/>
      <c r="O102" s="3"/>
      <c r="P102" s="3"/>
      <c r="Q102" s="3"/>
    </row>
    <row r="103" spans="1:17" ht="90.75" customHeight="1" x14ac:dyDescent="0.3">
      <c r="A103" s="5"/>
      <c r="B103" s="5"/>
      <c r="C103" s="4"/>
      <c r="D103" s="6"/>
      <c r="E103" s="6"/>
      <c r="F103" s="6"/>
      <c r="G103" s="6"/>
      <c r="H103" s="6"/>
      <c r="I103" s="7"/>
      <c r="J103" s="7"/>
      <c r="K103" s="3"/>
      <c r="L103" s="3"/>
      <c r="M103" s="3"/>
      <c r="N103" s="3"/>
      <c r="O103" s="3"/>
      <c r="P103" s="3"/>
      <c r="Q103" s="3"/>
    </row>
    <row r="104" spans="1:17" ht="15.75" customHeight="1" x14ac:dyDescent="0.3">
      <c r="A104" s="5"/>
      <c r="B104" s="5"/>
      <c r="C104" s="4"/>
      <c r="D104" s="6"/>
      <c r="E104" s="6"/>
      <c r="F104" s="6"/>
      <c r="G104" s="6"/>
      <c r="H104" s="6"/>
      <c r="I104" s="7"/>
      <c r="J104" s="7"/>
      <c r="K104" s="3"/>
      <c r="L104" s="3"/>
      <c r="M104" s="3"/>
      <c r="N104" s="3"/>
      <c r="O104" s="3"/>
      <c r="P104" s="3"/>
      <c r="Q104" s="3"/>
    </row>
    <row r="105" spans="1:17" ht="15.75" customHeight="1" x14ac:dyDescent="0.3">
      <c r="A105" s="5"/>
      <c r="B105" s="5"/>
      <c r="C105" s="4"/>
      <c r="D105" s="6"/>
      <c r="E105" s="6"/>
      <c r="F105" s="6"/>
      <c r="G105" s="6"/>
      <c r="H105" s="6"/>
      <c r="I105" s="7"/>
      <c r="J105" s="7"/>
      <c r="K105" s="3"/>
      <c r="L105" s="3"/>
      <c r="M105" s="3"/>
      <c r="N105" s="3"/>
      <c r="O105" s="3"/>
      <c r="P105" s="3"/>
      <c r="Q105" s="3"/>
    </row>
    <row r="106" spans="1:17" ht="15.75" customHeight="1" x14ac:dyDescent="0.3">
      <c r="A106" s="5"/>
      <c r="B106" s="5"/>
      <c r="C106" s="4"/>
      <c r="D106" s="6"/>
      <c r="E106" s="6"/>
      <c r="F106" s="6"/>
      <c r="G106" s="6"/>
      <c r="H106" s="6"/>
      <c r="I106" s="7"/>
      <c r="J106" s="7"/>
      <c r="K106" s="3"/>
      <c r="L106" s="3"/>
      <c r="M106" s="3"/>
      <c r="N106" s="3"/>
      <c r="O106" s="3"/>
      <c r="P106" s="3"/>
      <c r="Q106" s="3"/>
    </row>
    <row r="107" spans="1:17" ht="15.75" customHeight="1" x14ac:dyDescent="0.3">
      <c r="A107" s="3"/>
      <c r="B107" s="5"/>
      <c r="C107" s="4"/>
      <c r="D107" s="6"/>
      <c r="E107" s="6"/>
      <c r="F107" s="6"/>
      <c r="G107" s="6"/>
      <c r="H107" s="6"/>
      <c r="I107" s="7"/>
      <c r="J107" s="7"/>
      <c r="K107" s="3"/>
      <c r="L107" s="3"/>
      <c r="M107" s="3"/>
      <c r="N107" s="3"/>
      <c r="O107" s="3"/>
      <c r="P107" s="3"/>
      <c r="Q107" s="3"/>
    </row>
    <row r="108" spans="1:17" ht="15.75" customHeight="1" x14ac:dyDescent="0.3">
      <c r="A108" s="3"/>
      <c r="B108" s="5"/>
      <c r="C108" s="4"/>
      <c r="D108" s="6"/>
      <c r="E108" s="6"/>
      <c r="F108" s="6"/>
      <c r="G108" s="6"/>
      <c r="H108" s="6"/>
      <c r="I108" s="7"/>
      <c r="J108" s="7"/>
      <c r="K108" s="3"/>
      <c r="L108" s="3"/>
      <c r="M108" s="3"/>
      <c r="N108" s="3"/>
      <c r="O108" s="3"/>
      <c r="P108" s="3"/>
      <c r="Q108" s="3"/>
    </row>
    <row r="109" spans="1:17" ht="75.75" customHeight="1" x14ac:dyDescent="0.3">
      <c r="A109" s="3"/>
      <c r="B109" s="5"/>
      <c r="C109" s="4"/>
      <c r="D109" s="6"/>
      <c r="E109" s="6"/>
      <c r="F109" s="6"/>
      <c r="G109" s="6"/>
      <c r="H109" s="6"/>
      <c r="I109" s="7"/>
      <c r="J109" s="7"/>
      <c r="K109" s="3"/>
      <c r="L109" s="3"/>
      <c r="M109" s="3"/>
      <c r="N109" s="3"/>
      <c r="O109" s="3"/>
      <c r="P109" s="3"/>
      <c r="Q109" s="3"/>
    </row>
    <row r="110" spans="1:17" ht="15.75" customHeight="1" x14ac:dyDescent="0.3">
      <c r="A110" s="3"/>
      <c r="B110" s="5"/>
      <c r="C110" s="4"/>
      <c r="D110" s="6"/>
      <c r="E110" s="6"/>
      <c r="F110" s="6"/>
      <c r="G110" s="6"/>
      <c r="H110" s="6"/>
      <c r="I110" s="7"/>
      <c r="J110" s="7"/>
      <c r="K110" s="3"/>
      <c r="L110" s="3"/>
      <c r="M110" s="3"/>
      <c r="N110" s="3"/>
      <c r="O110" s="3"/>
      <c r="P110" s="3"/>
      <c r="Q110" s="3"/>
    </row>
    <row r="111" spans="1:17" ht="15.75" customHeight="1" x14ac:dyDescent="0.3">
      <c r="A111" s="3"/>
      <c r="B111" s="5"/>
      <c r="C111" s="4"/>
      <c r="D111" s="6"/>
      <c r="E111" s="6"/>
      <c r="F111" s="6"/>
      <c r="G111" s="6"/>
      <c r="H111" s="6"/>
      <c r="I111" s="7"/>
      <c r="J111" s="7"/>
      <c r="K111" s="3"/>
      <c r="L111" s="3"/>
      <c r="M111" s="3"/>
      <c r="N111" s="3"/>
      <c r="O111" s="3"/>
      <c r="P111" s="3"/>
      <c r="Q111" s="3"/>
    </row>
    <row r="112" spans="1:17" ht="15.75" customHeight="1" x14ac:dyDescent="0.3">
      <c r="A112" s="3"/>
      <c r="B112" s="5"/>
      <c r="C112" s="4"/>
      <c r="D112" s="6"/>
      <c r="E112" s="6"/>
      <c r="F112" s="6"/>
      <c r="G112" s="6"/>
      <c r="H112" s="6"/>
      <c r="I112" s="7"/>
      <c r="J112" s="7"/>
      <c r="K112" s="3"/>
      <c r="L112" s="3"/>
      <c r="M112" s="3"/>
      <c r="N112" s="3"/>
      <c r="O112" s="3"/>
      <c r="P112" s="3"/>
      <c r="Q112" s="3"/>
    </row>
    <row r="113" spans="1:17" ht="15.75" customHeight="1" x14ac:dyDescent="0.3">
      <c r="A113" s="3"/>
      <c r="B113" s="5"/>
      <c r="C113" s="4"/>
      <c r="D113" s="6"/>
      <c r="E113" s="6"/>
      <c r="F113" s="6"/>
      <c r="G113" s="6"/>
      <c r="H113" s="6"/>
      <c r="I113" s="7"/>
      <c r="J113" s="7"/>
      <c r="K113" s="3"/>
      <c r="L113" s="3"/>
      <c r="M113" s="3"/>
      <c r="N113" s="3"/>
      <c r="O113" s="3"/>
      <c r="P113" s="3"/>
      <c r="Q113" s="3"/>
    </row>
    <row r="114" spans="1:17" ht="15.75" customHeight="1" x14ac:dyDescent="0.3">
      <c r="A114" s="3"/>
      <c r="B114" s="5"/>
      <c r="C114" s="4"/>
      <c r="D114" s="6"/>
      <c r="E114" s="6"/>
      <c r="F114" s="6"/>
      <c r="G114" s="6"/>
      <c r="H114" s="6"/>
      <c r="I114" s="7"/>
      <c r="J114" s="7"/>
      <c r="K114" s="3"/>
      <c r="L114" s="3"/>
      <c r="M114" s="3"/>
      <c r="N114" s="3"/>
      <c r="O114" s="3"/>
      <c r="P114" s="3"/>
      <c r="Q114" s="3"/>
    </row>
    <row r="115" spans="1:17" ht="15.75" customHeight="1" x14ac:dyDescent="0.3">
      <c r="A115" s="3"/>
      <c r="B115" s="5"/>
      <c r="C115" s="4"/>
      <c r="D115" s="6"/>
      <c r="E115" s="6"/>
      <c r="F115" s="6"/>
      <c r="G115" s="6"/>
      <c r="H115" s="6"/>
      <c r="I115" s="7"/>
      <c r="J115" s="7"/>
      <c r="K115" s="3"/>
      <c r="L115" s="3"/>
      <c r="M115" s="3"/>
      <c r="N115" s="3"/>
      <c r="O115" s="3"/>
      <c r="P115" s="3"/>
      <c r="Q115" s="3"/>
    </row>
    <row r="116" spans="1:17" ht="15.75" customHeight="1" x14ac:dyDescent="0.3">
      <c r="A116" s="3"/>
      <c r="B116" s="5"/>
      <c r="C116" s="4"/>
      <c r="D116" s="6"/>
      <c r="E116" s="6"/>
      <c r="F116" s="6"/>
      <c r="G116" s="6"/>
      <c r="H116" s="6"/>
      <c r="I116" s="7"/>
      <c r="J116" s="7"/>
      <c r="K116" s="3"/>
      <c r="L116" s="3"/>
      <c r="M116" s="3"/>
      <c r="N116" s="3"/>
      <c r="O116" s="3"/>
      <c r="P116" s="3"/>
      <c r="Q116" s="3"/>
    </row>
    <row r="117" spans="1:17" ht="15.75" customHeight="1" x14ac:dyDescent="0.3">
      <c r="A117" s="3"/>
      <c r="B117" s="5"/>
      <c r="C117" s="4"/>
      <c r="D117" s="6"/>
      <c r="E117" s="6"/>
      <c r="F117" s="6"/>
      <c r="G117" s="6"/>
      <c r="H117" s="6"/>
      <c r="I117" s="7"/>
      <c r="J117" s="7"/>
      <c r="K117" s="3"/>
      <c r="L117" s="3"/>
      <c r="M117" s="3"/>
      <c r="N117" s="3"/>
      <c r="O117" s="3"/>
      <c r="P117" s="3"/>
      <c r="Q117" s="3"/>
    </row>
    <row r="118" spans="1:17" ht="15.75" customHeight="1" x14ac:dyDescent="0.3">
      <c r="A118" s="3"/>
      <c r="B118" s="5"/>
      <c r="C118" s="4"/>
      <c r="D118" s="6"/>
      <c r="E118" s="6"/>
      <c r="F118" s="6"/>
      <c r="G118" s="6"/>
      <c r="H118" s="6"/>
      <c r="I118" s="7"/>
      <c r="J118" s="7"/>
      <c r="K118" s="3"/>
      <c r="L118" s="3"/>
      <c r="M118" s="3"/>
      <c r="N118" s="3"/>
      <c r="O118" s="3"/>
      <c r="P118" s="3"/>
      <c r="Q118" s="3"/>
    </row>
    <row r="119" spans="1:17" ht="15.75" customHeight="1" x14ac:dyDescent="0.3">
      <c r="A119" s="3"/>
      <c r="B119" s="5"/>
      <c r="C119" s="4"/>
      <c r="D119" s="6"/>
      <c r="E119" s="6"/>
      <c r="F119" s="6"/>
      <c r="G119" s="6"/>
      <c r="H119" s="6"/>
      <c r="I119" s="7"/>
      <c r="J119" s="7"/>
      <c r="K119" s="3"/>
      <c r="L119" s="3"/>
      <c r="M119" s="3"/>
      <c r="N119" s="3"/>
      <c r="O119" s="3"/>
      <c r="P119" s="3"/>
      <c r="Q119" s="3"/>
    </row>
    <row r="120" spans="1:17" ht="15.75" customHeight="1" x14ac:dyDescent="0.3">
      <c r="A120" s="3"/>
      <c r="B120" s="5"/>
      <c r="C120" s="4"/>
      <c r="D120" s="6"/>
      <c r="E120" s="6"/>
      <c r="F120" s="6"/>
      <c r="G120" s="6"/>
      <c r="H120" s="6"/>
      <c r="I120" s="7"/>
      <c r="J120" s="7"/>
      <c r="K120" s="3"/>
      <c r="L120" s="3"/>
      <c r="M120" s="3"/>
      <c r="N120" s="3"/>
      <c r="O120" s="3"/>
      <c r="P120" s="3"/>
      <c r="Q120" s="3"/>
    </row>
    <row r="121" spans="1:17" ht="15.75" customHeight="1" x14ac:dyDescent="0.3">
      <c r="A121" s="3"/>
      <c r="B121" s="5"/>
      <c r="C121" s="4"/>
      <c r="D121" s="6"/>
      <c r="E121" s="6"/>
      <c r="F121" s="6"/>
      <c r="G121" s="6"/>
      <c r="H121" s="6"/>
      <c r="I121" s="7"/>
      <c r="J121" s="7"/>
      <c r="K121" s="3"/>
      <c r="L121" s="3"/>
      <c r="M121" s="3"/>
      <c r="N121" s="3"/>
      <c r="O121" s="3"/>
      <c r="P121" s="3"/>
      <c r="Q121" s="3"/>
    </row>
    <row r="122" spans="1:17" ht="15.75" customHeight="1" x14ac:dyDescent="0.3">
      <c r="A122" s="3"/>
      <c r="B122" s="5"/>
      <c r="C122" s="4"/>
      <c r="D122" s="6"/>
      <c r="E122" s="6"/>
      <c r="F122" s="6"/>
      <c r="G122" s="6"/>
      <c r="H122" s="6"/>
      <c r="I122" s="7"/>
      <c r="J122" s="7"/>
      <c r="K122" s="3"/>
      <c r="L122" s="3"/>
      <c r="M122" s="3"/>
      <c r="N122" s="3"/>
      <c r="O122" s="3"/>
      <c r="P122" s="3"/>
      <c r="Q122" s="3"/>
    </row>
    <row r="123" spans="1:17" ht="15.75" customHeight="1" x14ac:dyDescent="0.3">
      <c r="A123" s="3"/>
      <c r="B123" s="5"/>
      <c r="C123" s="4"/>
      <c r="D123" s="6"/>
      <c r="E123" s="6"/>
      <c r="F123" s="6"/>
      <c r="G123" s="6"/>
      <c r="H123" s="6"/>
      <c r="I123" s="7"/>
      <c r="J123" s="7"/>
      <c r="K123" s="3"/>
      <c r="L123" s="3"/>
      <c r="M123" s="3"/>
      <c r="N123" s="3"/>
      <c r="O123" s="3"/>
      <c r="P123" s="3"/>
      <c r="Q123" s="3"/>
    </row>
    <row r="124" spans="1:17" ht="15.75" customHeight="1" x14ac:dyDescent="0.3">
      <c r="A124" s="3"/>
      <c r="B124" s="5"/>
      <c r="C124" s="4"/>
      <c r="D124" s="6"/>
      <c r="E124" s="6"/>
      <c r="F124" s="6"/>
      <c r="G124" s="6"/>
      <c r="H124" s="6"/>
      <c r="I124" s="7"/>
      <c r="J124" s="7"/>
      <c r="K124" s="3"/>
      <c r="L124" s="3"/>
      <c r="M124" s="3"/>
      <c r="N124" s="3"/>
      <c r="O124" s="3"/>
      <c r="P124" s="3"/>
      <c r="Q124" s="3"/>
    </row>
    <row r="125" spans="1:17" ht="15.75" customHeight="1" x14ac:dyDescent="0.3">
      <c r="A125" s="3"/>
      <c r="B125" s="5"/>
      <c r="C125" s="4"/>
      <c r="D125" s="6"/>
      <c r="E125" s="6"/>
      <c r="F125" s="6"/>
      <c r="G125" s="6"/>
      <c r="H125" s="6"/>
      <c r="I125" s="7"/>
      <c r="J125" s="7"/>
      <c r="K125" s="3"/>
      <c r="L125" s="3"/>
      <c r="M125" s="3"/>
      <c r="N125" s="3"/>
      <c r="O125" s="3"/>
      <c r="P125" s="3"/>
      <c r="Q125" s="3"/>
    </row>
    <row r="126" spans="1:17" ht="15.75" customHeight="1" x14ac:dyDescent="0.3">
      <c r="A126" s="3"/>
      <c r="B126" s="5"/>
      <c r="C126" s="4"/>
      <c r="D126" s="6"/>
      <c r="E126" s="6"/>
      <c r="F126" s="6"/>
      <c r="G126" s="6"/>
      <c r="H126" s="6"/>
      <c r="I126" s="7"/>
      <c r="J126" s="7"/>
      <c r="K126" s="3"/>
      <c r="L126" s="3"/>
      <c r="M126" s="3"/>
      <c r="N126" s="3"/>
      <c r="O126" s="3"/>
      <c r="P126" s="3"/>
      <c r="Q126" s="3"/>
    </row>
    <row r="127" spans="1:17" ht="15.75" customHeight="1" x14ac:dyDescent="0.3">
      <c r="A127" s="3"/>
      <c r="B127" s="5"/>
      <c r="C127" s="4"/>
      <c r="D127" s="6"/>
      <c r="E127" s="6"/>
      <c r="F127" s="6"/>
      <c r="G127" s="6"/>
      <c r="H127" s="6"/>
      <c r="I127" s="7"/>
      <c r="J127" s="7"/>
      <c r="K127" s="3"/>
      <c r="L127" s="3"/>
      <c r="M127" s="3"/>
      <c r="N127" s="3"/>
      <c r="O127" s="3"/>
      <c r="P127" s="3"/>
      <c r="Q127" s="3"/>
    </row>
    <row r="128" spans="1:17" ht="15.75" customHeight="1" x14ac:dyDescent="0.3">
      <c r="A128" s="3"/>
      <c r="B128" s="5"/>
      <c r="C128" s="4"/>
      <c r="D128" s="6"/>
      <c r="E128" s="6"/>
      <c r="F128" s="6"/>
      <c r="G128" s="6"/>
      <c r="H128" s="6"/>
      <c r="I128" s="7"/>
      <c r="J128" s="7"/>
      <c r="K128" s="3"/>
      <c r="L128" s="3"/>
      <c r="M128" s="3"/>
      <c r="N128" s="3"/>
      <c r="O128" s="3"/>
      <c r="P128" s="3"/>
      <c r="Q128" s="3"/>
    </row>
    <row r="129" spans="1:17" ht="15.75" customHeight="1" x14ac:dyDescent="0.3">
      <c r="A129" s="3"/>
      <c r="B129" s="5"/>
      <c r="C129" s="4"/>
      <c r="D129" s="6"/>
      <c r="E129" s="6"/>
      <c r="F129" s="6"/>
      <c r="G129" s="6"/>
      <c r="H129" s="6"/>
      <c r="I129" s="7"/>
      <c r="J129" s="7"/>
      <c r="K129" s="3"/>
      <c r="L129" s="3"/>
      <c r="M129" s="3"/>
      <c r="N129" s="3"/>
      <c r="O129" s="3"/>
      <c r="P129" s="3"/>
      <c r="Q129" s="3"/>
    </row>
    <row r="130" spans="1:17" ht="15.75" customHeight="1" x14ac:dyDescent="0.3">
      <c r="A130" s="3"/>
      <c r="B130" s="5"/>
      <c r="C130" s="4"/>
      <c r="D130" s="6"/>
      <c r="E130" s="6"/>
      <c r="F130" s="6"/>
      <c r="G130" s="6"/>
      <c r="H130" s="6"/>
      <c r="I130" s="7"/>
      <c r="J130" s="7"/>
      <c r="K130" s="3"/>
      <c r="L130" s="3"/>
      <c r="M130" s="3"/>
      <c r="N130" s="3"/>
      <c r="O130" s="3"/>
      <c r="P130" s="3"/>
      <c r="Q130" s="3"/>
    </row>
    <row r="131" spans="1:17" ht="15.75" customHeight="1" x14ac:dyDescent="0.3">
      <c r="A131" s="3"/>
      <c r="B131" s="5"/>
      <c r="C131" s="4"/>
      <c r="D131" s="6"/>
      <c r="E131" s="6"/>
      <c r="F131" s="6"/>
      <c r="G131" s="6"/>
      <c r="H131" s="6"/>
      <c r="I131" s="7"/>
      <c r="J131" s="7"/>
      <c r="K131" s="3"/>
      <c r="L131" s="3"/>
      <c r="M131" s="3"/>
      <c r="N131" s="3"/>
      <c r="O131" s="3"/>
      <c r="P131" s="3"/>
      <c r="Q131" s="3"/>
    </row>
    <row r="132" spans="1:17" ht="15.75" customHeight="1" x14ac:dyDescent="0.3">
      <c r="A132" s="3"/>
      <c r="B132" s="5"/>
      <c r="C132" s="4"/>
      <c r="D132" s="6"/>
      <c r="E132" s="6"/>
      <c r="F132" s="6"/>
      <c r="G132" s="6"/>
      <c r="H132" s="6"/>
      <c r="I132" s="7"/>
      <c r="J132" s="7"/>
      <c r="K132" s="3"/>
      <c r="L132" s="3"/>
      <c r="M132" s="3"/>
      <c r="N132" s="3"/>
      <c r="O132" s="3"/>
      <c r="P132" s="3"/>
      <c r="Q132" s="3"/>
    </row>
    <row r="133" spans="1:17" ht="15.75" customHeight="1" x14ac:dyDescent="0.3">
      <c r="A133" s="3"/>
      <c r="B133" s="5"/>
      <c r="C133" s="4"/>
      <c r="D133" s="6"/>
      <c r="E133" s="6"/>
      <c r="F133" s="6"/>
      <c r="G133" s="6"/>
      <c r="H133" s="6"/>
      <c r="I133" s="7"/>
      <c r="J133" s="7"/>
      <c r="K133" s="3"/>
      <c r="L133" s="3"/>
      <c r="M133" s="3"/>
      <c r="N133" s="3"/>
      <c r="O133" s="3"/>
      <c r="P133" s="3"/>
      <c r="Q133" s="3"/>
    </row>
    <row r="134" spans="1:17" ht="15.75" customHeight="1" x14ac:dyDescent="0.3">
      <c r="A134" s="3"/>
      <c r="B134" s="5"/>
      <c r="C134" s="4"/>
      <c r="D134" s="6"/>
      <c r="E134" s="6"/>
      <c r="F134" s="6"/>
      <c r="G134" s="6"/>
      <c r="H134" s="6"/>
      <c r="I134" s="7"/>
      <c r="J134" s="7"/>
      <c r="K134" s="3"/>
      <c r="L134" s="3"/>
      <c r="M134" s="3"/>
      <c r="N134" s="3"/>
      <c r="O134" s="3"/>
      <c r="P134" s="3"/>
      <c r="Q134" s="3"/>
    </row>
    <row r="135" spans="1:17" ht="15.75" customHeight="1" x14ac:dyDescent="0.3">
      <c r="A135" s="3"/>
      <c r="B135" s="5"/>
      <c r="C135" s="4"/>
      <c r="D135" s="6"/>
      <c r="E135" s="6"/>
      <c r="F135" s="6"/>
      <c r="G135" s="6"/>
      <c r="H135" s="6"/>
      <c r="I135" s="7"/>
      <c r="J135" s="7"/>
      <c r="K135" s="3"/>
      <c r="L135" s="3"/>
      <c r="M135" s="3"/>
      <c r="N135" s="3"/>
      <c r="O135" s="3"/>
      <c r="P135" s="3"/>
      <c r="Q135" s="3"/>
    </row>
    <row r="136" spans="1:17" ht="15.75" customHeight="1" x14ac:dyDescent="0.3">
      <c r="A136" s="3"/>
      <c r="B136" s="5"/>
      <c r="C136" s="4"/>
      <c r="D136" s="6"/>
      <c r="E136" s="6"/>
      <c r="F136" s="6"/>
      <c r="G136" s="6"/>
      <c r="H136" s="6"/>
      <c r="I136" s="7"/>
      <c r="J136" s="7"/>
      <c r="K136" s="3"/>
      <c r="L136" s="3"/>
      <c r="M136" s="3"/>
      <c r="N136" s="3"/>
      <c r="O136" s="3"/>
      <c r="P136" s="3"/>
      <c r="Q136" s="3"/>
    </row>
    <row r="137" spans="1:17" ht="15.75" customHeight="1" x14ac:dyDescent="0.3">
      <c r="A137" s="3"/>
      <c r="B137" s="5"/>
      <c r="C137" s="4"/>
      <c r="D137" s="6"/>
      <c r="E137" s="6"/>
      <c r="F137" s="6"/>
      <c r="G137" s="6"/>
      <c r="H137" s="6"/>
      <c r="I137" s="7"/>
      <c r="J137" s="7"/>
      <c r="K137" s="3"/>
      <c r="L137" s="3"/>
      <c r="M137" s="3"/>
      <c r="N137" s="3"/>
      <c r="O137" s="3"/>
      <c r="P137" s="3"/>
      <c r="Q137" s="3"/>
    </row>
    <row r="138" spans="1:17" ht="15.75" customHeight="1" x14ac:dyDescent="0.3">
      <c r="A138" s="3"/>
      <c r="B138" s="5"/>
      <c r="C138" s="4"/>
      <c r="D138" s="6"/>
      <c r="E138" s="6"/>
      <c r="F138" s="6"/>
      <c r="G138" s="6"/>
      <c r="H138" s="6"/>
      <c r="I138" s="7"/>
      <c r="J138" s="7"/>
      <c r="K138" s="3"/>
      <c r="L138" s="3"/>
      <c r="M138" s="3"/>
      <c r="N138" s="3"/>
      <c r="O138" s="3"/>
      <c r="P138" s="3"/>
      <c r="Q138" s="3"/>
    </row>
    <row r="139" spans="1:17" ht="15.75" customHeight="1" x14ac:dyDescent="0.3">
      <c r="A139" s="3"/>
      <c r="B139" s="5"/>
      <c r="C139" s="4"/>
      <c r="D139" s="6"/>
      <c r="E139" s="6"/>
      <c r="F139" s="6"/>
      <c r="G139" s="6"/>
      <c r="H139" s="6"/>
      <c r="I139" s="7"/>
      <c r="J139" s="7"/>
      <c r="K139" s="3"/>
      <c r="L139" s="3"/>
      <c r="M139" s="3"/>
      <c r="N139" s="3"/>
      <c r="O139" s="3"/>
      <c r="P139" s="3"/>
      <c r="Q139" s="3"/>
    </row>
    <row r="140" spans="1:17" ht="15.75" customHeight="1" x14ac:dyDescent="0.3">
      <c r="A140" s="3"/>
      <c r="B140" s="5"/>
      <c r="C140" s="4"/>
      <c r="D140" s="6"/>
      <c r="E140" s="6"/>
      <c r="F140" s="6"/>
      <c r="G140" s="6"/>
      <c r="H140" s="6"/>
      <c r="I140" s="7"/>
      <c r="J140" s="7"/>
      <c r="K140" s="3"/>
      <c r="L140" s="3"/>
      <c r="M140" s="3"/>
      <c r="N140" s="3"/>
      <c r="O140" s="3"/>
      <c r="P140" s="3"/>
      <c r="Q140" s="3"/>
    </row>
    <row r="141" spans="1:17" ht="15.75" customHeight="1" x14ac:dyDescent="0.3">
      <c r="A141" s="3"/>
      <c r="B141" s="5"/>
      <c r="C141" s="4"/>
      <c r="D141" s="6"/>
      <c r="E141" s="6"/>
      <c r="F141" s="6"/>
      <c r="G141" s="6"/>
      <c r="H141" s="6"/>
      <c r="I141" s="7"/>
      <c r="J141" s="7"/>
      <c r="K141" s="3"/>
      <c r="L141" s="3"/>
      <c r="M141" s="3"/>
      <c r="N141" s="3"/>
      <c r="O141" s="3"/>
      <c r="P141" s="3"/>
      <c r="Q141" s="3"/>
    </row>
    <row r="142" spans="1:17" ht="15.75" customHeight="1" x14ac:dyDescent="0.3">
      <c r="A142" s="3"/>
      <c r="B142" s="5"/>
      <c r="C142" s="4"/>
      <c r="D142" s="6"/>
      <c r="E142" s="6"/>
      <c r="F142" s="6"/>
      <c r="G142" s="6"/>
      <c r="H142" s="6"/>
      <c r="I142" s="7"/>
      <c r="J142" s="7"/>
      <c r="K142" s="3"/>
      <c r="L142" s="3"/>
      <c r="M142" s="3"/>
      <c r="N142" s="3"/>
      <c r="O142" s="3"/>
      <c r="P142" s="3"/>
      <c r="Q142" s="3"/>
    </row>
    <row r="143" spans="1:17" ht="15.75" customHeight="1" x14ac:dyDescent="0.3">
      <c r="A143" s="3"/>
      <c r="B143" s="5"/>
      <c r="C143" s="4"/>
      <c r="D143" s="6"/>
      <c r="E143" s="6"/>
      <c r="F143" s="6"/>
      <c r="G143" s="6"/>
      <c r="H143" s="6"/>
      <c r="I143" s="7"/>
      <c r="J143" s="7"/>
      <c r="K143" s="3"/>
      <c r="L143" s="3"/>
      <c r="M143" s="3"/>
      <c r="N143" s="3"/>
      <c r="O143" s="3"/>
      <c r="P143" s="3"/>
      <c r="Q143" s="3"/>
    </row>
    <row r="144" spans="1:17" ht="15.75" customHeight="1" x14ac:dyDescent="0.3">
      <c r="A144" s="3"/>
      <c r="B144" s="5"/>
      <c r="C144" s="4"/>
      <c r="D144" s="6"/>
      <c r="E144" s="6"/>
      <c r="F144" s="6"/>
      <c r="G144" s="6"/>
      <c r="H144" s="6"/>
      <c r="I144" s="7"/>
      <c r="J144" s="7"/>
      <c r="K144" s="3"/>
      <c r="L144" s="3"/>
      <c r="M144" s="3"/>
      <c r="N144" s="3"/>
      <c r="O144" s="3"/>
      <c r="P144" s="3"/>
      <c r="Q144" s="3"/>
    </row>
    <row r="145" spans="1:17" ht="15.75" customHeight="1" x14ac:dyDescent="0.3">
      <c r="A145" s="3"/>
      <c r="B145" s="5"/>
      <c r="C145" s="4"/>
      <c r="D145" s="6"/>
      <c r="E145" s="6"/>
      <c r="F145" s="6"/>
      <c r="G145" s="6"/>
      <c r="H145" s="6"/>
      <c r="I145" s="7"/>
      <c r="J145" s="7"/>
      <c r="K145" s="3"/>
      <c r="L145" s="3"/>
      <c r="M145" s="3"/>
      <c r="N145" s="3"/>
      <c r="O145" s="3"/>
      <c r="P145" s="3"/>
      <c r="Q145" s="3"/>
    </row>
    <row r="146" spans="1:17" ht="15.75" customHeight="1" x14ac:dyDescent="0.3">
      <c r="A146" s="3"/>
      <c r="B146" s="5"/>
      <c r="C146" s="4"/>
      <c r="D146" s="6"/>
      <c r="E146" s="6"/>
      <c r="F146" s="6"/>
      <c r="G146" s="6"/>
      <c r="H146" s="6"/>
      <c r="I146" s="7"/>
      <c r="J146" s="7"/>
      <c r="K146" s="3"/>
      <c r="L146" s="3"/>
      <c r="M146" s="3"/>
      <c r="N146" s="3"/>
      <c r="O146" s="3"/>
      <c r="P146" s="3"/>
      <c r="Q146" s="3"/>
    </row>
    <row r="147" spans="1:17" ht="15.75" customHeight="1" x14ac:dyDescent="0.3">
      <c r="A147" s="3"/>
      <c r="B147" s="5"/>
      <c r="C147" s="4"/>
      <c r="D147" s="6"/>
      <c r="E147" s="6"/>
      <c r="F147" s="6"/>
      <c r="G147" s="6"/>
      <c r="H147" s="6"/>
      <c r="I147" s="7"/>
      <c r="J147" s="7"/>
      <c r="K147" s="3"/>
      <c r="L147" s="3"/>
      <c r="M147" s="3"/>
      <c r="N147" s="3"/>
      <c r="O147" s="3"/>
      <c r="P147" s="3"/>
      <c r="Q147" s="3"/>
    </row>
    <row r="148" spans="1:17" ht="15.75" customHeight="1" x14ac:dyDescent="0.3">
      <c r="A148" s="3"/>
      <c r="B148" s="5"/>
      <c r="C148" s="4"/>
      <c r="D148" s="6"/>
      <c r="E148" s="6"/>
      <c r="F148" s="6"/>
      <c r="G148" s="6"/>
      <c r="H148" s="6"/>
      <c r="I148" s="7"/>
      <c r="J148" s="7"/>
      <c r="K148" s="3"/>
      <c r="L148" s="3"/>
      <c r="M148" s="3"/>
      <c r="N148" s="3"/>
      <c r="O148" s="3"/>
      <c r="P148" s="3"/>
      <c r="Q148" s="3"/>
    </row>
    <row r="149" spans="1:17" ht="15.75" customHeight="1" x14ac:dyDescent="0.3">
      <c r="A149" s="3"/>
      <c r="B149" s="5"/>
      <c r="C149" s="4"/>
      <c r="D149" s="6"/>
      <c r="E149" s="6"/>
      <c r="F149" s="6"/>
      <c r="G149" s="6"/>
      <c r="H149" s="6"/>
      <c r="I149" s="7"/>
      <c r="J149" s="7"/>
      <c r="K149" s="3"/>
      <c r="L149" s="3"/>
      <c r="M149" s="3"/>
      <c r="N149" s="3"/>
      <c r="O149" s="3"/>
      <c r="P149" s="3"/>
      <c r="Q149" s="3"/>
    </row>
    <row r="150" spans="1:17" ht="15.75" customHeight="1" x14ac:dyDescent="0.3">
      <c r="A150" s="3"/>
      <c r="B150" s="5"/>
      <c r="C150" s="4"/>
      <c r="D150" s="6"/>
      <c r="E150" s="6"/>
      <c r="F150" s="6"/>
      <c r="G150" s="6"/>
      <c r="H150" s="6"/>
      <c r="I150" s="7"/>
      <c r="J150" s="7"/>
      <c r="K150" s="3"/>
      <c r="L150" s="3"/>
      <c r="M150" s="3"/>
      <c r="N150" s="3"/>
      <c r="O150" s="3"/>
      <c r="P150" s="3"/>
      <c r="Q150" s="3"/>
    </row>
    <row r="151" spans="1:17" ht="15.75" customHeight="1" x14ac:dyDescent="0.3">
      <c r="A151" s="3"/>
      <c r="B151" s="5"/>
      <c r="C151" s="4"/>
      <c r="D151" s="6"/>
      <c r="E151" s="6"/>
      <c r="F151" s="6"/>
      <c r="G151" s="6"/>
      <c r="H151" s="6"/>
      <c r="I151" s="7"/>
      <c r="J151" s="7"/>
      <c r="K151" s="3"/>
      <c r="L151" s="3"/>
      <c r="M151" s="3"/>
      <c r="N151" s="3"/>
      <c r="O151" s="3"/>
      <c r="P151" s="3"/>
      <c r="Q151" s="3"/>
    </row>
    <row r="152" spans="1:17" ht="15" customHeight="1" x14ac:dyDescent="0.3">
      <c r="A152" s="3"/>
      <c r="B152" s="5"/>
      <c r="C152" s="4"/>
      <c r="D152" s="6"/>
      <c r="E152" s="6"/>
      <c r="F152" s="6"/>
      <c r="G152" s="6"/>
      <c r="H152" s="6"/>
      <c r="I152" s="7"/>
      <c r="J152" s="7"/>
      <c r="K152" s="3"/>
    </row>
    <row r="153" spans="1:17" ht="15" customHeight="1" x14ac:dyDescent="0.3">
      <c r="A153" s="3"/>
      <c r="B153" s="5"/>
      <c r="C153" s="4"/>
      <c r="D153" s="6"/>
      <c r="E153" s="6"/>
      <c r="F153" s="6"/>
      <c r="G153" s="6"/>
      <c r="H153" s="6"/>
      <c r="I153" s="7"/>
      <c r="J153" s="7"/>
      <c r="K153" s="3"/>
    </row>
    <row r="154" spans="1:17" ht="15" customHeight="1" x14ac:dyDescent="0.3">
      <c r="A154" s="3"/>
      <c r="B154" s="5"/>
      <c r="C154" s="4"/>
      <c r="D154" s="6"/>
      <c r="E154" s="6"/>
      <c r="F154" s="6"/>
      <c r="G154" s="6"/>
      <c r="H154" s="6"/>
      <c r="I154" s="7"/>
      <c r="J154" s="7"/>
      <c r="K154" s="3"/>
    </row>
    <row r="155" spans="1:17" ht="15" customHeight="1" x14ac:dyDescent="0.3">
      <c r="A155" s="3"/>
      <c r="B155" s="5"/>
      <c r="C155" s="4"/>
      <c r="D155" s="6"/>
      <c r="E155" s="6"/>
      <c r="F155" s="6"/>
      <c r="G155" s="6"/>
      <c r="H155" s="6"/>
      <c r="I155" s="7"/>
      <c r="J155" s="7"/>
      <c r="K155" s="3"/>
    </row>
    <row r="156" spans="1:17" ht="15" customHeight="1" x14ac:dyDescent="0.3">
      <c r="A156" s="3"/>
      <c r="B156" s="5"/>
      <c r="C156" s="4"/>
      <c r="D156" s="6"/>
      <c r="E156" s="6"/>
      <c r="F156" s="6"/>
      <c r="G156" s="6"/>
      <c r="H156" s="6"/>
      <c r="I156" s="7"/>
      <c r="J156" s="7"/>
      <c r="K156" s="3"/>
    </row>
    <row r="157" spans="1:17" ht="15" customHeight="1" x14ac:dyDescent="0.3">
      <c r="A157" s="3"/>
      <c r="B157" s="5"/>
      <c r="C157" s="4"/>
      <c r="D157" s="6"/>
      <c r="E157" s="6"/>
      <c r="F157" s="6"/>
      <c r="G157" s="6"/>
      <c r="H157" s="6"/>
      <c r="I157" s="7"/>
      <c r="J157" s="7"/>
      <c r="K157" s="3"/>
    </row>
  </sheetData>
  <protectedRanges>
    <protectedRange password="CC2A" sqref="F94:G102" name="CCTs2_1_3_2"/>
  </protectedRanges>
  <mergeCells count="142">
    <mergeCell ref="B31:B32"/>
    <mergeCell ref="C31:C32"/>
    <mergeCell ref="D36:I36"/>
    <mergeCell ref="B39:B40"/>
    <mergeCell ref="C39:C40"/>
    <mergeCell ref="D39:E39"/>
    <mergeCell ref="F41:G41"/>
    <mergeCell ref="H41:I41"/>
    <mergeCell ref="F39:I39"/>
    <mergeCell ref="F40:G40"/>
    <mergeCell ref="H40:I40"/>
    <mergeCell ref="D31:I31"/>
    <mergeCell ref="D32:E32"/>
    <mergeCell ref="F32:I32"/>
    <mergeCell ref="B38:C38"/>
    <mergeCell ref="C33:C34"/>
    <mergeCell ref="F33:I33"/>
    <mergeCell ref="D33:E33"/>
    <mergeCell ref="B73:B74"/>
    <mergeCell ref="B75:B76"/>
    <mergeCell ref="G71:G72"/>
    <mergeCell ref="G73:G74"/>
    <mergeCell ref="G75:G76"/>
    <mergeCell ref="E69:E70"/>
    <mergeCell ref="B50:B51"/>
    <mergeCell ref="C50:C51"/>
    <mergeCell ref="F52:G52"/>
    <mergeCell ref="D50:D51"/>
    <mergeCell ref="E50:E51"/>
    <mergeCell ref="F50:G51"/>
    <mergeCell ref="D57:D58"/>
    <mergeCell ref="B59:B60"/>
    <mergeCell ref="B61:B62"/>
    <mergeCell ref="B63:B64"/>
    <mergeCell ref="B69:C70"/>
    <mergeCell ref="E61:E62"/>
    <mergeCell ref="E63:E64"/>
    <mergeCell ref="H75:J76"/>
    <mergeCell ref="G69:G70"/>
    <mergeCell ref="E71:E72"/>
    <mergeCell ref="E73:E74"/>
    <mergeCell ref="E75:E76"/>
    <mergeCell ref="J21:J22"/>
    <mergeCell ref="F21:G22"/>
    <mergeCell ref="H21:I22"/>
    <mergeCell ref="J43:J44"/>
    <mergeCell ref="G63:I64"/>
    <mergeCell ref="F61:F62"/>
    <mergeCell ref="F63:F64"/>
    <mergeCell ref="F69:F70"/>
    <mergeCell ref="D30:K30"/>
    <mergeCell ref="K39:K40"/>
    <mergeCell ref="F24:G24"/>
    <mergeCell ref="H24:I24"/>
    <mergeCell ref="H52:I52"/>
    <mergeCell ref="D38:K38"/>
    <mergeCell ref="F49:G49"/>
    <mergeCell ref="H49:I49"/>
    <mergeCell ref="D69:D70"/>
    <mergeCell ref="D28:I28"/>
    <mergeCell ref="H50:I51"/>
    <mergeCell ref="K19:K20"/>
    <mergeCell ref="C16:C17"/>
    <mergeCell ref="D16:D17"/>
    <mergeCell ref="F16:G17"/>
    <mergeCell ref="F18:G18"/>
    <mergeCell ref="H18:I18"/>
    <mergeCell ref="H71:J72"/>
    <mergeCell ref="H73:J74"/>
    <mergeCell ref="B30:C30"/>
    <mergeCell ref="J50:J51"/>
    <mergeCell ref="K50:K51"/>
    <mergeCell ref="H47:I47"/>
    <mergeCell ref="F48:G48"/>
    <mergeCell ref="H48:I48"/>
    <mergeCell ref="F43:G44"/>
    <mergeCell ref="H43:I44"/>
    <mergeCell ref="F46:G46"/>
    <mergeCell ref="H46:I46"/>
    <mergeCell ref="F47:G47"/>
    <mergeCell ref="F45:G45"/>
    <mergeCell ref="H45:I45"/>
    <mergeCell ref="B43:B44"/>
    <mergeCell ref="C43:C44"/>
    <mergeCell ref="B71:B72"/>
    <mergeCell ref="H25:I25"/>
    <mergeCell ref="C19:C20"/>
    <mergeCell ref="F23:G23"/>
    <mergeCell ref="H23:I23"/>
    <mergeCell ref="D19:D20"/>
    <mergeCell ref="E19:E20"/>
    <mergeCell ref="F19:G20"/>
    <mergeCell ref="H19:I20"/>
    <mergeCell ref="J19:J20"/>
    <mergeCell ref="D43:D44"/>
    <mergeCell ref="E43:E44"/>
    <mergeCell ref="B1:K1"/>
    <mergeCell ref="B2:K2"/>
    <mergeCell ref="B3:K3"/>
    <mergeCell ref="B4:K4"/>
    <mergeCell ref="B5:K5"/>
    <mergeCell ref="B6:K6"/>
    <mergeCell ref="J7:K7"/>
    <mergeCell ref="H7:I7"/>
    <mergeCell ref="K14:K15"/>
    <mergeCell ref="K31:K32"/>
    <mergeCell ref="F42:G42"/>
    <mergeCell ref="H42:I42"/>
    <mergeCell ref="B21:B22"/>
    <mergeCell ref="C21:C22"/>
    <mergeCell ref="D21:D22"/>
    <mergeCell ref="E21:E22"/>
    <mergeCell ref="K43:K44"/>
    <mergeCell ref="C7:D7"/>
    <mergeCell ref="D13:K13"/>
    <mergeCell ref="D11:I11"/>
    <mergeCell ref="B13:C13"/>
    <mergeCell ref="F25:G25"/>
    <mergeCell ref="C82:I87"/>
    <mergeCell ref="C14:C15"/>
    <mergeCell ref="B14:B15"/>
    <mergeCell ref="D14:E14"/>
    <mergeCell ref="F14:I14"/>
    <mergeCell ref="F15:G15"/>
    <mergeCell ref="H15:I15"/>
    <mergeCell ref="E57:E58"/>
    <mergeCell ref="E59:E60"/>
    <mergeCell ref="F57:F58"/>
    <mergeCell ref="F59:F60"/>
    <mergeCell ref="C81:I81"/>
    <mergeCell ref="H69:J70"/>
    <mergeCell ref="B19:B20"/>
    <mergeCell ref="B16:B17"/>
    <mergeCell ref="B79:K79"/>
    <mergeCell ref="B57:C58"/>
    <mergeCell ref="G57:I58"/>
    <mergeCell ref="G59:I60"/>
    <mergeCell ref="G61:I62"/>
    <mergeCell ref="E16:E17"/>
    <mergeCell ref="J16:J17"/>
    <mergeCell ref="K16:K17"/>
    <mergeCell ref="H16:I17"/>
  </mergeCells>
  <printOptions horizontalCentered="1"/>
  <pageMargins left="0.59" right="0.39" top="0.38" bottom="0.36" header="0.28000000000000003" footer="0.23"/>
  <pageSetup paperSize="5" scale="40" fitToHeight="0" pageOrder="overThenDown" orientation="landscape" r:id="rId1"/>
  <rowBreaks count="5" manualBreakCount="5">
    <brk id="23" max="16383" man="1"/>
    <brk id="27" max="16383" man="1"/>
    <brk id="42" max="16383" man="1"/>
    <brk id="49" max="16383" man="1"/>
    <brk id="6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6 IAA 2o 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Wlfrano García S</cp:lastModifiedBy>
  <cp:lastPrinted>2024-07-07T14:41:36Z</cp:lastPrinted>
  <dcterms:created xsi:type="dcterms:W3CDTF">2019-08-20T22:39:25Z</dcterms:created>
  <dcterms:modified xsi:type="dcterms:W3CDTF">2024-07-07T14:43:09Z</dcterms:modified>
</cp:coreProperties>
</file>