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talina.oaxaca\Documents\incremento 2024\Incremento categorias\"/>
    </mc:Choice>
  </mc:AlternateContent>
  <bookViews>
    <workbookView xWindow="0" yWindow="0" windowWidth="23040" windowHeight="7752" firstSheet="2" activeTab="2"/>
  </bookViews>
  <sheets>
    <sheet name="COMPARATIVO" sheetId="5" state="hidden" r:id="rId1"/>
    <sheet name="TABULADOR FINAL " sheetId="6" state="hidden" r:id="rId2"/>
    <sheet name="TABULADOR" sheetId="1" r:id="rId3"/>
    <sheet name="Hoja de trabajo" sheetId="3" state="hidden" r:id="rId4"/>
    <sheet name="Hoja1" sheetId="4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COMPARATIVO!$A$3:$Y$430</definedName>
    <definedName name="_xlnm._FilterDatabase" localSheetId="3" hidden="1">'Hoja de trabajo'!$A$3:$L$431</definedName>
    <definedName name="_xlnm._FilterDatabase" localSheetId="2" hidden="1">TABULADOR!$B$15:$M$272</definedName>
    <definedName name="_xlnm._FilterDatabase" localSheetId="1" hidden="1">'TABULADOR FINAL '!$B$3:$K$3</definedName>
    <definedName name="A_impresión_IM" localSheetId="0">#REF!</definedName>
    <definedName name="A_impresión_IM" localSheetId="1">#REF!</definedName>
    <definedName name="A_impresión_IM">#REF!</definedName>
    <definedName name="ADMISTRATIVO">[1]Ac02acV2!$A$1:$AY$1139</definedName>
    <definedName name="ADMON" localSheetId="0">#REF!</definedName>
    <definedName name="ADMON" localSheetId="1">#REF!</definedName>
    <definedName name="ADMON">#REF!</definedName>
    <definedName name="_xlnm.Print_Area" localSheetId="2">TABULADOR!$B$1:$M$273</definedName>
    <definedName name="_xlnm.Print_Area" localSheetId="1">'TABULADOR FINAL '!$D$1:$K$236</definedName>
    <definedName name="_xlnm.Database" localSheetId="0">#REF!</definedName>
    <definedName name="_xlnm.Database" localSheetId="1">#REF!</definedName>
    <definedName name="_xlnm.Database">#REF!</definedName>
    <definedName name="i">'[2]PLANTILLA 99'!$F$2:$J$481</definedName>
    <definedName name="o">'[3]PLANTILLA 99'!$F$2:$I$316</definedName>
    <definedName name="PO">'[4]PLANC99 PERIODO'!$A$5:$K$1696</definedName>
    <definedName name="pollo">[5]Ac02acV2!$A$1:$AY$1139</definedName>
    <definedName name="_xlnm.Print_Titles" localSheetId="2">TABULADOR!$1:$12</definedName>
    <definedName name="_xlnm.Print_Titles" localSheetId="1">'TABULADOR FINAL '!$1:$3</definedName>
    <definedName name="USESE">[6]planew99!$A$10:$J$130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6" l="1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" i="6"/>
  <c r="J449" i="6" l="1"/>
  <c r="J448" i="6"/>
  <c r="J447" i="6"/>
  <c r="J446" i="6"/>
  <c r="J445" i="6"/>
  <c r="J444" i="6"/>
  <c r="J443" i="6"/>
  <c r="J442" i="6"/>
  <c r="J441" i="6"/>
  <c r="J440" i="6"/>
  <c r="J439" i="6"/>
  <c r="J438" i="6"/>
  <c r="J437" i="6"/>
  <c r="J436" i="6"/>
  <c r="J435" i="6"/>
  <c r="J434" i="6"/>
  <c r="J433" i="6"/>
  <c r="J432" i="6"/>
  <c r="J431" i="6"/>
  <c r="J430" i="6"/>
  <c r="J429" i="6"/>
  <c r="J428" i="6"/>
  <c r="J427" i="6"/>
  <c r="J426" i="6"/>
  <c r="J425" i="6"/>
  <c r="J424" i="6"/>
  <c r="J423" i="6"/>
  <c r="J422" i="6"/>
  <c r="J421" i="6"/>
  <c r="J420" i="6"/>
  <c r="J419" i="6"/>
  <c r="J418" i="6"/>
  <c r="J417" i="6"/>
  <c r="J416" i="6"/>
  <c r="J415" i="6"/>
  <c r="J414" i="6"/>
  <c r="J413" i="6"/>
  <c r="J412" i="6"/>
  <c r="J411" i="6"/>
  <c r="J410" i="6"/>
  <c r="J409" i="6"/>
  <c r="J408" i="6"/>
  <c r="J407" i="6"/>
  <c r="J406" i="6"/>
  <c r="J405" i="6"/>
  <c r="J404" i="6"/>
  <c r="J403" i="6"/>
  <c r="J402" i="6"/>
  <c r="J401" i="6"/>
  <c r="J400" i="6"/>
  <c r="J399" i="6"/>
  <c r="J398" i="6"/>
  <c r="J397" i="6"/>
  <c r="J396" i="6"/>
  <c r="J395" i="6"/>
  <c r="J394" i="6"/>
  <c r="J393" i="6"/>
  <c r="J392" i="6"/>
  <c r="J391" i="6"/>
  <c r="J390" i="6"/>
  <c r="J389" i="6"/>
  <c r="J388" i="6"/>
  <c r="J387" i="6"/>
  <c r="J386" i="6"/>
  <c r="J385" i="6"/>
  <c r="J384" i="6"/>
  <c r="J383" i="6"/>
  <c r="J382" i="6"/>
  <c r="J381" i="6"/>
  <c r="J380" i="6"/>
  <c r="J379" i="6"/>
  <c r="J378" i="6"/>
  <c r="J377" i="6"/>
  <c r="J376" i="6"/>
  <c r="J375" i="6"/>
  <c r="J374" i="6"/>
  <c r="J373" i="6"/>
  <c r="J372" i="6"/>
  <c r="J371" i="6"/>
  <c r="J370" i="6"/>
  <c r="J369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M159" i="1" l="1"/>
  <c r="H159" i="1"/>
  <c r="I453" i="5" l="1"/>
  <c r="L453" i="5" l="1"/>
  <c r="L209" i="5"/>
  <c r="L210" i="5"/>
  <c r="L211" i="5"/>
  <c r="L212" i="5"/>
  <c r="L213" i="5"/>
  <c r="L214" i="5"/>
  <c r="L215" i="5"/>
  <c r="L216" i="5"/>
  <c r="L424" i="5"/>
  <c r="L425" i="5"/>
  <c r="L426" i="5"/>
  <c r="L427" i="5"/>
  <c r="L428" i="5"/>
  <c r="L429" i="5"/>
  <c r="L430" i="5"/>
  <c r="J423" i="5"/>
  <c r="L423" i="5" s="1"/>
  <c r="I448" i="5" l="1"/>
  <c r="J448" i="5"/>
  <c r="L448" i="5" s="1"/>
  <c r="K448" i="5"/>
  <c r="I449" i="5"/>
  <c r="J449" i="5"/>
  <c r="L449" i="5" s="1"/>
  <c r="K449" i="5"/>
  <c r="I450" i="5"/>
  <c r="J450" i="5"/>
  <c r="L450" i="5" s="1"/>
  <c r="K450" i="5"/>
  <c r="I451" i="5"/>
  <c r="J451" i="5"/>
  <c r="L451" i="5" s="1"/>
  <c r="K451" i="5"/>
  <c r="I452" i="5"/>
  <c r="J452" i="5"/>
  <c r="L452" i="5" s="1"/>
  <c r="K452" i="5"/>
  <c r="I454" i="5"/>
  <c r="J454" i="5"/>
  <c r="L454" i="5" s="1"/>
  <c r="K454" i="5"/>
  <c r="I455" i="5"/>
  <c r="J455" i="5"/>
  <c r="L455" i="5" s="1"/>
  <c r="K455" i="5"/>
  <c r="I456" i="5"/>
  <c r="J456" i="5"/>
  <c r="L456" i="5" s="1"/>
  <c r="K456" i="5"/>
  <c r="I457" i="5"/>
  <c r="J457" i="5"/>
  <c r="L457" i="5" s="1"/>
  <c r="K457" i="5"/>
  <c r="I458" i="5"/>
  <c r="J458" i="5"/>
  <c r="L458" i="5" s="1"/>
  <c r="K458" i="5"/>
  <c r="I459" i="5"/>
  <c r="J459" i="5"/>
  <c r="L459" i="5" s="1"/>
  <c r="K459" i="5"/>
  <c r="I460" i="5"/>
  <c r="J460" i="5"/>
  <c r="L460" i="5" s="1"/>
  <c r="K460" i="5"/>
  <c r="I461" i="5"/>
  <c r="J461" i="5"/>
  <c r="L461" i="5" s="1"/>
  <c r="K461" i="5"/>
  <c r="I462" i="5"/>
  <c r="J462" i="5"/>
  <c r="L462" i="5" s="1"/>
  <c r="K462" i="5"/>
  <c r="I439" i="5"/>
  <c r="J439" i="5"/>
  <c r="L439" i="5" s="1"/>
  <c r="K439" i="5"/>
  <c r="I440" i="5"/>
  <c r="J440" i="5"/>
  <c r="L440" i="5" s="1"/>
  <c r="K440" i="5"/>
  <c r="I441" i="5"/>
  <c r="J441" i="5"/>
  <c r="L441" i="5" s="1"/>
  <c r="K441" i="5"/>
  <c r="I442" i="5"/>
  <c r="J442" i="5"/>
  <c r="L442" i="5" s="1"/>
  <c r="K442" i="5"/>
  <c r="I443" i="5"/>
  <c r="J443" i="5"/>
  <c r="L443" i="5" s="1"/>
  <c r="K443" i="5"/>
  <c r="I444" i="5"/>
  <c r="J444" i="5"/>
  <c r="L444" i="5" s="1"/>
  <c r="K444" i="5"/>
  <c r="I445" i="5"/>
  <c r="J445" i="5"/>
  <c r="L445" i="5" s="1"/>
  <c r="K445" i="5"/>
  <c r="I446" i="5"/>
  <c r="J446" i="5"/>
  <c r="L446" i="5" s="1"/>
  <c r="K446" i="5"/>
  <c r="K438" i="5"/>
  <c r="J438" i="5"/>
  <c r="L438" i="5" s="1"/>
  <c r="I438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" i="5"/>
  <c r="J5" i="5"/>
  <c r="L5" i="5" s="1"/>
  <c r="J6" i="5"/>
  <c r="L6" i="5" s="1"/>
  <c r="J7" i="5"/>
  <c r="L7" i="5" s="1"/>
  <c r="J8" i="5"/>
  <c r="L8" i="5" s="1"/>
  <c r="J9" i="5"/>
  <c r="L9" i="5" s="1"/>
  <c r="J10" i="5"/>
  <c r="L10" i="5" s="1"/>
  <c r="J11" i="5"/>
  <c r="L11" i="5" s="1"/>
  <c r="J12" i="5"/>
  <c r="L12" i="5" s="1"/>
  <c r="J13" i="5"/>
  <c r="L13" i="5" s="1"/>
  <c r="J14" i="5"/>
  <c r="L14" i="5" s="1"/>
  <c r="J15" i="5"/>
  <c r="L15" i="5" s="1"/>
  <c r="J16" i="5"/>
  <c r="L16" i="5" s="1"/>
  <c r="J17" i="5"/>
  <c r="L17" i="5" s="1"/>
  <c r="J18" i="5"/>
  <c r="L18" i="5" s="1"/>
  <c r="J19" i="5"/>
  <c r="L19" i="5" s="1"/>
  <c r="J20" i="5"/>
  <c r="L20" i="5" s="1"/>
  <c r="J21" i="5"/>
  <c r="L21" i="5" s="1"/>
  <c r="J22" i="5"/>
  <c r="L22" i="5" s="1"/>
  <c r="J23" i="5"/>
  <c r="L23" i="5" s="1"/>
  <c r="J24" i="5"/>
  <c r="L24" i="5" s="1"/>
  <c r="J25" i="5"/>
  <c r="L25" i="5" s="1"/>
  <c r="J26" i="5"/>
  <c r="L26" i="5" s="1"/>
  <c r="J27" i="5"/>
  <c r="L27" i="5" s="1"/>
  <c r="J28" i="5"/>
  <c r="L28" i="5" s="1"/>
  <c r="J29" i="5"/>
  <c r="L29" i="5" s="1"/>
  <c r="J30" i="5"/>
  <c r="L30" i="5" s="1"/>
  <c r="J31" i="5"/>
  <c r="L31" i="5" s="1"/>
  <c r="J32" i="5"/>
  <c r="L32" i="5" s="1"/>
  <c r="J33" i="5"/>
  <c r="L33" i="5" s="1"/>
  <c r="J34" i="5"/>
  <c r="L34" i="5" s="1"/>
  <c r="J35" i="5"/>
  <c r="L35" i="5" s="1"/>
  <c r="J36" i="5"/>
  <c r="L36" i="5" s="1"/>
  <c r="J37" i="5"/>
  <c r="L37" i="5" s="1"/>
  <c r="J38" i="5"/>
  <c r="L38" i="5" s="1"/>
  <c r="J39" i="5"/>
  <c r="L39" i="5" s="1"/>
  <c r="J40" i="5"/>
  <c r="L40" i="5" s="1"/>
  <c r="J41" i="5"/>
  <c r="L41" i="5" s="1"/>
  <c r="J42" i="5"/>
  <c r="L42" i="5" s="1"/>
  <c r="J43" i="5"/>
  <c r="L43" i="5" s="1"/>
  <c r="J44" i="5"/>
  <c r="L44" i="5" s="1"/>
  <c r="J45" i="5"/>
  <c r="L45" i="5" s="1"/>
  <c r="J46" i="5"/>
  <c r="L46" i="5" s="1"/>
  <c r="J47" i="5"/>
  <c r="L47" i="5" s="1"/>
  <c r="J48" i="5"/>
  <c r="L48" i="5" s="1"/>
  <c r="J49" i="5"/>
  <c r="L49" i="5" s="1"/>
  <c r="J50" i="5"/>
  <c r="L50" i="5" s="1"/>
  <c r="J51" i="5"/>
  <c r="L51" i="5" s="1"/>
  <c r="J52" i="5"/>
  <c r="L52" i="5" s="1"/>
  <c r="J53" i="5"/>
  <c r="L53" i="5" s="1"/>
  <c r="J54" i="5"/>
  <c r="L54" i="5" s="1"/>
  <c r="J55" i="5"/>
  <c r="L55" i="5" s="1"/>
  <c r="J56" i="5"/>
  <c r="L56" i="5" s="1"/>
  <c r="J57" i="5"/>
  <c r="L57" i="5" s="1"/>
  <c r="J58" i="5"/>
  <c r="L58" i="5" s="1"/>
  <c r="J59" i="5"/>
  <c r="L59" i="5" s="1"/>
  <c r="J60" i="5"/>
  <c r="L60" i="5" s="1"/>
  <c r="J61" i="5"/>
  <c r="L61" i="5" s="1"/>
  <c r="J62" i="5"/>
  <c r="L62" i="5" s="1"/>
  <c r="J63" i="5"/>
  <c r="L63" i="5" s="1"/>
  <c r="J64" i="5"/>
  <c r="L64" i="5" s="1"/>
  <c r="J65" i="5"/>
  <c r="L65" i="5" s="1"/>
  <c r="J66" i="5"/>
  <c r="L66" i="5" s="1"/>
  <c r="J67" i="5"/>
  <c r="L67" i="5" s="1"/>
  <c r="J68" i="5"/>
  <c r="L68" i="5" s="1"/>
  <c r="J69" i="5"/>
  <c r="L69" i="5" s="1"/>
  <c r="J70" i="5"/>
  <c r="L70" i="5" s="1"/>
  <c r="J71" i="5"/>
  <c r="L71" i="5" s="1"/>
  <c r="J72" i="5"/>
  <c r="L72" i="5" s="1"/>
  <c r="J73" i="5"/>
  <c r="L73" i="5" s="1"/>
  <c r="J74" i="5"/>
  <c r="L74" i="5" s="1"/>
  <c r="J75" i="5"/>
  <c r="L75" i="5" s="1"/>
  <c r="J76" i="5"/>
  <c r="L76" i="5" s="1"/>
  <c r="J77" i="5"/>
  <c r="L77" i="5" s="1"/>
  <c r="J78" i="5"/>
  <c r="L78" i="5" s="1"/>
  <c r="J79" i="5"/>
  <c r="L79" i="5" s="1"/>
  <c r="J80" i="5"/>
  <c r="L80" i="5" s="1"/>
  <c r="J81" i="5"/>
  <c r="L81" i="5" s="1"/>
  <c r="J82" i="5"/>
  <c r="L82" i="5" s="1"/>
  <c r="J83" i="5"/>
  <c r="L83" i="5" s="1"/>
  <c r="J84" i="5"/>
  <c r="L84" i="5" s="1"/>
  <c r="J85" i="5"/>
  <c r="L85" i="5" s="1"/>
  <c r="J86" i="5"/>
  <c r="L86" i="5" s="1"/>
  <c r="J87" i="5"/>
  <c r="L87" i="5" s="1"/>
  <c r="J88" i="5"/>
  <c r="L88" i="5" s="1"/>
  <c r="J89" i="5"/>
  <c r="L89" i="5" s="1"/>
  <c r="J90" i="5"/>
  <c r="L90" i="5" s="1"/>
  <c r="J91" i="5"/>
  <c r="L91" i="5" s="1"/>
  <c r="J92" i="5"/>
  <c r="L92" i="5" s="1"/>
  <c r="J93" i="5"/>
  <c r="L93" i="5" s="1"/>
  <c r="J94" i="5"/>
  <c r="L94" i="5" s="1"/>
  <c r="J95" i="5"/>
  <c r="L95" i="5" s="1"/>
  <c r="J96" i="5"/>
  <c r="L96" i="5" s="1"/>
  <c r="J97" i="5"/>
  <c r="L97" i="5" s="1"/>
  <c r="J98" i="5"/>
  <c r="L98" i="5" s="1"/>
  <c r="J99" i="5"/>
  <c r="L99" i="5" s="1"/>
  <c r="J100" i="5"/>
  <c r="L100" i="5" s="1"/>
  <c r="J101" i="5"/>
  <c r="L101" i="5" s="1"/>
  <c r="J102" i="5"/>
  <c r="L102" i="5" s="1"/>
  <c r="J103" i="5"/>
  <c r="L103" i="5" s="1"/>
  <c r="J104" i="5"/>
  <c r="L104" i="5" s="1"/>
  <c r="J105" i="5"/>
  <c r="L105" i="5" s="1"/>
  <c r="J106" i="5"/>
  <c r="L106" i="5" s="1"/>
  <c r="J107" i="5"/>
  <c r="L107" i="5" s="1"/>
  <c r="J108" i="5"/>
  <c r="L108" i="5" s="1"/>
  <c r="J109" i="5"/>
  <c r="L109" i="5" s="1"/>
  <c r="J110" i="5"/>
  <c r="L110" i="5" s="1"/>
  <c r="J111" i="5"/>
  <c r="L111" i="5" s="1"/>
  <c r="J112" i="5"/>
  <c r="L112" i="5" s="1"/>
  <c r="J113" i="5"/>
  <c r="L113" i="5" s="1"/>
  <c r="J114" i="5"/>
  <c r="L114" i="5" s="1"/>
  <c r="J115" i="5"/>
  <c r="L115" i="5" s="1"/>
  <c r="J116" i="5"/>
  <c r="L116" i="5" s="1"/>
  <c r="J117" i="5"/>
  <c r="L117" i="5" s="1"/>
  <c r="J118" i="5"/>
  <c r="L118" i="5" s="1"/>
  <c r="J119" i="5"/>
  <c r="L119" i="5" s="1"/>
  <c r="J120" i="5"/>
  <c r="L120" i="5" s="1"/>
  <c r="J121" i="5"/>
  <c r="L121" i="5" s="1"/>
  <c r="J122" i="5"/>
  <c r="L122" i="5" s="1"/>
  <c r="J123" i="5"/>
  <c r="L123" i="5" s="1"/>
  <c r="J124" i="5"/>
  <c r="L124" i="5" s="1"/>
  <c r="J125" i="5"/>
  <c r="L125" i="5" s="1"/>
  <c r="J126" i="5"/>
  <c r="L126" i="5" s="1"/>
  <c r="J127" i="5"/>
  <c r="L127" i="5" s="1"/>
  <c r="J128" i="5"/>
  <c r="L128" i="5" s="1"/>
  <c r="J129" i="5"/>
  <c r="L129" i="5" s="1"/>
  <c r="J130" i="5"/>
  <c r="L130" i="5" s="1"/>
  <c r="J131" i="5"/>
  <c r="L131" i="5" s="1"/>
  <c r="J132" i="5"/>
  <c r="L132" i="5" s="1"/>
  <c r="J133" i="5"/>
  <c r="L133" i="5" s="1"/>
  <c r="J134" i="5"/>
  <c r="L134" i="5" s="1"/>
  <c r="J135" i="5"/>
  <c r="L135" i="5" s="1"/>
  <c r="J136" i="5"/>
  <c r="L136" i="5" s="1"/>
  <c r="J137" i="5"/>
  <c r="L137" i="5" s="1"/>
  <c r="J138" i="5"/>
  <c r="L138" i="5" s="1"/>
  <c r="J139" i="5"/>
  <c r="L139" i="5" s="1"/>
  <c r="J140" i="5"/>
  <c r="L140" i="5" s="1"/>
  <c r="J141" i="5"/>
  <c r="L141" i="5" s="1"/>
  <c r="J142" i="5"/>
  <c r="L142" i="5" s="1"/>
  <c r="J143" i="5"/>
  <c r="L143" i="5" s="1"/>
  <c r="J144" i="5"/>
  <c r="L144" i="5" s="1"/>
  <c r="J145" i="5"/>
  <c r="L145" i="5" s="1"/>
  <c r="J146" i="5"/>
  <c r="L146" i="5" s="1"/>
  <c r="J147" i="5"/>
  <c r="L147" i="5" s="1"/>
  <c r="J148" i="5"/>
  <c r="L148" i="5" s="1"/>
  <c r="J149" i="5"/>
  <c r="L149" i="5" s="1"/>
  <c r="J150" i="5"/>
  <c r="L150" i="5" s="1"/>
  <c r="J151" i="5"/>
  <c r="L151" i="5" s="1"/>
  <c r="J152" i="5"/>
  <c r="L152" i="5" s="1"/>
  <c r="J153" i="5"/>
  <c r="L153" i="5" s="1"/>
  <c r="J154" i="5"/>
  <c r="L154" i="5" s="1"/>
  <c r="J155" i="5"/>
  <c r="L155" i="5" s="1"/>
  <c r="J156" i="5"/>
  <c r="L156" i="5" s="1"/>
  <c r="J157" i="5"/>
  <c r="L157" i="5" s="1"/>
  <c r="J158" i="5"/>
  <c r="L158" i="5" s="1"/>
  <c r="J159" i="5"/>
  <c r="L159" i="5" s="1"/>
  <c r="J160" i="5"/>
  <c r="L160" i="5" s="1"/>
  <c r="J161" i="5"/>
  <c r="L161" i="5" s="1"/>
  <c r="J162" i="5"/>
  <c r="L162" i="5" s="1"/>
  <c r="J163" i="5"/>
  <c r="L163" i="5" s="1"/>
  <c r="J164" i="5"/>
  <c r="L164" i="5" s="1"/>
  <c r="J165" i="5"/>
  <c r="L165" i="5" s="1"/>
  <c r="J166" i="5"/>
  <c r="L166" i="5" s="1"/>
  <c r="J167" i="5"/>
  <c r="L167" i="5" s="1"/>
  <c r="J168" i="5"/>
  <c r="L168" i="5" s="1"/>
  <c r="J169" i="5"/>
  <c r="L169" i="5" s="1"/>
  <c r="J170" i="5"/>
  <c r="L170" i="5" s="1"/>
  <c r="J171" i="5"/>
  <c r="L171" i="5" s="1"/>
  <c r="J172" i="5"/>
  <c r="L172" i="5" s="1"/>
  <c r="J173" i="5"/>
  <c r="L173" i="5" s="1"/>
  <c r="J174" i="5"/>
  <c r="L174" i="5" s="1"/>
  <c r="J175" i="5"/>
  <c r="L175" i="5" s="1"/>
  <c r="J176" i="5"/>
  <c r="L176" i="5" s="1"/>
  <c r="J177" i="5"/>
  <c r="L177" i="5" s="1"/>
  <c r="J178" i="5"/>
  <c r="L178" i="5" s="1"/>
  <c r="J179" i="5"/>
  <c r="L179" i="5" s="1"/>
  <c r="J180" i="5"/>
  <c r="L180" i="5" s="1"/>
  <c r="J181" i="5"/>
  <c r="L181" i="5" s="1"/>
  <c r="J182" i="5"/>
  <c r="L182" i="5" s="1"/>
  <c r="J183" i="5"/>
  <c r="L183" i="5" s="1"/>
  <c r="J184" i="5"/>
  <c r="L184" i="5" s="1"/>
  <c r="J185" i="5"/>
  <c r="L185" i="5" s="1"/>
  <c r="J186" i="5"/>
  <c r="L186" i="5" s="1"/>
  <c r="J187" i="5"/>
  <c r="L187" i="5" s="1"/>
  <c r="J188" i="5"/>
  <c r="L188" i="5" s="1"/>
  <c r="J189" i="5"/>
  <c r="L189" i="5" s="1"/>
  <c r="J190" i="5"/>
  <c r="L190" i="5" s="1"/>
  <c r="J191" i="5"/>
  <c r="L191" i="5" s="1"/>
  <c r="J192" i="5"/>
  <c r="L192" i="5" s="1"/>
  <c r="J193" i="5"/>
  <c r="L193" i="5" s="1"/>
  <c r="J194" i="5"/>
  <c r="L194" i="5" s="1"/>
  <c r="J195" i="5"/>
  <c r="L195" i="5" s="1"/>
  <c r="J196" i="5"/>
  <c r="L196" i="5" s="1"/>
  <c r="J197" i="5"/>
  <c r="L197" i="5" s="1"/>
  <c r="J198" i="5"/>
  <c r="L198" i="5" s="1"/>
  <c r="J199" i="5"/>
  <c r="L199" i="5" s="1"/>
  <c r="J200" i="5"/>
  <c r="L200" i="5" s="1"/>
  <c r="J201" i="5"/>
  <c r="L201" i="5" s="1"/>
  <c r="J202" i="5"/>
  <c r="L202" i="5" s="1"/>
  <c r="J203" i="5"/>
  <c r="L203" i="5" s="1"/>
  <c r="J204" i="5"/>
  <c r="L204" i="5" s="1"/>
  <c r="J205" i="5"/>
  <c r="L205" i="5" s="1"/>
  <c r="J206" i="5"/>
  <c r="L206" i="5" s="1"/>
  <c r="J207" i="5"/>
  <c r="L207" i="5" s="1"/>
  <c r="J208" i="5"/>
  <c r="L208" i="5" s="1"/>
  <c r="J217" i="5"/>
  <c r="L217" i="5" s="1"/>
  <c r="J218" i="5"/>
  <c r="L218" i="5" s="1"/>
  <c r="J219" i="5"/>
  <c r="L219" i="5" s="1"/>
  <c r="J220" i="5"/>
  <c r="L220" i="5" s="1"/>
  <c r="J221" i="5"/>
  <c r="L221" i="5" s="1"/>
  <c r="J222" i="5"/>
  <c r="L222" i="5" s="1"/>
  <c r="J223" i="5"/>
  <c r="L223" i="5" s="1"/>
  <c r="J224" i="5"/>
  <c r="L224" i="5" s="1"/>
  <c r="J225" i="5"/>
  <c r="L225" i="5" s="1"/>
  <c r="J226" i="5"/>
  <c r="L226" i="5" s="1"/>
  <c r="J227" i="5"/>
  <c r="L227" i="5" s="1"/>
  <c r="J228" i="5"/>
  <c r="L228" i="5" s="1"/>
  <c r="J229" i="5"/>
  <c r="L229" i="5" s="1"/>
  <c r="J230" i="5"/>
  <c r="L230" i="5" s="1"/>
  <c r="J231" i="5"/>
  <c r="L231" i="5" s="1"/>
  <c r="J232" i="5"/>
  <c r="L232" i="5" s="1"/>
  <c r="J233" i="5"/>
  <c r="L233" i="5" s="1"/>
  <c r="J234" i="5"/>
  <c r="L234" i="5" s="1"/>
  <c r="J235" i="5"/>
  <c r="L235" i="5" s="1"/>
  <c r="J236" i="5"/>
  <c r="L236" i="5" s="1"/>
  <c r="J237" i="5"/>
  <c r="L237" i="5" s="1"/>
  <c r="J238" i="5"/>
  <c r="L238" i="5" s="1"/>
  <c r="J239" i="5"/>
  <c r="L239" i="5" s="1"/>
  <c r="J240" i="5"/>
  <c r="L240" i="5" s="1"/>
  <c r="J241" i="5"/>
  <c r="L241" i="5" s="1"/>
  <c r="J242" i="5"/>
  <c r="L242" i="5" s="1"/>
  <c r="J243" i="5"/>
  <c r="L243" i="5" s="1"/>
  <c r="J244" i="5"/>
  <c r="L244" i="5" s="1"/>
  <c r="J245" i="5"/>
  <c r="L245" i="5" s="1"/>
  <c r="J246" i="5"/>
  <c r="L246" i="5" s="1"/>
  <c r="J247" i="5"/>
  <c r="L247" i="5" s="1"/>
  <c r="J248" i="5"/>
  <c r="L248" i="5" s="1"/>
  <c r="J249" i="5"/>
  <c r="L249" i="5" s="1"/>
  <c r="J250" i="5"/>
  <c r="L250" i="5" s="1"/>
  <c r="J251" i="5"/>
  <c r="L251" i="5" s="1"/>
  <c r="J252" i="5"/>
  <c r="L252" i="5" s="1"/>
  <c r="J253" i="5"/>
  <c r="L253" i="5" s="1"/>
  <c r="J254" i="5"/>
  <c r="L254" i="5" s="1"/>
  <c r="J255" i="5"/>
  <c r="L255" i="5" s="1"/>
  <c r="J256" i="5"/>
  <c r="L256" i="5" s="1"/>
  <c r="J257" i="5"/>
  <c r="L257" i="5" s="1"/>
  <c r="J258" i="5"/>
  <c r="L258" i="5" s="1"/>
  <c r="J259" i="5"/>
  <c r="L259" i="5" s="1"/>
  <c r="J260" i="5"/>
  <c r="L260" i="5" s="1"/>
  <c r="J261" i="5"/>
  <c r="L261" i="5" s="1"/>
  <c r="J262" i="5"/>
  <c r="L262" i="5" s="1"/>
  <c r="J263" i="5"/>
  <c r="L263" i="5" s="1"/>
  <c r="J264" i="5"/>
  <c r="L264" i="5" s="1"/>
  <c r="J265" i="5"/>
  <c r="L265" i="5" s="1"/>
  <c r="J266" i="5"/>
  <c r="L266" i="5" s="1"/>
  <c r="J267" i="5"/>
  <c r="L267" i="5" s="1"/>
  <c r="J268" i="5"/>
  <c r="L268" i="5" s="1"/>
  <c r="J269" i="5"/>
  <c r="L269" i="5" s="1"/>
  <c r="J270" i="5"/>
  <c r="L270" i="5" s="1"/>
  <c r="J271" i="5"/>
  <c r="L271" i="5" s="1"/>
  <c r="J272" i="5"/>
  <c r="L272" i="5" s="1"/>
  <c r="J273" i="5"/>
  <c r="L273" i="5" s="1"/>
  <c r="J274" i="5"/>
  <c r="L274" i="5" s="1"/>
  <c r="J275" i="5"/>
  <c r="L275" i="5" s="1"/>
  <c r="J276" i="5"/>
  <c r="L276" i="5" s="1"/>
  <c r="J277" i="5"/>
  <c r="L277" i="5" s="1"/>
  <c r="J278" i="5"/>
  <c r="L278" i="5" s="1"/>
  <c r="J279" i="5"/>
  <c r="L279" i="5" s="1"/>
  <c r="J280" i="5"/>
  <c r="L280" i="5" s="1"/>
  <c r="J281" i="5"/>
  <c r="L281" i="5" s="1"/>
  <c r="J282" i="5"/>
  <c r="L282" i="5" s="1"/>
  <c r="J283" i="5"/>
  <c r="L283" i="5" s="1"/>
  <c r="J284" i="5"/>
  <c r="L284" i="5" s="1"/>
  <c r="J285" i="5"/>
  <c r="L285" i="5" s="1"/>
  <c r="J286" i="5"/>
  <c r="L286" i="5" s="1"/>
  <c r="J287" i="5"/>
  <c r="L287" i="5" s="1"/>
  <c r="J288" i="5"/>
  <c r="L288" i="5" s="1"/>
  <c r="J289" i="5"/>
  <c r="L289" i="5" s="1"/>
  <c r="J290" i="5"/>
  <c r="L290" i="5" s="1"/>
  <c r="J291" i="5"/>
  <c r="L291" i="5" s="1"/>
  <c r="J292" i="5"/>
  <c r="L292" i="5" s="1"/>
  <c r="J293" i="5"/>
  <c r="L293" i="5" s="1"/>
  <c r="J294" i="5"/>
  <c r="L294" i="5" s="1"/>
  <c r="J295" i="5"/>
  <c r="L295" i="5" s="1"/>
  <c r="J296" i="5"/>
  <c r="L296" i="5" s="1"/>
  <c r="J297" i="5"/>
  <c r="L297" i="5" s="1"/>
  <c r="J298" i="5"/>
  <c r="L298" i="5" s="1"/>
  <c r="J299" i="5"/>
  <c r="L299" i="5" s="1"/>
  <c r="J300" i="5"/>
  <c r="L300" i="5" s="1"/>
  <c r="J301" i="5"/>
  <c r="L301" i="5" s="1"/>
  <c r="J302" i="5"/>
  <c r="L302" i="5" s="1"/>
  <c r="J303" i="5"/>
  <c r="L303" i="5" s="1"/>
  <c r="J304" i="5"/>
  <c r="L304" i="5" s="1"/>
  <c r="J305" i="5"/>
  <c r="L305" i="5" s="1"/>
  <c r="J306" i="5"/>
  <c r="L306" i="5" s="1"/>
  <c r="J307" i="5"/>
  <c r="L307" i="5" s="1"/>
  <c r="J308" i="5"/>
  <c r="L308" i="5" s="1"/>
  <c r="J309" i="5"/>
  <c r="L309" i="5" s="1"/>
  <c r="J310" i="5"/>
  <c r="L310" i="5" s="1"/>
  <c r="J311" i="5"/>
  <c r="L311" i="5" s="1"/>
  <c r="J312" i="5"/>
  <c r="L312" i="5" s="1"/>
  <c r="J313" i="5"/>
  <c r="L313" i="5" s="1"/>
  <c r="J314" i="5"/>
  <c r="L314" i="5" s="1"/>
  <c r="J315" i="5"/>
  <c r="L315" i="5" s="1"/>
  <c r="J316" i="5"/>
  <c r="L316" i="5" s="1"/>
  <c r="J317" i="5"/>
  <c r="L317" i="5" s="1"/>
  <c r="J318" i="5"/>
  <c r="L318" i="5" s="1"/>
  <c r="J319" i="5"/>
  <c r="L319" i="5" s="1"/>
  <c r="J320" i="5"/>
  <c r="L320" i="5" s="1"/>
  <c r="J321" i="5"/>
  <c r="L321" i="5" s="1"/>
  <c r="J322" i="5"/>
  <c r="L322" i="5" s="1"/>
  <c r="J323" i="5"/>
  <c r="L323" i="5" s="1"/>
  <c r="J324" i="5"/>
  <c r="L324" i="5" s="1"/>
  <c r="J325" i="5"/>
  <c r="L325" i="5" s="1"/>
  <c r="J326" i="5"/>
  <c r="L326" i="5" s="1"/>
  <c r="J327" i="5"/>
  <c r="L327" i="5" s="1"/>
  <c r="J328" i="5"/>
  <c r="L328" i="5" s="1"/>
  <c r="J329" i="5"/>
  <c r="L329" i="5" s="1"/>
  <c r="J330" i="5"/>
  <c r="L330" i="5" s="1"/>
  <c r="J331" i="5"/>
  <c r="L331" i="5" s="1"/>
  <c r="J332" i="5"/>
  <c r="L332" i="5" s="1"/>
  <c r="J333" i="5"/>
  <c r="L333" i="5" s="1"/>
  <c r="J334" i="5"/>
  <c r="L334" i="5" s="1"/>
  <c r="J335" i="5"/>
  <c r="L335" i="5" s="1"/>
  <c r="J336" i="5"/>
  <c r="L336" i="5" s="1"/>
  <c r="J337" i="5"/>
  <c r="L337" i="5" s="1"/>
  <c r="J338" i="5"/>
  <c r="L338" i="5" s="1"/>
  <c r="J339" i="5"/>
  <c r="L339" i="5" s="1"/>
  <c r="J340" i="5"/>
  <c r="L340" i="5" s="1"/>
  <c r="J341" i="5"/>
  <c r="L341" i="5" s="1"/>
  <c r="J342" i="5"/>
  <c r="L342" i="5" s="1"/>
  <c r="J343" i="5"/>
  <c r="L343" i="5" s="1"/>
  <c r="J344" i="5"/>
  <c r="L344" i="5" s="1"/>
  <c r="J345" i="5"/>
  <c r="L345" i="5" s="1"/>
  <c r="J346" i="5"/>
  <c r="L346" i="5" s="1"/>
  <c r="J347" i="5"/>
  <c r="L347" i="5" s="1"/>
  <c r="J348" i="5"/>
  <c r="L348" i="5" s="1"/>
  <c r="J349" i="5"/>
  <c r="L349" i="5" s="1"/>
  <c r="J350" i="5"/>
  <c r="L350" i="5" s="1"/>
  <c r="J351" i="5"/>
  <c r="L351" i="5" s="1"/>
  <c r="J352" i="5"/>
  <c r="L352" i="5" s="1"/>
  <c r="J353" i="5"/>
  <c r="L353" i="5" s="1"/>
  <c r="J354" i="5"/>
  <c r="L354" i="5" s="1"/>
  <c r="J355" i="5"/>
  <c r="L355" i="5" s="1"/>
  <c r="J356" i="5"/>
  <c r="L356" i="5" s="1"/>
  <c r="J357" i="5"/>
  <c r="L357" i="5" s="1"/>
  <c r="J358" i="5"/>
  <c r="L358" i="5" s="1"/>
  <c r="J359" i="5"/>
  <c r="L359" i="5" s="1"/>
  <c r="J360" i="5"/>
  <c r="L360" i="5" s="1"/>
  <c r="J361" i="5"/>
  <c r="L361" i="5" s="1"/>
  <c r="J362" i="5"/>
  <c r="L362" i="5" s="1"/>
  <c r="J363" i="5"/>
  <c r="L363" i="5" s="1"/>
  <c r="J364" i="5"/>
  <c r="L364" i="5" s="1"/>
  <c r="J365" i="5"/>
  <c r="L365" i="5" s="1"/>
  <c r="J366" i="5"/>
  <c r="L366" i="5" s="1"/>
  <c r="J367" i="5"/>
  <c r="L367" i="5" s="1"/>
  <c r="J368" i="5"/>
  <c r="L368" i="5" s="1"/>
  <c r="J369" i="5"/>
  <c r="L369" i="5" s="1"/>
  <c r="J370" i="5"/>
  <c r="L370" i="5" s="1"/>
  <c r="J371" i="5"/>
  <c r="L371" i="5" s="1"/>
  <c r="J372" i="5"/>
  <c r="L372" i="5" s="1"/>
  <c r="J373" i="5"/>
  <c r="L373" i="5" s="1"/>
  <c r="J374" i="5"/>
  <c r="L374" i="5" s="1"/>
  <c r="J375" i="5"/>
  <c r="L375" i="5" s="1"/>
  <c r="J376" i="5"/>
  <c r="L376" i="5" s="1"/>
  <c r="J377" i="5"/>
  <c r="L377" i="5" s="1"/>
  <c r="J378" i="5"/>
  <c r="L378" i="5" s="1"/>
  <c r="J379" i="5"/>
  <c r="L379" i="5" s="1"/>
  <c r="J380" i="5"/>
  <c r="L380" i="5" s="1"/>
  <c r="J381" i="5"/>
  <c r="L381" i="5" s="1"/>
  <c r="J382" i="5"/>
  <c r="L382" i="5" s="1"/>
  <c r="J383" i="5"/>
  <c r="L383" i="5" s="1"/>
  <c r="J384" i="5"/>
  <c r="L384" i="5" s="1"/>
  <c r="J385" i="5"/>
  <c r="L385" i="5" s="1"/>
  <c r="J386" i="5"/>
  <c r="L386" i="5" s="1"/>
  <c r="J387" i="5"/>
  <c r="L387" i="5" s="1"/>
  <c r="J388" i="5"/>
  <c r="L388" i="5" s="1"/>
  <c r="J389" i="5"/>
  <c r="L389" i="5" s="1"/>
  <c r="J390" i="5"/>
  <c r="L390" i="5" s="1"/>
  <c r="J391" i="5"/>
  <c r="L391" i="5" s="1"/>
  <c r="J392" i="5"/>
  <c r="L392" i="5" s="1"/>
  <c r="J393" i="5"/>
  <c r="L393" i="5" s="1"/>
  <c r="J394" i="5"/>
  <c r="L394" i="5" s="1"/>
  <c r="J395" i="5"/>
  <c r="L395" i="5" s="1"/>
  <c r="J396" i="5"/>
  <c r="L396" i="5" s="1"/>
  <c r="J397" i="5"/>
  <c r="L397" i="5" s="1"/>
  <c r="J398" i="5"/>
  <c r="L398" i="5" s="1"/>
  <c r="J399" i="5"/>
  <c r="L399" i="5" s="1"/>
  <c r="J400" i="5"/>
  <c r="L400" i="5" s="1"/>
  <c r="J401" i="5"/>
  <c r="L401" i="5" s="1"/>
  <c r="J402" i="5"/>
  <c r="L402" i="5" s="1"/>
  <c r="J403" i="5"/>
  <c r="L403" i="5" s="1"/>
  <c r="J404" i="5"/>
  <c r="L404" i="5" s="1"/>
  <c r="J405" i="5"/>
  <c r="L405" i="5" s="1"/>
  <c r="J406" i="5"/>
  <c r="L406" i="5" s="1"/>
  <c r="J407" i="5"/>
  <c r="L407" i="5" s="1"/>
  <c r="J408" i="5"/>
  <c r="L408" i="5" s="1"/>
  <c r="J409" i="5"/>
  <c r="L409" i="5" s="1"/>
  <c r="J410" i="5"/>
  <c r="L410" i="5" s="1"/>
  <c r="J411" i="5"/>
  <c r="L411" i="5" s="1"/>
  <c r="J412" i="5"/>
  <c r="L412" i="5" s="1"/>
  <c r="J413" i="5"/>
  <c r="L413" i="5" s="1"/>
  <c r="J414" i="5"/>
  <c r="L414" i="5" s="1"/>
  <c r="J415" i="5"/>
  <c r="L415" i="5" s="1"/>
  <c r="J416" i="5"/>
  <c r="L416" i="5" s="1"/>
  <c r="J417" i="5"/>
  <c r="L417" i="5" s="1"/>
  <c r="J418" i="5"/>
  <c r="L418" i="5" s="1"/>
  <c r="J419" i="5"/>
  <c r="L419" i="5" s="1"/>
  <c r="J420" i="5"/>
  <c r="L420" i="5" s="1"/>
  <c r="J421" i="5"/>
  <c r="L421" i="5" s="1"/>
  <c r="J422" i="5"/>
  <c r="L422" i="5" s="1"/>
  <c r="J4" i="5"/>
  <c r="L4" i="5" s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H244" i="1" l="1"/>
  <c r="H245" i="1"/>
  <c r="H246" i="1"/>
  <c r="H247" i="1"/>
  <c r="H243" i="1"/>
  <c r="M265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3" i="1"/>
  <c r="M172" i="1"/>
  <c r="M171" i="1"/>
  <c r="M170" i="1"/>
  <c r="M166" i="1"/>
  <c r="M165" i="1"/>
  <c r="M164" i="1"/>
  <c r="M163" i="1"/>
  <c r="M162" i="1"/>
  <c r="M161" i="1"/>
  <c r="M160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3" i="1"/>
  <c r="H172" i="1"/>
  <c r="H171" i="1"/>
  <c r="H170" i="1"/>
  <c r="H166" i="1"/>
  <c r="H165" i="1"/>
  <c r="H164" i="1"/>
  <c r="H163" i="1"/>
  <c r="H162" i="1"/>
  <c r="H161" i="1"/>
  <c r="H160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33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6" i="1"/>
  <c r="H263" i="1"/>
  <c r="H264" i="1"/>
  <c r="H266" i="1"/>
  <c r="H267" i="1"/>
  <c r="H268" i="1"/>
  <c r="H269" i="1"/>
  <c r="H270" i="1"/>
  <c r="H271" i="1"/>
  <c r="H262" i="1"/>
  <c r="H252" i="1"/>
  <c r="H254" i="1"/>
  <c r="H255" i="1"/>
  <c r="H256" i="1"/>
  <c r="H257" i="1"/>
  <c r="H258" i="1"/>
  <c r="H253" i="1"/>
  <c r="Q437" i="5" l="1"/>
  <c r="R437" i="5"/>
  <c r="W437" i="5" s="1"/>
  <c r="S437" i="5"/>
  <c r="T437" i="5"/>
  <c r="V437" i="5"/>
  <c r="X437" i="5"/>
  <c r="Y437" i="5"/>
  <c r="Q438" i="5"/>
  <c r="V438" i="5" s="1"/>
  <c r="R438" i="5"/>
  <c r="W438" i="5" s="1"/>
  <c r="S438" i="5"/>
  <c r="X438" i="5" s="1"/>
  <c r="Q439" i="5"/>
  <c r="V439" i="5" s="1"/>
  <c r="R439" i="5"/>
  <c r="W439" i="5" s="1"/>
  <c r="S439" i="5"/>
  <c r="X439" i="5"/>
  <c r="Q440" i="5"/>
  <c r="R440" i="5"/>
  <c r="W440" i="5" s="1"/>
  <c r="S440" i="5"/>
  <c r="X440" i="5" s="1"/>
  <c r="V440" i="5"/>
  <c r="Q441" i="5"/>
  <c r="V441" i="5" s="1"/>
  <c r="R441" i="5"/>
  <c r="W441" i="5" s="1"/>
  <c r="S441" i="5"/>
  <c r="X441" i="5" s="1"/>
  <c r="Q442" i="5"/>
  <c r="R442" i="5"/>
  <c r="W442" i="5" s="1"/>
  <c r="S442" i="5"/>
  <c r="X442" i="5" s="1"/>
  <c r="V442" i="5"/>
  <c r="Q443" i="5"/>
  <c r="R443" i="5"/>
  <c r="W443" i="5" s="1"/>
  <c r="S443" i="5"/>
  <c r="X443" i="5" s="1"/>
  <c r="V443" i="5"/>
  <c r="Q444" i="5"/>
  <c r="V444" i="5" s="1"/>
  <c r="R444" i="5"/>
  <c r="W444" i="5" s="1"/>
  <c r="S444" i="5"/>
  <c r="X444" i="5" s="1"/>
  <c r="Q445" i="5"/>
  <c r="R445" i="5"/>
  <c r="S445" i="5"/>
  <c r="V445" i="5"/>
  <c r="W445" i="5"/>
  <c r="X445" i="5"/>
  <c r="Q446" i="5"/>
  <c r="V446" i="5" s="1"/>
  <c r="R446" i="5"/>
  <c r="W446" i="5" s="1"/>
  <c r="S446" i="5"/>
  <c r="X446" i="5" s="1"/>
  <c r="Q448" i="5"/>
  <c r="V448" i="5" s="1"/>
  <c r="R448" i="5"/>
  <c r="W448" i="5" s="1"/>
  <c r="S448" i="5"/>
  <c r="X448" i="5" s="1"/>
  <c r="Q449" i="5"/>
  <c r="V449" i="5" s="1"/>
  <c r="R449" i="5"/>
  <c r="W449" i="5" s="1"/>
  <c r="S449" i="5"/>
  <c r="X449" i="5" s="1"/>
  <c r="T449" i="5"/>
  <c r="Y449" i="5" s="1"/>
  <c r="Q450" i="5"/>
  <c r="V450" i="5" s="1"/>
  <c r="R450" i="5"/>
  <c r="W450" i="5" s="1"/>
  <c r="S450" i="5"/>
  <c r="X450" i="5" s="1"/>
  <c r="Q451" i="5"/>
  <c r="R451" i="5"/>
  <c r="W451" i="5" s="1"/>
  <c r="S451" i="5"/>
  <c r="V451" i="5"/>
  <c r="X451" i="5"/>
  <c r="Q452" i="5"/>
  <c r="V452" i="5" s="1"/>
  <c r="R452" i="5"/>
  <c r="W452" i="5" s="1"/>
  <c r="S452" i="5"/>
  <c r="X452" i="5" s="1"/>
  <c r="Q453" i="5"/>
  <c r="V453" i="5" s="1"/>
  <c r="R453" i="5"/>
  <c r="W453" i="5" s="1"/>
  <c r="S453" i="5"/>
  <c r="X453" i="5" s="1"/>
  <c r="Q454" i="5"/>
  <c r="V454" i="5" s="1"/>
  <c r="R454" i="5"/>
  <c r="W454" i="5" s="1"/>
  <c r="S454" i="5"/>
  <c r="X454" i="5"/>
  <c r="Q455" i="5"/>
  <c r="V455" i="5" s="1"/>
  <c r="R455" i="5"/>
  <c r="S455" i="5"/>
  <c r="X455" i="5" s="1"/>
  <c r="W455" i="5"/>
  <c r="Q456" i="5"/>
  <c r="V456" i="5" s="1"/>
  <c r="R456" i="5"/>
  <c r="S456" i="5"/>
  <c r="W456" i="5"/>
  <c r="X456" i="5"/>
  <c r="Q457" i="5"/>
  <c r="V457" i="5" s="1"/>
  <c r="R457" i="5"/>
  <c r="W457" i="5" s="1"/>
  <c r="S457" i="5"/>
  <c r="X457" i="5" s="1"/>
  <c r="Q458" i="5"/>
  <c r="V458" i="5" s="1"/>
  <c r="R458" i="5"/>
  <c r="W458" i="5" s="1"/>
  <c r="S458" i="5"/>
  <c r="X458" i="5" s="1"/>
  <c r="Q459" i="5"/>
  <c r="R459" i="5"/>
  <c r="W459" i="5" s="1"/>
  <c r="S459" i="5"/>
  <c r="X459" i="5" s="1"/>
  <c r="V459" i="5"/>
  <c r="Q460" i="5"/>
  <c r="R460" i="5"/>
  <c r="W460" i="5" s="1"/>
  <c r="S460" i="5"/>
  <c r="V460" i="5"/>
  <c r="X460" i="5"/>
  <c r="Q461" i="5"/>
  <c r="V461" i="5" s="1"/>
  <c r="R461" i="5"/>
  <c r="S461" i="5"/>
  <c r="X461" i="5" s="1"/>
  <c r="W461" i="5"/>
  <c r="Q462" i="5"/>
  <c r="R462" i="5"/>
  <c r="S462" i="5"/>
  <c r="V462" i="5"/>
  <c r="W462" i="5"/>
  <c r="X462" i="5"/>
  <c r="M462" i="5"/>
  <c r="T462" i="5" s="1"/>
  <c r="Y462" i="5" s="1"/>
  <c r="H462" i="5"/>
  <c r="M461" i="5"/>
  <c r="T461" i="5" s="1"/>
  <c r="Y461" i="5" s="1"/>
  <c r="H461" i="5"/>
  <c r="M460" i="5"/>
  <c r="H460" i="5"/>
  <c r="T460" i="5" s="1"/>
  <c r="Y460" i="5" s="1"/>
  <c r="M459" i="5"/>
  <c r="H459" i="5"/>
  <c r="M458" i="5"/>
  <c r="H458" i="5"/>
  <c r="M457" i="5"/>
  <c r="T457" i="5" s="1"/>
  <c r="Y457" i="5" s="1"/>
  <c r="H457" i="5"/>
  <c r="M456" i="5"/>
  <c r="T456" i="5" s="1"/>
  <c r="Y456" i="5" s="1"/>
  <c r="H456" i="5"/>
  <c r="M455" i="5"/>
  <c r="T455" i="5" s="1"/>
  <c r="Y455" i="5" s="1"/>
  <c r="H455" i="5"/>
  <c r="M454" i="5"/>
  <c r="H454" i="5"/>
  <c r="M453" i="5"/>
  <c r="H453" i="5"/>
  <c r="M452" i="5"/>
  <c r="H452" i="5"/>
  <c r="M451" i="5"/>
  <c r="T451" i="5" s="1"/>
  <c r="Y451" i="5" s="1"/>
  <c r="H451" i="5"/>
  <c r="M450" i="5"/>
  <c r="T450" i="5" s="1"/>
  <c r="Y450" i="5" s="1"/>
  <c r="H450" i="5"/>
  <c r="M448" i="5"/>
  <c r="T448" i="5" s="1"/>
  <c r="Y448" i="5" s="1"/>
  <c r="H448" i="5"/>
  <c r="M446" i="5"/>
  <c r="H446" i="5"/>
  <c r="M445" i="5"/>
  <c r="H445" i="5"/>
  <c r="M444" i="5"/>
  <c r="T444" i="5" s="1"/>
  <c r="Y444" i="5" s="1"/>
  <c r="H444" i="5"/>
  <c r="M443" i="5"/>
  <c r="T443" i="5" s="1"/>
  <c r="Y443" i="5" s="1"/>
  <c r="H443" i="5"/>
  <c r="M442" i="5"/>
  <c r="T442" i="5" s="1"/>
  <c r="Y442" i="5" s="1"/>
  <c r="H442" i="5"/>
  <c r="M441" i="5"/>
  <c r="T441" i="5" s="1"/>
  <c r="Y441" i="5" s="1"/>
  <c r="H441" i="5"/>
  <c r="M439" i="5"/>
  <c r="H439" i="5"/>
  <c r="M440" i="5"/>
  <c r="H440" i="5"/>
  <c r="M438" i="5"/>
  <c r="T438" i="5" s="1"/>
  <c r="Y438" i="5" s="1"/>
  <c r="H438" i="5"/>
  <c r="R432" i="5"/>
  <c r="W432" i="5" s="1"/>
  <c r="R435" i="5"/>
  <c r="W435" i="5" s="1"/>
  <c r="R436" i="5"/>
  <c r="W436" i="5" s="1"/>
  <c r="J432" i="5"/>
  <c r="L432" i="5" s="1"/>
  <c r="J433" i="5"/>
  <c r="L433" i="5" s="1"/>
  <c r="R433" i="5" s="1"/>
  <c r="W433" i="5" s="1"/>
  <c r="J434" i="5"/>
  <c r="L434" i="5" s="1"/>
  <c r="R434" i="5" s="1"/>
  <c r="W434" i="5" s="1"/>
  <c r="J435" i="5"/>
  <c r="L435" i="5" s="1"/>
  <c r="J436" i="5"/>
  <c r="L436" i="5" s="1"/>
  <c r="I432" i="5"/>
  <c r="K432" i="5"/>
  <c r="S432" i="5" s="1"/>
  <c r="X432" i="5" s="1"/>
  <c r="I433" i="5"/>
  <c r="Q433" i="5" s="1"/>
  <c r="V433" i="5" s="1"/>
  <c r="K433" i="5"/>
  <c r="S433" i="5" s="1"/>
  <c r="X433" i="5" s="1"/>
  <c r="I434" i="5"/>
  <c r="Q434" i="5" s="1"/>
  <c r="V434" i="5" s="1"/>
  <c r="K434" i="5"/>
  <c r="I435" i="5"/>
  <c r="Q435" i="5" s="1"/>
  <c r="V435" i="5" s="1"/>
  <c r="K435" i="5"/>
  <c r="S435" i="5" s="1"/>
  <c r="X435" i="5" s="1"/>
  <c r="I436" i="5"/>
  <c r="Q436" i="5" s="1"/>
  <c r="V436" i="5" s="1"/>
  <c r="K436" i="5"/>
  <c r="S436" i="5" s="1"/>
  <c r="X436" i="5" s="1"/>
  <c r="H432" i="5"/>
  <c r="H433" i="5"/>
  <c r="H434" i="5"/>
  <c r="H435" i="5"/>
  <c r="H436" i="5"/>
  <c r="T446" i="5" l="1"/>
  <c r="Y446" i="5" s="1"/>
  <c r="T454" i="5"/>
  <c r="Y454" i="5" s="1"/>
  <c r="T439" i="5"/>
  <c r="Y439" i="5" s="1"/>
  <c r="T452" i="5"/>
  <c r="Y452" i="5" s="1"/>
  <c r="T458" i="5"/>
  <c r="Y458" i="5" s="1"/>
  <c r="T440" i="5"/>
  <c r="Y440" i="5" s="1"/>
  <c r="T445" i="5"/>
  <c r="Y445" i="5" s="1"/>
  <c r="T453" i="5"/>
  <c r="Y453" i="5" s="1"/>
  <c r="T459" i="5"/>
  <c r="Y459" i="5" s="1"/>
  <c r="M432" i="5"/>
  <c r="T432" i="5" s="1"/>
  <c r="Y432" i="5" s="1"/>
  <c r="M434" i="5"/>
  <c r="T434" i="5" s="1"/>
  <c r="Y434" i="5" s="1"/>
  <c r="M436" i="5"/>
  <c r="T436" i="5" s="1"/>
  <c r="Y436" i="5" s="1"/>
  <c r="S434" i="5"/>
  <c r="X434" i="5" s="1"/>
  <c r="Q432" i="5"/>
  <c r="V432" i="5" s="1"/>
  <c r="M435" i="5"/>
  <c r="T435" i="5" s="1"/>
  <c r="Y435" i="5" s="1"/>
  <c r="M433" i="5"/>
  <c r="T433" i="5" s="1"/>
  <c r="Y433" i="5" s="1"/>
  <c r="H5" i="5" l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" i="5"/>
  <c r="R5" i="5"/>
  <c r="W5" i="5" s="1"/>
  <c r="S5" i="5"/>
  <c r="X5" i="5" s="1"/>
  <c r="R6" i="5"/>
  <c r="W6" i="5" s="1"/>
  <c r="S6" i="5"/>
  <c r="X6" i="5" s="1"/>
  <c r="R7" i="5"/>
  <c r="W7" i="5" s="1"/>
  <c r="S7" i="5"/>
  <c r="X7" i="5" s="1"/>
  <c r="R8" i="5"/>
  <c r="W8" i="5" s="1"/>
  <c r="S8" i="5"/>
  <c r="X8" i="5" s="1"/>
  <c r="R9" i="5"/>
  <c r="W9" i="5" s="1"/>
  <c r="S9" i="5"/>
  <c r="X9" i="5" s="1"/>
  <c r="R10" i="5"/>
  <c r="W10" i="5" s="1"/>
  <c r="S10" i="5"/>
  <c r="X10" i="5" s="1"/>
  <c r="R11" i="5"/>
  <c r="W11" i="5" s="1"/>
  <c r="S11" i="5"/>
  <c r="X11" i="5" s="1"/>
  <c r="R12" i="5"/>
  <c r="W12" i="5" s="1"/>
  <c r="S12" i="5"/>
  <c r="X12" i="5" s="1"/>
  <c r="R13" i="5"/>
  <c r="W13" i="5" s="1"/>
  <c r="S13" i="5"/>
  <c r="X13" i="5" s="1"/>
  <c r="R14" i="5"/>
  <c r="W14" i="5" s="1"/>
  <c r="S14" i="5"/>
  <c r="X14" i="5" s="1"/>
  <c r="R15" i="5"/>
  <c r="W15" i="5" s="1"/>
  <c r="S15" i="5"/>
  <c r="X15" i="5" s="1"/>
  <c r="R16" i="5"/>
  <c r="W16" i="5" s="1"/>
  <c r="S16" i="5"/>
  <c r="X16" i="5" s="1"/>
  <c r="R17" i="5"/>
  <c r="W17" i="5" s="1"/>
  <c r="S17" i="5"/>
  <c r="X17" i="5" s="1"/>
  <c r="R18" i="5"/>
  <c r="W18" i="5" s="1"/>
  <c r="S18" i="5"/>
  <c r="X18" i="5" s="1"/>
  <c r="R19" i="5"/>
  <c r="W19" i="5" s="1"/>
  <c r="S19" i="5"/>
  <c r="X19" i="5" s="1"/>
  <c r="R20" i="5"/>
  <c r="W20" i="5" s="1"/>
  <c r="S20" i="5"/>
  <c r="X20" i="5" s="1"/>
  <c r="R21" i="5"/>
  <c r="W21" i="5" s="1"/>
  <c r="S21" i="5"/>
  <c r="X21" i="5" s="1"/>
  <c r="R22" i="5"/>
  <c r="W22" i="5" s="1"/>
  <c r="S22" i="5"/>
  <c r="X22" i="5" s="1"/>
  <c r="R23" i="5"/>
  <c r="W23" i="5" s="1"/>
  <c r="S23" i="5"/>
  <c r="X23" i="5" s="1"/>
  <c r="R24" i="5"/>
  <c r="W24" i="5" s="1"/>
  <c r="S24" i="5"/>
  <c r="X24" i="5" s="1"/>
  <c r="R25" i="5"/>
  <c r="W25" i="5" s="1"/>
  <c r="S25" i="5"/>
  <c r="X25" i="5" s="1"/>
  <c r="R26" i="5"/>
  <c r="W26" i="5" s="1"/>
  <c r="S26" i="5"/>
  <c r="X26" i="5" s="1"/>
  <c r="R27" i="5"/>
  <c r="W27" i="5" s="1"/>
  <c r="S27" i="5"/>
  <c r="X27" i="5" s="1"/>
  <c r="R28" i="5"/>
  <c r="W28" i="5" s="1"/>
  <c r="S28" i="5"/>
  <c r="X28" i="5" s="1"/>
  <c r="R29" i="5"/>
  <c r="W29" i="5" s="1"/>
  <c r="S29" i="5"/>
  <c r="X29" i="5" s="1"/>
  <c r="R30" i="5"/>
  <c r="W30" i="5" s="1"/>
  <c r="S30" i="5"/>
  <c r="X30" i="5" s="1"/>
  <c r="R31" i="5"/>
  <c r="W31" i="5" s="1"/>
  <c r="S31" i="5"/>
  <c r="X31" i="5" s="1"/>
  <c r="R32" i="5"/>
  <c r="W32" i="5" s="1"/>
  <c r="S32" i="5"/>
  <c r="X32" i="5" s="1"/>
  <c r="R33" i="5"/>
  <c r="W33" i="5" s="1"/>
  <c r="S33" i="5"/>
  <c r="X33" i="5" s="1"/>
  <c r="R34" i="5"/>
  <c r="W34" i="5" s="1"/>
  <c r="S34" i="5"/>
  <c r="X34" i="5" s="1"/>
  <c r="R35" i="5"/>
  <c r="W35" i="5" s="1"/>
  <c r="S35" i="5"/>
  <c r="X35" i="5" s="1"/>
  <c r="R36" i="5"/>
  <c r="W36" i="5" s="1"/>
  <c r="S36" i="5"/>
  <c r="X36" i="5" s="1"/>
  <c r="R37" i="5"/>
  <c r="W37" i="5" s="1"/>
  <c r="S37" i="5"/>
  <c r="X37" i="5" s="1"/>
  <c r="R38" i="5"/>
  <c r="W38" i="5" s="1"/>
  <c r="S38" i="5"/>
  <c r="X38" i="5" s="1"/>
  <c r="R39" i="5"/>
  <c r="W39" i="5" s="1"/>
  <c r="S39" i="5"/>
  <c r="X39" i="5" s="1"/>
  <c r="R40" i="5"/>
  <c r="W40" i="5" s="1"/>
  <c r="S40" i="5"/>
  <c r="X40" i="5" s="1"/>
  <c r="R41" i="5"/>
  <c r="W41" i="5" s="1"/>
  <c r="S41" i="5"/>
  <c r="X41" i="5" s="1"/>
  <c r="R42" i="5"/>
  <c r="W42" i="5" s="1"/>
  <c r="S42" i="5"/>
  <c r="X42" i="5" s="1"/>
  <c r="R43" i="5"/>
  <c r="W43" i="5" s="1"/>
  <c r="S43" i="5"/>
  <c r="X43" i="5" s="1"/>
  <c r="R44" i="5"/>
  <c r="W44" i="5" s="1"/>
  <c r="S44" i="5"/>
  <c r="X44" i="5" s="1"/>
  <c r="R45" i="5"/>
  <c r="W45" i="5" s="1"/>
  <c r="S45" i="5"/>
  <c r="X45" i="5" s="1"/>
  <c r="R46" i="5"/>
  <c r="W46" i="5" s="1"/>
  <c r="S46" i="5"/>
  <c r="X46" i="5" s="1"/>
  <c r="R47" i="5"/>
  <c r="W47" i="5" s="1"/>
  <c r="S47" i="5"/>
  <c r="X47" i="5" s="1"/>
  <c r="R48" i="5"/>
  <c r="W48" i="5" s="1"/>
  <c r="S48" i="5"/>
  <c r="X48" i="5" s="1"/>
  <c r="R49" i="5"/>
  <c r="W49" i="5" s="1"/>
  <c r="S49" i="5"/>
  <c r="X49" i="5" s="1"/>
  <c r="R50" i="5"/>
  <c r="W50" i="5" s="1"/>
  <c r="S50" i="5"/>
  <c r="X50" i="5" s="1"/>
  <c r="R51" i="5"/>
  <c r="W51" i="5" s="1"/>
  <c r="S51" i="5"/>
  <c r="X51" i="5" s="1"/>
  <c r="R52" i="5"/>
  <c r="W52" i="5" s="1"/>
  <c r="S52" i="5"/>
  <c r="X52" i="5" s="1"/>
  <c r="R53" i="5"/>
  <c r="W53" i="5" s="1"/>
  <c r="S53" i="5"/>
  <c r="X53" i="5" s="1"/>
  <c r="R54" i="5"/>
  <c r="W54" i="5" s="1"/>
  <c r="S54" i="5"/>
  <c r="X54" i="5" s="1"/>
  <c r="R55" i="5"/>
  <c r="W55" i="5" s="1"/>
  <c r="S55" i="5"/>
  <c r="X55" i="5" s="1"/>
  <c r="R56" i="5"/>
  <c r="W56" i="5" s="1"/>
  <c r="S56" i="5"/>
  <c r="X56" i="5" s="1"/>
  <c r="R57" i="5"/>
  <c r="W57" i="5" s="1"/>
  <c r="S57" i="5"/>
  <c r="X57" i="5" s="1"/>
  <c r="R58" i="5"/>
  <c r="W58" i="5" s="1"/>
  <c r="S58" i="5"/>
  <c r="X58" i="5" s="1"/>
  <c r="R59" i="5"/>
  <c r="W59" i="5" s="1"/>
  <c r="S59" i="5"/>
  <c r="X59" i="5" s="1"/>
  <c r="R60" i="5"/>
  <c r="W60" i="5" s="1"/>
  <c r="S60" i="5"/>
  <c r="X60" i="5" s="1"/>
  <c r="R61" i="5"/>
  <c r="W61" i="5" s="1"/>
  <c r="S61" i="5"/>
  <c r="X61" i="5" s="1"/>
  <c r="R62" i="5"/>
  <c r="W62" i="5" s="1"/>
  <c r="S62" i="5"/>
  <c r="X62" i="5" s="1"/>
  <c r="R63" i="5"/>
  <c r="W63" i="5" s="1"/>
  <c r="S63" i="5"/>
  <c r="X63" i="5" s="1"/>
  <c r="R64" i="5"/>
  <c r="W64" i="5" s="1"/>
  <c r="S64" i="5"/>
  <c r="X64" i="5" s="1"/>
  <c r="R65" i="5"/>
  <c r="W65" i="5" s="1"/>
  <c r="S65" i="5"/>
  <c r="X65" i="5" s="1"/>
  <c r="R66" i="5"/>
  <c r="W66" i="5" s="1"/>
  <c r="S66" i="5"/>
  <c r="X66" i="5" s="1"/>
  <c r="R67" i="5"/>
  <c r="W67" i="5" s="1"/>
  <c r="S67" i="5"/>
  <c r="X67" i="5" s="1"/>
  <c r="R68" i="5"/>
  <c r="W68" i="5" s="1"/>
  <c r="S68" i="5"/>
  <c r="X68" i="5" s="1"/>
  <c r="R69" i="5"/>
  <c r="W69" i="5" s="1"/>
  <c r="S69" i="5"/>
  <c r="X69" i="5" s="1"/>
  <c r="R70" i="5"/>
  <c r="W70" i="5" s="1"/>
  <c r="S70" i="5"/>
  <c r="X70" i="5" s="1"/>
  <c r="R71" i="5"/>
  <c r="W71" i="5" s="1"/>
  <c r="S71" i="5"/>
  <c r="X71" i="5" s="1"/>
  <c r="R72" i="5"/>
  <c r="W72" i="5" s="1"/>
  <c r="S72" i="5"/>
  <c r="X72" i="5" s="1"/>
  <c r="R73" i="5"/>
  <c r="W73" i="5" s="1"/>
  <c r="S73" i="5"/>
  <c r="X73" i="5" s="1"/>
  <c r="R74" i="5"/>
  <c r="W74" i="5" s="1"/>
  <c r="S74" i="5"/>
  <c r="X74" i="5" s="1"/>
  <c r="R75" i="5"/>
  <c r="W75" i="5" s="1"/>
  <c r="S75" i="5"/>
  <c r="X75" i="5" s="1"/>
  <c r="R76" i="5"/>
  <c r="W76" i="5" s="1"/>
  <c r="S76" i="5"/>
  <c r="X76" i="5" s="1"/>
  <c r="R77" i="5"/>
  <c r="W77" i="5" s="1"/>
  <c r="S77" i="5"/>
  <c r="X77" i="5" s="1"/>
  <c r="R78" i="5"/>
  <c r="W78" i="5" s="1"/>
  <c r="S78" i="5"/>
  <c r="X78" i="5" s="1"/>
  <c r="R79" i="5"/>
  <c r="W79" i="5" s="1"/>
  <c r="S79" i="5"/>
  <c r="X79" i="5" s="1"/>
  <c r="R80" i="5"/>
  <c r="W80" i="5" s="1"/>
  <c r="S80" i="5"/>
  <c r="X80" i="5" s="1"/>
  <c r="R81" i="5"/>
  <c r="W81" i="5" s="1"/>
  <c r="S81" i="5"/>
  <c r="X81" i="5" s="1"/>
  <c r="R82" i="5"/>
  <c r="W82" i="5" s="1"/>
  <c r="S82" i="5"/>
  <c r="X82" i="5" s="1"/>
  <c r="R83" i="5"/>
  <c r="W83" i="5" s="1"/>
  <c r="S83" i="5"/>
  <c r="X83" i="5" s="1"/>
  <c r="R84" i="5"/>
  <c r="W84" i="5" s="1"/>
  <c r="S84" i="5"/>
  <c r="X84" i="5" s="1"/>
  <c r="R85" i="5"/>
  <c r="W85" i="5" s="1"/>
  <c r="S85" i="5"/>
  <c r="X85" i="5" s="1"/>
  <c r="R86" i="5"/>
  <c r="W86" i="5" s="1"/>
  <c r="S86" i="5"/>
  <c r="X86" i="5" s="1"/>
  <c r="R87" i="5"/>
  <c r="W87" i="5" s="1"/>
  <c r="S87" i="5"/>
  <c r="X87" i="5" s="1"/>
  <c r="R88" i="5"/>
  <c r="W88" i="5" s="1"/>
  <c r="S88" i="5"/>
  <c r="X88" i="5" s="1"/>
  <c r="R89" i="5"/>
  <c r="W89" i="5" s="1"/>
  <c r="S89" i="5"/>
  <c r="X89" i="5" s="1"/>
  <c r="R90" i="5"/>
  <c r="W90" i="5" s="1"/>
  <c r="S90" i="5"/>
  <c r="X90" i="5" s="1"/>
  <c r="R91" i="5"/>
  <c r="W91" i="5" s="1"/>
  <c r="S91" i="5"/>
  <c r="X91" i="5" s="1"/>
  <c r="R92" i="5"/>
  <c r="W92" i="5" s="1"/>
  <c r="S92" i="5"/>
  <c r="X92" i="5" s="1"/>
  <c r="R93" i="5"/>
  <c r="W93" i="5" s="1"/>
  <c r="S93" i="5"/>
  <c r="X93" i="5" s="1"/>
  <c r="R94" i="5"/>
  <c r="W94" i="5" s="1"/>
  <c r="S94" i="5"/>
  <c r="X94" i="5" s="1"/>
  <c r="R95" i="5"/>
  <c r="W95" i="5" s="1"/>
  <c r="S95" i="5"/>
  <c r="X95" i="5" s="1"/>
  <c r="R96" i="5"/>
  <c r="W96" i="5" s="1"/>
  <c r="S96" i="5"/>
  <c r="X96" i="5" s="1"/>
  <c r="R97" i="5"/>
  <c r="W97" i="5" s="1"/>
  <c r="S97" i="5"/>
  <c r="X97" i="5" s="1"/>
  <c r="R98" i="5"/>
  <c r="W98" i="5" s="1"/>
  <c r="S98" i="5"/>
  <c r="X98" i="5" s="1"/>
  <c r="R99" i="5"/>
  <c r="W99" i="5" s="1"/>
  <c r="S99" i="5"/>
  <c r="X99" i="5" s="1"/>
  <c r="R100" i="5"/>
  <c r="W100" i="5" s="1"/>
  <c r="S100" i="5"/>
  <c r="X100" i="5" s="1"/>
  <c r="R101" i="5"/>
  <c r="W101" i="5" s="1"/>
  <c r="S101" i="5"/>
  <c r="X101" i="5" s="1"/>
  <c r="R102" i="5"/>
  <c r="W102" i="5" s="1"/>
  <c r="S102" i="5"/>
  <c r="X102" i="5" s="1"/>
  <c r="R103" i="5"/>
  <c r="W103" i="5" s="1"/>
  <c r="S103" i="5"/>
  <c r="X103" i="5" s="1"/>
  <c r="R104" i="5"/>
  <c r="W104" i="5" s="1"/>
  <c r="S104" i="5"/>
  <c r="X104" i="5" s="1"/>
  <c r="R105" i="5"/>
  <c r="W105" i="5" s="1"/>
  <c r="S105" i="5"/>
  <c r="X105" i="5" s="1"/>
  <c r="R106" i="5"/>
  <c r="W106" i="5" s="1"/>
  <c r="S106" i="5"/>
  <c r="X106" i="5" s="1"/>
  <c r="R107" i="5"/>
  <c r="W107" i="5" s="1"/>
  <c r="S107" i="5"/>
  <c r="X107" i="5" s="1"/>
  <c r="R108" i="5"/>
  <c r="W108" i="5" s="1"/>
  <c r="S108" i="5"/>
  <c r="X108" i="5" s="1"/>
  <c r="R109" i="5"/>
  <c r="W109" i="5" s="1"/>
  <c r="S109" i="5"/>
  <c r="X109" i="5" s="1"/>
  <c r="R110" i="5"/>
  <c r="W110" i="5" s="1"/>
  <c r="S110" i="5"/>
  <c r="X110" i="5" s="1"/>
  <c r="R111" i="5"/>
  <c r="W111" i="5" s="1"/>
  <c r="S111" i="5"/>
  <c r="X111" i="5" s="1"/>
  <c r="R112" i="5"/>
  <c r="W112" i="5" s="1"/>
  <c r="S112" i="5"/>
  <c r="X112" i="5" s="1"/>
  <c r="R113" i="5"/>
  <c r="W113" i="5" s="1"/>
  <c r="S113" i="5"/>
  <c r="X113" i="5" s="1"/>
  <c r="R114" i="5"/>
  <c r="W114" i="5" s="1"/>
  <c r="S114" i="5"/>
  <c r="X114" i="5" s="1"/>
  <c r="R115" i="5"/>
  <c r="W115" i="5" s="1"/>
  <c r="S115" i="5"/>
  <c r="X115" i="5" s="1"/>
  <c r="R116" i="5"/>
  <c r="W116" i="5" s="1"/>
  <c r="S116" i="5"/>
  <c r="X116" i="5" s="1"/>
  <c r="R117" i="5"/>
  <c r="W117" i="5" s="1"/>
  <c r="S117" i="5"/>
  <c r="X117" i="5" s="1"/>
  <c r="R118" i="5"/>
  <c r="W118" i="5" s="1"/>
  <c r="S118" i="5"/>
  <c r="X118" i="5" s="1"/>
  <c r="R119" i="5"/>
  <c r="W119" i="5" s="1"/>
  <c r="S119" i="5"/>
  <c r="X119" i="5" s="1"/>
  <c r="R120" i="5"/>
  <c r="W120" i="5" s="1"/>
  <c r="S120" i="5"/>
  <c r="X120" i="5" s="1"/>
  <c r="R121" i="5"/>
  <c r="W121" i="5" s="1"/>
  <c r="S121" i="5"/>
  <c r="X121" i="5" s="1"/>
  <c r="R122" i="5"/>
  <c r="W122" i="5" s="1"/>
  <c r="S122" i="5"/>
  <c r="X122" i="5" s="1"/>
  <c r="R123" i="5"/>
  <c r="W123" i="5" s="1"/>
  <c r="S123" i="5"/>
  <c r="X123" i="5" s="1"/>
  <c r="R124" i="5"/>
  <c r="W124" i="5" s="1"/>
  <c r="S124" i="5"/>
  <c r="X124" i="5" s="1"/>
  <c r="R125" i="5"/>
  <c r="W125" i="5" s="1"/>
  <c r="S125" i="5"/>
  <c r="X125" i="5" s="1"/>
  <c r="R126" i="5"/>
  <c r="W126" i="5" s="1"/>
  <c r="S126" i="5"/>
  <c r="X126" i="5" s="1"/>
  <c r="R127" i="5"/>
  <c r="W127" i="5" s="1"/>
  <c r="S127" i="5"/>
  <c r="X127" i="5" s="1"/>
  <c r="R128" i="5"/>
  <c r="W128" i="5" s="1"/>
  <c r="S128" i="5"/>
  <c r="X128" i="5" s="1"/>
  <c r="R129" i="5"/>
  <c r="W129" i="5" s="1"/>
  <c r="S129" i="5"/>
  <c r="X129" i="5" s="1"/>
  <c r="R130" i="5"/>
  <c r="W130" i="5" s="1"/>
  <c r="S130" i="5"/>
  <c r="X130" i="5" s="1"/>
  <c r="R131" i="5"/>
  <c r="W131" i="5" s="1"/>
  <c r="S131" i="5"/>
  <c r="X131" i="5" s="1"/>
  <c r="R132" i="5"/>
  <c r="W132" i="5" s="1"/>
  <c r="S132" i="5"/>
  <c r="X132" i="5" s="1"/>
  <c r="R133" i="5"/>
  <c r="W133" i="5" s="1"/>
  <c r="S133" i="5"/>
  <c r="X133" i="5" s="1"/>
  <c r="R134" i="5"/>
  <c r="W134" i="5" s="1"/>
  <c r="S134" i="5"/>
  <c r="X134" i="5" s="1"/>
  <c r="R135" i="5"/>
  <c r="W135" i="5" s="1"/>
  <c r="S135" i="5"/>
  <c r="X135" i="5" s="1"/>
  <c r="R136" i="5"/>
  <c r="W136" i="5" s="1"/>
  <c r="S136" i="5"/>
  <c r="X136" i="5" s="1"/>
  <c r="R137" i="5"/>
  <c r="W137" i="5" s="1"/>
  <c r="S137" i="5"/>
  <c r="X137" i="5" s="1"/>
  <c r="R138" i="5"/>
  <c r="W138" i="5" s="1"/>
  <c r="S138" i="5"/>
  <c r="X138" i="5" s="1"/>
  <c r="R139" i="5"/>
  <c r="W139" i="5" s="1"/>
  <c r="S139" i="5"/>
  <c r="X139" i="5" s="1"/>
  <c r="R140" i="5"/>
  <c r="W140" i="5" s="1"/>
  <c r="S140" i="5"/>
  <c r="X140" i="5" s="1"/>
  <c r="R141" i="5"/>
  <c r="W141" i="5" s="1"/>
  <c r="S141" i="5"/>
  <c r="X141" i="5" s="1"/>
  <c r="R142" i="5"/>
  <c r="W142" i="5" s="1"/>
  <c r="S142" i="5"/>
  <c r="X142" i="5" s="1"/>
  <c r="R143" i="5"/>
  <c r="W143" i="5" s="1"/>
  <c r="S143" i="5"/>
  <c r="X143" i="5" s="1"/>
  <c r="R144" i="5"/>
  <c r="W144" i="5" s="1"/>
  <c r="S144" i="5"/>
  <c r="X144" i="5" s="1"/>
  <c r="R145" i="5"/>
  <c r="W145" i="5" s="1"/>
  <c r="S145" i="5"/>
  <c r="X145" i="5" s="1"/>
  <c r="R146" i="5"/>
  <c r="W146" i="5" s="1"/>
  <c r="S146" i="5"/>
  <c r="X146" i="5" s="1"/>
  <c r="R147" i="5"/>
  <c r="W147" i="5" s="1"/>
  <c r="S147" i="5"/>
  <c r="X147" i="5" s="1"/>
  <c r="R148" i="5"/>
  <c r="W148" i="5" s="1"/>
  <c r="S148" i="5"/>
  <c r="X148" i="5" s="1"/>
  <c r="R149" i="5"/>
  <c r="W149" i="5" s="1"/>
  <c r="S149" i="5"/>
  <c r="X149" i="5" s="1"/>
  <c r="R150" i="5"/>
  <c r="W150" i="5" s="1"/>
  <c r="S150" i="5"/>
  <c r="X150" i="5" s="1"/>
  <c r="R151" i="5"/>
  <c r="W151" i="5" s="1"/>
  <c r="S151" i="5"/>
  <c r="X151" i="5" s="1"/>
  <c r="R152" i="5"/>
  <c r="W152" i="5" s="1"/>
  <c r="S152" i="5"/>
  <c r="X152" i="5" s="1"/>
  <c r="R153" i="5"/>
  <c r="W153" i="5" s="1"/>
  <c r="S153" i="5"/>
  <c r="X153" i="5" s="1"/>
  <c r="R154" i="5"/>
  <c r="W154" i="5" s="1"/>
  <c r="S154" i="5"/>
  <c r="X154" i="5" s="1"/>
  <c r="R155" i="5"/>
  <c r="W155" i="5" s="1"/>
  <c r="S155" i="5"/>
  <c r="X155" i="5" s="1"/>
  <c r="R156" i="5"/>
  <c r="W156" i="5" s="1"/>
  <c r="S156" i="5"/>
  <c r="X156" i="5" s="1"/>
  <c r="R157" i="5"/>
  <c r="W157" i="5" s="1"/>
  <c r="S157" i="5"/>
  <c r="X157" i="5" s="1"/>
  <c r="R158" i="5"/>
  <c r="W158" i="5" s="1"/>
  <c r="S158" i="5"/>
  <c r="X158" i="5" s="1"/>
  <c r="R159" i="5"/>
  <c r="W159" i="5" s="1"/>
  <c r="S159" i="5"/>
  <c r="X159" i="5" s="1"/>
  <c r="R160" i="5"/>
  <c r="W160" i="5" s="1"/>
  <c r="S160" i="5"/>
  <c r="X160" i="5" s="1"/>
  <c r="R161" i="5"/>
  <c r="W161" i="5" s="1"/>
  <c r="S161" i="5"/>
  <c r="X161" i="5" s="1"/>
  <c r="R162" i="5"/>
  <c r="W162" i="5" s="1"/>
  <c r="S162" i="5"/>
  <c r="X162" i="5" s="1"/>
  <c r="R163" i="5"/>
  <c r="W163" i="5" s="1"/>
  <c r="S163" i="5"/>
  <c r="X163" i="5" s="1"/>
  <c r="R164" i="5"/>
  <c r="W164" i="5" s="1"/>
  <c r="S164" i="5"/>
  <c r="X164" i="5" s="1"/>
  <c r="R165" i="5"/>
  <c r="W165" i="5" s="1"/>
  <c r="S165" i="5"/>
  <c r="X165" i="5" s="1"/>
  <c r="R166" i="5"/>
  <c r="W166" i="5" s="1"/>
  <c r="S166" i="5"/>
  <c r="X166" i="5" s="1"/>
  <c r="R167" i="5"/>
  <c r="W167" i="5" s="1"/>
  <c r="S167" i="5"/>
  <c r="X167" i="5" s="1"/>
  <c r="R168" i="5"/>
  <c r="W168" i="5" s="1"/>
  <c r="S168" i="5"/>
  <c r="X168" i="5" s="1"/>
  <c r="R169" i="5"/>
  <c r="W169" i="5" s="1"/>
  <c r="S169" i="5"/>
  <c r="X169" i="5" s="1"/>
  <c r="R170" i="5"/>
  <c r="W170" i="5" s="1"/>
  <c r="S170" i="5"/>
  <c r="X170" i="5" s="1"/>
  <c r="R171" i="5"/>
  <c r="W171" i="5" s="1"/>
  <c r="S171" i="5"/>
  <c r="X171" i="5" s="1"/>
  <c r="R172" i="5"/>
  <c r="W172" i="5" s="1"/>
  <c r="S172" i="5"/>
  <c r="X172" i="5" s="1"/>
  <c r="R173" i="5"/>
  <c r="W173" i="5" s="1"/>
  <c r="S173" i="5"/>
  <c r="X173" i="5" s="1"/>
  <c r="R174" i="5"/>
  <c r="W174" i="5" s="1"/>
  <c r="S174" i="5"/>
  <c r="X174" i="5" s="1"/>
  <c r="R175" i="5"/>
  <c r="W175" i="5" s="1"/>
  <c r="S175" i="5"/>
  <c r="X175" i="5" s="1"/>
  <c r="R176" i="5"/>
  <c r="W176" i="5" s="1"/>
  <c r="S176" i="5"/>
  <c r="X176" i="5" s="1"/>
  <c r="R177" i="5"/>
  <c r="W177" i="5" s="1"/>
  <c r="S177" i="5"/>
  <c r="X177" i="5" s="1"/>
  <c r="R178" i="5"/>
  <c r="W178" i="5" s="1"/>
  <c r="S178" i="5"/>
  <c r="X178" i="5" s="1"/>
  <c r="R179" i="5"/>
  <c r="W179" i="5" s="1"/>
  <c r="S179" i="5"/>
  <c r="X179" i="5" s="1"/>
  <c r="R180" i="5"/>
  <c r="W180" i="5" s="1"/>
  <c r="S180" i="5"/>
  <c r="X180" i="5" s="1"/>
  <c r="R181" i="5"/>
  <c r="W181" i="5" s="1"/>
  <c r="S181" i="5"/>
  <c r="X181" i="5" s="1"/>
  <c r="R182" i="5"/>
  <c r="W182" i="5" s="1"/>
  <c r="S182" i="5"/>
  <c r="X182" i="5" s="1"/>
  <c r="R183" i="5"/>
  <c r="W183" i="5" s="1"/>
  <c r="S183" i="5"/>
  <c r="X183" i="5" s="1"/>
  <c r="R184" i="5"/>
  <c r="W184" i="5" s="1"/>
  <c r="S184" i="5"/>
  <c r="X184" i="5" s="1"/>
  <c r="R185" i="5"/>
  <c r="W185" i="5" s="1"/>
  <c r="S185" i="5"/>
  <c r="X185" i="5" s="1"/>
  <c r="R186" i="5"/>
  <c r="W186" i="5" s="1"/>
  <c r="S186" i="5"/>
  <c r="X186" i="5" s="1"/>
  <c r="R187" i="5"/>
  <c r="W187" i="5" s="1"/>
  <c r="S187" i="5"/>
  <c r="X187" i="5" s="1"/>
  <c r="R188" i="5"/>
  <c r="W188" i="5" s="1"/>
  <c r="S188" i="5"/>
  <c r="X188" i="5" s="1"/>
  <c r="R189" i="5"/>
  <c r="W189" i="5" s="1"/>
  <c r="S189" i="5"/>
  <c r="X189" i="5" s="1"/>
  <c r="R190" i="5"/>
  <c r="W190" i="5" s="1"/>
  <c r="S190" i="5"/>
  <c r="X190" i="5" s="1"/>
  <c r="R191" i="5"/>
  <c r="W191" i="5" s="1"/>
  <c r="S191" i="5"/>
  <c r="X191" i="5" s="1"/>
  <c r="R192" i="5"/>
  <c r="W192" i="5" s="1"/>
  <c r="S192" i="5"/>
  <c r="X192" i="5" s="1"/>
  <c r="R193" i="5"/>
  <c r="W193" i="5" s="1"/>
  <c r="S193" i="5"/>
  <c r="X193" i="5" s="1"/>
  <c r="R194" i="5"/>
  <c r="W194" i="5" s="1"/>
  <c r="S194" i="5"/>
  <c r="X194" i="5" s="1"/>
  <c r="R195" i="5"/>
  <c r="W195" i="5" s="1"/>
  <c r="S195" i="5"/>
  <c r="X195" i="5" s="1"/>
  <c r="R196" i="5"/>
  <c r="W196" i="5" s="1"/>
  <c r="S196" i="5"/>
  <c r="X196" i="5" s="1"/>
  <c r="R197" i="5"/>
  <c r="W197" i="5" s="1"/>
  <c r="S197" i="5"/>
  <c r="X197" i="5" s="1"/>
  <c r="R198" i="5"/>
  <c r="W198" i="5" s="1"/>
  <c r="S198" i="5"/>
  <c r="X198" i="5" s="1"/>
  <c r="R199" i="5"/>
  <c r="W199" i="5" s="1"/>
  <c r="S199" i="5"/>
  <c r="X199" i="5" s="1"/>
  <c r="R200" i="5"/>
  <c r="W200" i="5" s="1"/>
  <c r="S200" i="5"/>
  <c r="X200" i="5" s="1"/>
  <c r="R201" i="5"/>
  <c r="W201" i="5" s="1"/>
  <c r="S201" i="5"/>
  <c r="X201" i="5" s="1"/>
  <c r="R202" i="5"/>
  <c r="W202" i="5" s="1"/>
  <c r="S202" i="5"/>
  <c r="X202" i="5" s="1"/>
  <c r="R203" i="5"/>
  <c r="W203" i="5" s="1"/>
  <c r="S203" i="5"/>
  <c r="X203" i="5" s="1"/>
  <c r="R204" i="5"/>
  <c r="W204" i="5" s="1"/>
  <c r="S204" i="5"/>
  <c r="X204" i="5" s="1"/>
  <c r="R205" i="5"/>
  <c r="W205" i="5" s="1"/>
  <c r="S205" i="5"/>
  <c r="X205" i="5" s="1"/>
  <c r="R206" i="5"/>
  <c r="W206" i="5" s="1"/>
  <c r="S206" i="5"/>
  <c r="X206" i="5" s="1"/>
  <c r="R207" i="5"/>
  <c r="W207" i="5" s="1"/>
  <c r="S207" i="5"/>
  <c r="X207" i="5" s="1"/>
  <c r="R208" i="5"/>
  <c r="W208" i="5" s="1"/>
  <c r="S208" i="5"/>
  <c r="X208" i="5" s="1"/>
  <c r="R209" i="5"/>
  <c r="W209" i="5" s="1"/>
  <c r="S209" i="5"/>
  <c r="X209" i="5" s="1"/>
  <c r="R210" i="5"/>
  <c r="W210" i="5" s="1"/>
  <c r="S210" i="5"/>
  <c r="X210" i="5" s="1"/>
  <c r="R211" i="5"/>
  <c r="W211" i="5" s="1"/>
  <c r="S211" i="5"/>
  <c r="X211" i="5" s="1"/>
  <c r="R212" i="5"/>
  <c r="W212" i="5" s="1"/>
  <c r="S212" i="5"/>
  <c r="X212" i="5" s="1"/>
  <c r="R213" i="5"/>
  <c r="W213" i="5" s="1"/>
  <c r="S213" i="5"/>
  <c r="X213" i="5" s="1"/>
  <c r="R214" i="5"/>
  <c r="W214" i="5" s="1"/>
  <c r="S214" i="5"/>
  <c r="X214" i="5" s="1"/>
  <c r="R215" i="5"/>
  <c r="W215" i="5" s="1"/>
  <c r="S215" i="5"/>
  <c r="X215" i="5" s="1"/>
  <c r="R216" i="5"/>
  <c r="W216" i="5" s="1"/>
  <c r="S216" i="5"/>
  <c r="X216" i="5" s="1"/>
  <c r="R217" i="5"/>
  <c r="W217" i="5" s="1"/>
  <c r="S217" i="5"/>
  <c r="X217" i="5" s="1"/>
  <c r="R218" i="5"/>
  <c r="W218" i="5" s="1"/>
  <c r="S218" i="5"/>
  <c r="X218" i="5" s="1"/>
  <c r="R219" i="5"/>
  <c r="W219" i="5" s="1"/>
  <c r="S219" i="5"/>
  <c r="X219" i="5" s="1"/>
  <c r="R220" i="5"/>
  <c r="W220" i="5" s="1"/>
  <c r="S220" i="5"/>
  <c r="X220" i="5" s="1"/>
  <c r="R221" i="5"/>
  <c r="W221" i="5" s="1"/>
  <c r="S221" i="5"/>
  <c r="X221" i="5" s="1"/>
  <c r="R222" i="5"/>
  <c r="W222" i="5" s="1"/>
  <c r="S222" i="5"/>
  <c r="X222" i="5" s="1"/>
  <c r="R223" i="5"/>
  <c r="W223" i="5" s="1"/>
  <c r="S223" i="5"/>
  <c r="X223" i="5" s="1"/>
  <c r="R224" i="5"/>
  <c r="W224" i="5" s="1"/>
  <c r="S224" i="5"/>
  <c r="X224" i="5" s="1"/>
  <c r="R225" i="5"/>
  <c r="W225" i="5" s="1"/>
  <c r="S225" i="5"/>
  <c r="X225" i="5" s="1"/>
  <c r="R226" i="5"/>
  <c r="W226" i="5" s="1"/>
  <c r="S226" i="5"/>
  <c r="X226" i="5" s="1"/>
  <c r="R227" i="5"/>
  <c r="W227" i="5" s="1"/>
  <c r="S227" i="5"/>
  <c r="X227" i="5" s="1"/>
  <c r="R228" i="5"/>
  <c r="W228" i="5" s="1"/>
  <c r="S228" i="5"/>
  <c r="X228" i="5" s="1"/>
  <c r="R229" i="5"/>
  <c r="W229" i="5" s="1"/>
  <c r="S229" i="5"/>
  <c r="X229" i="5" s="1"/>
  <c r="R230" i="5"/>
  <c r="W230" i="5" s="1"/>
  <c r="S230" i="5"/>
  <c r="X230" i="5" s="1"/>
  <c r="R231" i="5"/>
  <c r="W231" i="5" s="1"/>
  <c r="S231" i="5"/>
  <c r="X231" i="5" s="1"/>
  <c r="R232" i="5"/>
  <c r="W232" i="5" s="1"/>
  <c r="S232" i="5"/>
  <c r="X232" i="5" s="1"/>
  <c r="R233" i="5"/>
  <c r="W233" i="5" s="1"/>
  <c r="S233" i="5"/>
  <c r="X233" i="5" s="1"/>
  <c r="R234" i="5"/>
  <c r="W234" i="5" s="1"/>
  <c r="S234" i="5"/>
  <c r="X234" i="5" s="1"/>
  <c r="R235" i="5"/>
  <c r="W235" i="5" s="1"/>
  <c r="S235" i="5"/>
  <c r="X235" i="5" s="1"/>
  <c r="R236" i="5"/>
  <c r="W236" i="5" s="1"/>
  <c r="S236" i="5"/>
  <c r="X236" i="5" s="1"/>
  <c r="R237" i="5"/>
  <c r="W237" i="5" s="1"/>
  <c r="S237" i="5"/>
  <c r="X237" i="5" s="1"/>
  <c r="R238" i="5"/>
  <c r="W238" i="5" s="1"/>
  <c r="S238" i="5"/>
  <c r="X238" i="5" s="1"/>
  <c r="R239" i="5"/>
  <c r="W239" i="5" s="1"/>
  <c r="S239" i="5"/>
  <c r="X239" i="5" s="1"/>
  <c r="R240" i="5"/>
  <c r="W240" i="5" s="1"/>
  <c r="S240" i="5"/>
  <c r="X240" i="5" s="1"/>
  <c r="R241" i="5"/>
  <c r="W241" i="5" s="1"/>
  <c r="S241" i="5"/>
  <c r="X241" i="5" s="1"/>
  <c r="R242" i="5"/>
  <c r="W242" i="5" s="1"/>
  <c r="S242" i="5"/>
  <c r="X242" i="5" s="1"/>
  <c r="R243" i="5"/>
  <c r="W243" i="5" s="1"/>
  <c r="S243" i="5"/>
  <c r="X243" i="5" s="1"/>
  <c r="R244" i="5"/>
  <c r="W244" i="5" s="1"/>
  <c r="S244" i="5"/>
  <c r="X244" i="5" s="1"/>
  <c r="R245" i="5"/>
  <c r="W245" i="5" s="1"/>
  <c r="S245" i="5"/>
  <c r="X245" i="5" s="1"/>
  <c r="R246" i="5"/>
  <c r="W246" i="5" s="1"/>
  <c r="S246" i="5"/>
  <c r="X246" i="5" s="1"/>
  <c r="R247" i="5"/>
  <c r="W247" i="5" s="1"/>
  <c r="S247" i="5"/>
  <c r="X247" i="5" s="1"/>
  <c r="R248" i="5"/>
  <c r="W248" i="5" s="1"/>
  <c r="S248" i="5"/>
  <c r="X248" i="5" s="1"/>
  <c r="R249" i="5"/>
  <c r="W249" i="5" s="1"/>
  <c r="S249" i="5"/>
  <c r="X249" i="5" s="1"/>
  <c r="R250" i="5"/>
  <c r="W250" i="5" s="1"/>
  <c r="S250" i="5"/>
  <c r="X250" i="5" s="1"/>
  <c r="R251" i="5"/>
  <c r="W251" i="5" s="1"/>
  <c r="S251" i="5"/>
  <c r="X251" i="5" s="1"/>
  <c r="R252" i="5"/>
  <c r="W252" i="5" s="1"/>
  <c r="S252" i="5"/>
  <c r="X252" i="5" s="1"/>
  <c r="R253" i="5"/>
  <c r="W253" i="5" s="1"/>
  <c r="S253" i="5"/>
  <c r="X253" i="5" s="1"/>
  <c r="R254" i="5"/>
  <c r="W254" i="5" s="1"/>
  <c r="S254" i="5"/>
  <c r="X254" i="5" s="1"/>
  <c r="R255" i="5"/>
  <c r="W255" i="5" s="1"/>
  <c r="S255" i="5"/>
  <c r="X255" i="5" s="1"/>
  <c r="R256" i="5"/>
  <c r="W256" i="5" s="1"/>
  <c r="S256" i="5"/>
  <c r="X256" i="5" s="1"/>
  <c r="R257" i="5"/>
  <c r="W257" i="5" s="1"/>
  <c r="S257" i="5"/>
  <c r="X257" i="5" s="1"/>
  <c r="R258" i="5"/>
  <c r="W258" i="5" s="1"/>
  <c r="S258" i="5"/>
  <c r="X258" i="5" s="1"/>
  <c r="R259" i="5"/>
  <c r="W259" i="5" s="1"/>
  <c r="S259" i="5"/>
  <c r="X259" i="5" s="1"/>
  <c r="R260" i="5"/>
  <c r="W260" i="5" s="1"/>
  <c r="S260" i="5"/>
  <c r="X260" i="5" s="1"/>
  <c r="R261" i="5"/>
  <c r="W261" i="5" s="1"/>
  <c r="S261" i="5"/>
  <c r="X261" i="5" s="1"/>
  <c r="R262" i="5"/>
  <c r="W262" i="5" s="1"/>
  <c r="S262" i="5"/>
  <c r="X262" i="5" s="1"/>
  <c r="R263" i="5"/>
  <c r="W263" i="5" s="1"/>
  <c r="S263" i="5"/>
  <c r="X263" i="5" s="1"/>
  <c r="R264" i="5"/>
  <c r="W264" i="5" s="1"/>
  <c r="S264" i="5"/>
  <c r="X264" i="5" s="1"/>
  <c r="R265" i="5"/>
  <c r="W265" i="5" s="1"/>
  <c r="S265" i="5"/>
  <c r="X265" i="5" s="1"/>
  <c r="R266" i="5"/>
  <c r="W266" i="5" s="1"/>
  <c r="S266" i="5"/>
  <c r="X266" i="5" s="1"/>
  <c r="R267" i="5"/>
  <c r="W267" i="5" s="1"/>
  <c r="S267" i="5"/>
  <c r="X267" i="5" s="1"/>
  <c r="R268" i="5"/>
  <c r="W268" i="5" s="1"/>
  <c r="S268" i="5"/>
  <c r="X268" i="5" s="1"/>
  <c r="R269" i="5"/>
  <c r="W269" i="5" s="1"/>
  <c r="S269" i="5"/>
  <c r="X269" i="5" s="1"/>
  <c r="R270" i="5"/>
  <c r="W270" i="5" s="1"/>
  <c r="S270" i="5"/>
  <c r="X270" i="5" s="1"/>
  <c r="R271" i="5"/>
  <c r="W271" i="5" s="1"/>
  <c r="S271" i="5"/>
  <c r="X271" i="5" s="1"/>
  <c r="R272" i="5"/>
  <c r="W272" i="5" s="1"/>
  <c r="S272" i="5"/>
  <c r="X272" i="5" s="1"/>
  <c r="R273" i="5"/>
  <c r="W273" i="5" s="1"/>
  <c r="S273" i="5"/>
  <c r="X273" i="5" s="1"/>
  <c r="R274" i="5"/>
  <c r="W274" i="5" s="1"/>
  <c r="S274" i="5"/>
  <c r="X274" i="5" s="1"/>
  <c r="R275" i="5"/>
  <c r="W275" i="5" s="1"/>
  <c r="S275" i="5"/>
  <c r="X275" i="5" s="1"/>
  <c r="R276" i="5"/>
  <c r="W276" i="5" s="1"/>
  <c r="S276" i="5"/>
  <c r="X276" i="5" s="1"/>
  <c r="R277" i="5"/>
  <c r="W277" i="5" s="1"/>
  <c r="S277" i="5"/>
  <c r="X277" i="5" s="1"/>
  <c r="R278" i="5"/>
  <c r="W278" i="5" s="1"/>
  <c r="S278" i="5"/>
  <c r="X278" i="5" s="1"/>
  <c r="R279" i="5"/>
  <c r="W279" i="5" s="1"/>
  <c r="S279" i="5"/>
  <c r="X279" i="5" s="1"/>
  <c r="R280" i="5"/>
  <c r="W280" i="5" s="1"/>
  <c r="S280" i="5"/>
  <c r="X280" i="5" s="1"/>
  <c r="R281" i="5"/>
  <c r="W281" i="5" s="1"/>
  <c r="S281" i="5"/>
  <c r="X281" i="5" s="1"/>
  <c r="R282" i="5"/>
  <c r="W282" i="5" s="1"/>
  <c r="S282" i="5"/>
  <c r="X282" i="5" s="1"/>
  <c r="R283" i="5"/>
  <c r="W283" i="5" s="1"/>
  <c r="S283" i="5"/>
  <c r="X283" i="5" s="1"/>
  <c r="R284" i="5"/>
  <c r="W284" i="5" s="1"/>
  <c r="S284" i="5"/>
  <c r="X284" i="5" s="1"/>
  <c r="R285" i="5"/>
  <c r="W285" i="5" s="1"/>
  <c r="S285" i="5"/>
  <c r="X285" i="5" s="1"/>
  <c r="R286" i="5"/>
  <c r="W286" i="5" s="1"/>
  <c r="S286" i="5"/>
  <c r="X286" i="5" s="1"/>
  <c r="R287" i="5"/>
  <c r="W287" i="5" s="1"/>
  <c r="S287" i="5"/>
  <c r="X287" i="5" s="1"/>
  <c r="R288" i="5"/>
  <c r="W288" i="5" s="1"/>
  <c r="S288" i="5"/>
  <c r="X288" i="5" s="1"/>
  <c r="R289" i="5"/>
  <c r="W289" i="5" s="1"/>
  <c r="S289" i="5"/>
  <c r="X289" i="5" s="1"/>
  <c r="R290" i="5"/>
  <c r="W290" i="5" s="1"/>
  <c r="S290" i="5"/>
  <c r="X290" i="5" s="1"/>
  <c r="R291" i="5"/>
  <c r="W291" i="5" s="1"/>
  <c r="S291" i="5"/>
  <c r="X291" i="5" s="1"/>
  <c r="R292" i="5"/>
  <c r="W292" i="5" s="1"/>
  <c r="S292" i="5"/>
  <c r="X292" i="5" s="1"/>
  <c r="R293" i="5"/>
  <c r="W293" i="5" s="1"/>
  <c r="S293" i="5"/>
  <c r="X293" i="5" s="1"/>
  <c r="R294" i="5"/>
  <c r="W294" i="5" s="1"/>
  <c r="S294" i="5"/>
  <c r="X294" i="5" s="1"/>
  <c r="R295" i="5"/>
  <c r="W295" i="5" s="1"/>
  <c r="S295" i="5"/>
  <c r="X295" i="5" s="1"/>
  <c r="R296" i="5"/>
  <c r="W296" i="5" s="1"/>
  <c r="S296" i="5"/>
  <c r="X296" i="5" s="1"/>
  <c r="R297" i="5"/>
  <c r="W297" i="5" s="1"/>
  <c r="S297" i="5"/>
  <c r="X297" i="5" s="1"/>
  <c r="R298" i="5"/>
  <c r="W298" i="5" s="1"/>
  <c r="S298" i="5"/>
  <c r="X298" i="5" s="1"/>
  <c r="R299" i="5"/>
  <c r="W299" i="5" s="1"/>
  <c r="S299" i="5"/>
  <c r="X299" i="5" s="1"/>
  <c r="R300" i="5"/>
  <c r="W300" i="5" s="1"/>
  <c r="S300" i="5"/>
  <c r="X300" i="5" s="1"/>
  <c r="R301" i="5"/>
  <c r="W301" i="5" s="1"/>
  <c r="S301" i="5"/>
  <c r="X301" i="5" s="1"/>
  <c r="R302" i="5"/>
  <c r="W302" i="5" s="1"/>
  <c r="S302" i="5"/>
  <c r="X302" i="5" s="1"/>
  <c r="R303" i="5"/>
  <c r="W303" i="5" s="1"/>
  <c r="S303" i="5"/>
  <c r="X303" i="5" s="1"/>
  <c r="R304" i="5"/>
  <c r="W304" i="5" s="1"/>
  <c r="S304" i="5"/>
  <c r="X304" i="5" s="1"/>
  <c r="R305" i="5"/>
  <c r="W305" i="5" s="1"/>
  <c r="S305" i="5"/>
  <c r="X305" i="5" s="1"/>
  <c r="R306" i="5"/>
  <c r="W306" i="5" s="1"/>
  <c r="S306" i="5"/>
  <c r="X306" i="5" s="1"/>
  <c r="R307" i="5"/>
  <c r="W307" i="5" s="1"/>
  <c r="S307" i="5"/>
  <c r="X307" i="5" s="1"/>
  <c r="R308" i="5"/>
  <c r="W308" i="5" s="1"/>
  <c r="S308" i="5"/>
  <c r="X308" i="5" s="1"/>
  <c r="R309" i="5"/>
  <c r="W309" i="5" s="1"/>
  <c r="S309" i="5"/>
  <c r="X309" i="5" s="1"/>
  <c r="R310" i="5"/>
  <c r="W310" i="5" s="1"/>
  <c r="S310" i="5"/>
  <c r="X310" i="5" s="1"/>
  <c r="R311" i="5"/>
  <c r="W311" i="5" s="1"/>
  <c r="S311" i="5"/>
  <c r="X311" i="5" s="1"/>
  <c r="R312" i="5"/>
  <c r="W312" i="5" s="1"/>
  <c r="S312" i="5"/>
  <c r="X312" i="5" s="1"/>
  <c r="R313" i="5"/>
  <c r="W313" i="5" s="1"/>
  <c r="S313" i="5"/>
  <c r="X313" i="5" s="1"/>
  <c r="R314" i="5"/>
  <c r="W314" i="5" s="1"/>
  <c r="S314" i="5"/>
  <c r="X314" i="5" s="1"/>
  <c r="R315" i="5"/>
  <c r="W315" i="5" s="1"/>
  <c r="S315" i="5"/>
  <c r="X315" i="5" s="1"/>
  <c r="R316" i="5"/>
  <c r="W316" i="5" s="1"/>
  <c r="S316" i="5"/>
  <c r="X316" i="5" s="1"/>
  <c r="R317" i="5"/>
  <c r="W317" i="5" s="1"/>
  <c r="S317" i="5"/>
  <c r="X317" i="5" s="1"/>
  <c r="R318" i="5"/>
  <c r="W318" i="5" s="1"/>
  <c r="S318" i="5"/>
  <c r="X318" i="5" s="1"/>
  <c r="R319" i="5"/>
  <c r="W319" i="5" s="1"/>
  <c r="S319" i="5"/>
  <c r="X319" i="5" s="1"/>
  <c r="R320" i="5"/>
  <c r="W320" i="5" s="1"/>
  <c r="S320" i="5"/>
  <c r="X320" i="5" s="1"/>
  <c r="R321" i="5"/>
  <c r="W321" i="5" s="1"/>
  <c r="S321" i="5"/>
  <c r="X321" i="5" s="1"/>
  <c r="R322" i="5"/>
  <c r="W322" i="5" s="1"/>
  <c r="S322" i="5"/>
  <c r="X322" i="5" s="1"/>
  <c r="R323" i="5"/>
  <c r="W323" i="5" s="1"/>
  <c r="S323" i="5"/>
  <c r="X323" i="5" s="1"/>
  <c r="R324" i="5"/>
  <c r="W324" i="5" s="1"/>
  <c r="S324" i="5"/>
  <c r="X324" i="5" s="1"/>
  <c r="R325" i="5"/>
  <c r="W325" i="5" s="1"/>
  <c r="S325" i="5"/>
  <c r="X325" i="5" s="1"/>
  <c r="R326" i="5"/>
  <c r="W326" i="5" s="1"/>
  <c r="S326" i="5"/>
  <c r="X326" i="5" s="1"/>
  <c r="R327" i="5"/>
  <c r="W327" i="5" s="1"/>
  <c r="S327" i="5"/>
  <c r="X327" i="5" s="1"/>
  <c r="R328" i="5"/>
  <c r="W328" i="5" s="1"/>
  <c r="S328" i="5"/>
  <c r="X328" i="5" s="1"/>
  <c r="R329" i="5"/>
  <c r="W329" i="5" s="1"/>
  <c r="S329" i="5"/>
  <c r="X329" i="5" s="1"/>
  <c r="R330" i="5"/>
  <c r="W330" i="5" s="1"/>
  <c r="S330" i="5"/>
  <c r="X330" i="5" s="1"/>
  <c r="R331" i="5"/>
  <c r="W331" i="5" s="1"/>
  <c r="S331" i="5"/>
  <c r="X331" i="5" s="1"/>
  <c r="R332" i="5"/>
  <c r="W332" i="5" s="1"/>
  <c r="S332" i="5"/>
  <c r="X332" i="5" s="1"/>
  <c r="R333" i="5"/>
  <c r="W333" i="5" s="1"/>
  <c r="S333" i="5"/>
  <c r="X333" i="5" s="1"/>
  <c r="R334" i="5"/>
  <c r="W334" i="5" s="1"/>
  <c r="S334" i="5"/>
  <c r="X334" i="5" s="1"/>
  <c r="R335" i="5"/>
  <c r="W335" i="5" s="1"/>
  <c r="S335" i="5"/>
  <c r="X335" i="5" s="1"/>
  <c r="R336" i="5"/>
  <c r="W336" i="5" s="1"/>
  <c r="S336" i="5"/>
  <c r="X336" i="5" s="1"/>
  <c r="R337" i="5"/>
  <c r="W337" i="5" s="1"/>
  <c r="S337" i="5"/>
  <c r="X337" i="5" s="1"/>
  <c r="R338" i="5"/>
  <c r="W338" i="5" s="1"/>
  <c r="S338" i="5"/>
  <c r="X338" i="5" s="1"/>
  <c r="R339" i="5"/>
  <c r="W339" i="5" s="1"/>
  <c r="S339" i="5"/>
  <c r="X339" i="5" s="1"/>
  <c r="R340" i="5"/>
  <c r="W340" i="5" s="1"/>
  <c r="S340" i="5"/>
  <c r="X340" i="5" s="1"/>
  <c r="R341" i="5"/>
  <c r="W341" i="5" s="1"/>
  <c r="S341" i="5"/>
  <c r="X341" i="5" s="1"/>
  <c r="R342" i="5"/>
  <c r="W342" i="5" s="1"/>
  <c r="S342" i="5"/>
  <c r="X342" i="5" s="1"/>
  <c r="R343" i="5"/>
  <c r="W343" i="5" s="1"/>
  <c r="S343" i="5"/>
  <c r="X343" i="5" s="1"/>
  <c r="R344" i="5"/>
  <c r="W344" i="5" s="1"/>
  <c r="S344" i="5"/>
  <c r="X344" i="5" s="1"/>
  <c r="R345" i="5"/>
  <c r="W345" i="5" s="1"/>
  <c r="S345" i="5"/>
  <c r="X345" i="5" s="1"/>
  <c r="R346" i="5"/>
  <c r="W346" i="5" s="1"/>
  <c r="S346" i="5"/>
  <c r="X346" i="5" s="1"/>
  <c r="R347" i="5"/>
  <c r="W347" i="5" s="1"/>
  <c r="S347" i="5"/>
  <c r="X347" i="5" s="1"/>
  <c r="R348" i="5"/>
  <c r="W348" i="5" s="1"/>
  <c r="S348" i="5"/>
  <c r="X348" i="5" s="1"/>
  <c r="R349" i="5"/>
  <c r="W349" i="5" s="1"/>
  <c r="S349" i="5"/>
  <c r="X349" i="5" s="1"/>
  <c r="R350" i="5"/>
  <c r="W350" i="5" s="1"/>
  <c r="S350" i="5"/>
  <c r="X350" i="5" s="1"/>
  <c r="R351" i="5"/>
  <c r="W351" i="5" s="1"/>
  <c r="S351" i="5"/>
  <c r="X351" i="5" s="1"/>
  <c r="R352" i="5"/>
  <c r="W352" i="5" s="1"/>
  <c r="S352" i="5"/>
  <c r="X352" i="5" s="1"/>
  <c r="R353" i="5"/>
  <c r="W353" i="5" s="1"/>
  <c r="S353" i="5"/>
  <c r="X353" i="5" s="1"/>
  <c r="R354" i="5"/>
  <c r="W354" i="5" s="1"/>
  <c r="S354" i="5"/>
  <c r="X354" i="5" s="1"/>
  <c r="R355" i="5"/>
  <c r="W355" i="5" s="1"/>
  <c r="S355" i="5"/>
  <c r="X355" i="5" s="1"/>
  <c r="R356" i="5"/>
  <c r="W356" i="5" s="1"/>
  <c r="S356" i="5"/>
  <c r="X356" i="5" s="1"/>
  <c r="R357" i="5"/>
  <c r="W357" i="5" s="1"/>
  <c r="S357" i="5"/>
  <c r="X357" i="5" s="1"/>
  <c r="R358" i="5"/>
  <c r="W358" i="5" s="1"/>
  <c r="S358" i="5"/>
  <c r="X358" i="5" s="1"/>
  <c r="R359" i="5"/>
  <c r="W359" i="5" s="1"/>
  <c r="S359" i="5"/>
  <c r="X359" i="5" s="1"/>
  <c r="R360" i="5"/>
  <c r="W360" i="5" s="1"/>
  <c r="S360" i="5"/>
  <c r="X360" i="5" s="1"/>
  <c r="R361" i="5"/>
  <c r="W361" i="5" s="1"/>
  <c r="S361" i="5"/>
  <c r="X361" i="5" s="1"/>
  <c r="R362" i="5"/>
  <c r="W362" i="5" s="1"/>
  <c r="S362" i="5"/>
  <c r="X362" i="5" s="1"/>
  <c r="R363" i="5"/>
  <c r="W363" i="5" s="1"/>
  <c r="S363" i="5"/>
  <c r="X363" i="5" s="1"/>
  <c r="R364" i="5"/>
  <c r="W364" i="5" s="1"/>
  <c r="S364" i="5"/>
  <c r="X364" i="5" s="1"/>
  <c r="R365" i="5"/>
  <c r="W365" i="5" s="1"/>
  <c r="S365" i="5"/>
  <c r="X365" i="5" s="1"/>
  <c r="R366" i="5"/>
  <c r="W366" i="5" s="1"/>
  <c r="S366" i="5"/>
  <c r="X366" i="5" s="1"/>
  <c r="R367" i="5"/>
  <c r="W367" i="5" s="1"/>
  <c r="S367" i="5"/>
  <c r="X367" i="5" s="1"/>
  <c r="R368" i="5"/>
  <c r="W368" i="5" s="1"/>
  <c r="S368" i="5"/>
  <c r="X368" i="5" s="1"/>
  <c r="R369" i="5"/>
  <c r="W369" i="5" s="1"/>
  <c r="S369" i="5"/>
  <c r="X369" i="5" s="1"/>
  <c r="R370" i="5"/>
  <c r="W370" i="5" s="1"/>
  <c r="S370" i="5"/>
  <c r="X370" i="5" s="1"/>
  <c r="R371" i="5"/>
  <c r="W371" i="5" s="1"/>
  <c r="S371" i="5"/>
  <c r="X371" i="5" s="1"/>
  <c r="R372" i="5"/>
  <c r="W372" i="5" s="1"/>
  <c r="S372" i="5"/>
  <c r="X372" i="5" s="1"/>
  <c r="R373" i="5"/>
  <c r="W373" i="5" s="1"/>
  <c r="S373" i="5"/>
  <c r="X373" i="5" s="1"/>
  <c r="R374" i="5"/>
  <c r="W374" i="5" s="1"/>
  <c r="S374" i="5"/>
  <c r="X374" i="5" s="1"/>
  <c r="R375" i="5"/>
  <c r="W375" i="5" s="1"/>
  <c r="S375" i="5"/>
  <c r="X375" i="5" s="1"/>
  <c r="R376" i="5"/>
  <c r="W376" i="5" s="1"/>
  <c r="S376" i="5"/>
  <c r="X376" i="5" s="1"/>
  <c r="R377" i="5"/>
  <c r="W377" i="5" s="1"/>
  <c r="S377" i="5"/>
  <c r="X377" i="5" s="1"/>
  <c r="R378" i="5"/>
  <c r="W378" i="5" s="1"/>
  <c r="S378" i="5"/>
  <c r="X378" i="5" s="1"/>
  <c r="R379" i="5"/>
  <c r="W379" i="5" s="1"/>
  <c r="S379" i="5"/>
  <c r="X379" i="5" s="1"/>
  <c r="R380" i="5"/>
  <c r="W380" i="5" s="1"/>
  <c r="S380" i="5"/>
  <c r="X380" i="5" s="1"/>
  <c r="R381" i="5"/>
  <c r="W381" i="5" s="1"/>
  <c r="S381" i="5"/>
  <c r="X381" i="5" s="1"/>
  <c r="R382" i="5"/>
  <c r="W382" i="5" s="1"/>
  <c r="S382" i="5"/>
  <c r="X382" i="5" s="1"/>
  <c r="R383" i="5"/>
  <c r="W383" i="5" s="1"/>
  <c r="S383" i="5"/>
  <c r="X383" i="5" s="1"/>
  <c r="R384" i="5"/>
  <c r="W384" i="5" s="1"/>
  <c r="S384" i="5"/>
  <c r="X384" i="5" s="1"/>
  <c r="R385" i="5"/>
  <c r="W385" i="5" s="1"/>
  <c r="S385" i="5"/>
  <c r="X385" i="5" s="1"/>
  <c r="R386" i="5"/>
  <c r="W386" i="5" s="1"/>
  <c r="S386" i="5"/>
  <c r="X386" i="5" s="1"/>
  <c r="R387" i="5"/>
  <c r="W387" i="5" s="1"/>
  <c r="S387" i="5"/>
  <c r="X387" i="5" s="1"/>
  <c r="R388" i="5"/>
  <c r="W388" i="5" s="1"/>
  <c r="S388" i="5"/>
  <c r="X388" i="5" s="1"/>
  <c r="R389" i="5"/>
  <c r="W389" i="5" s="1"/>
  <c r="S389" i="5"/>
  <c r="X389" i="5" s="1"/>
  <c r="R390" i="5"/>
  <c r="W390" i="5" s="1"/>
  <c r="S390" i="5"/>
  <c r="X390" i="5" s="1"/>
  <c r="R391" i="5"/>
  <c r="W391" i="5" s="1"/>
  <c r="S391" i="5"/>
  <c r="X391" i="5" s="1"/>
  <c r="R392" i="5"/>
  <c r="W392" i="5" s="1"/>
  <c r="S392" i="5"/>
  <c r="X392" i="5" s="1"/>
  <c r="R393" i="5"/>
  <c r="W393" i="5" s="1"/>
  <c r="S393" i="5"/>
  <c r="X393" i="5" s="1"/>
  <c r="R394" i="5"/>
  <c r="W394" i="5" s="1"/>
  <c r="S394" i="5"/>
  <c r="X394" i="5" s="1"/>
  <c r="R395" i="5"/>
  <c r="W395" i="5" s="1"/>
  <c r="S395" i="5"/>
  <c r="X395" i="5" s="1"/>
  <c r="R396" i="5"/>
  <c r="W396" i="5" s="1"/>
  <c r="S396" i="5"/>
  <c r="X396" i="5" s="1"/>
  <c r="R397" i="5"/>
  <c r="W397" i="5" s="1"/>
  <c r="S397" i="5"/>
  <c r="X397" i="5" s="1"/>
  <c r="R398" i="5"/>
  <c r="W398" i="5" s="1"/>
  <c r="S398" i="5"/>
  <c r="X398" i="5" s="1"/>
  <c r="R399" i="5"/>
  <c r="W399" i="5" s="1"/>
  <c r="S399" i="5"/>
  <c r="X399" i="5" s="1"/>
  <c r="R400" i="5"/>
  <c r="W400" i="5" s="1"/>
  <c r="S400" i="5"/>
  <c r="X400" i="5" s="1"/>
  <c r="R401" i="5"/>
  <c r="W401" i="5" s="1"/>
  <c r="S401" i="5"/>
  <c r="X401" i="5" s="1"/>
  <c r="R402" i="5"/>
  <c r="W402" i="5" s="1"/>
  <c r="S402" i="5"/>
  <c r="X402" i="5" s="1"/>
  <c r="R403" i="5"/>
  <c r="W403" i="5" s="1"/>
  <c r="S403" i="5"/>
  <c r="X403" i="5" s="1"/>
  <c r="R404" i="5"/>
  <c r="W404" i="5" s="1"/>
  <c r="S404" i="5"/>
  <c r="X404" i="5" s="1"/>
  <c r="R405" i="5"/>
  <c r="W405" i="5" s="1"/>
  <c r="S405" i="5"/>
  <c r="X405" i="5" s="1"/>
  <c r="R406" i="5"/>
  <c r="W406" i="5" s="1"/>
  <c r="S406" i="5"/>
  <c r="X406" i="5" s="1"/>
  <c r="R407" i="5"/>
  <c r="W407" i="5" s="1"/>
  <c r="S407" i="5"/>
  <c r="X407" i="5" s="1"/>
  <c r="R408" i="5"/>
  <c r="W408" i="5" s="1"/>
  <c r="S408" i="5"/>
  <c r="X408" i="5" s="1"/>
  <c r="R409" i="5"/>
  <c r="W409" i="5" s="1"/>
  <c r="S409" i="5"/>
  <c r="X409" i="5" s="1"/>
  <c r="R410" i="5"/>
  <c r="W410" i="5" s="1"/>
  <c r="S410" i="5"/>
  <c r="X410" i="5" s="1"/>
  <c r="R411" i="5"/>
  <c r="W411" i="5" s="1"/>
  <c r="S411" i="5"/>
  <c r="X411" i="5" s="1"/>
  <c r="R412" i="5"/>
  <c r="W412" i="5" s="1"/>
  <c r="S412" i="5"/>
  <c r="X412" i="5" s="1"/>
  <c r="R413" i="5"/>
  <c r="W413" i="5" s="1"/>
  <c r="S413" i="5"/>
  <c r="X413" i="5" s="1"/>
  <c r="R414" i="5"/>
  <c r="W414" i="5" s="1"/>
  <c r="S414" i="5"/>
  <c r="X414" i="5" s="1"/>
  <c r="R415" i="5"/>
  <c r="W415" i="5" s="1"/>
  <c r="S415" i="5"/>
  <c r="X415" i="5" s="1"/>
  <c r="R416" i="5"/>
  <c r="W416" i="5" s="1"/>
  <c r="S416" i="5"/>
  <c r="X416" i="5" s="1"/>
  <c r="R417" i="5"/>
  <c r="W417" i="5" s="1"/>
  <c r="S417" i="5"/>
  <c r="X417" i="5" s="1"/>
  <c r="R418" i="5"/>
  <c r="W418" i="5" s="1"/>
  <c r="S418" i="5"/>
  <c r="X418" i="5" s="1"/>
  <c r="R419" i="5"/>
  <c r="W419" i="5" s="1"/>
  <c r="S419" i="5"/>
  <c r="X419" i="5" s="1"/>
  <c r="R420" i="5"/>
  <c r="W420" i="5" s="1"/>
  <c r="S420" i="5"/>
  <c r="X420" i="5" s="1"/>
  <c r="R421" i="5"/>
  <c r="W421" i="5" s="1"/>
  <c r="S421" i="5"/>
  <c r="X421" i="5" s="1"/>
  <c r="R422" i="5"/>
  <c r="W422" i="5" s="1"/>
  <c r="S422" i="5"/>
  <c r="X422" i="5" s="1"/>
  <c r="R423" i="5"/>
  <c r="W423" i="5" s="1"/>
  <c r="S423" i="5"/>
  <c r="X423" i="5" s="1"/>
  <c r="R424" i="5"/>
  <c r="W424" i="5" s="1"/>
  <c r="S424" i="5"/>
  <c r="X424" i="5" s="1"/>
  <c r="R425" i="5"/>
  <c r="W425" i="5" s="1"/>
  <c r="S425" i="5"/>
  <c r="X425" i="5" s="1"/>
  <c r="R426" i="5"/>
  <c r="W426" i="5" s="1"/>
  <c r="S426" i="5"/>
  <c r="X426" i="5" s="1"/>
  <c r="R427" i="5"/>
  <c r="W427" i="5" s="1"/>
  <c r="S427" i="5"/>
  <c r="X427" i="5" s="1"/>
  <c r="R428" i="5"/>
  <c r="W428" i="5" s="1"/>
  <c r="S428" i="5"/>
  <c r="X428" i="5" s="1"/>
  <c r="R429" i="5"/>
  <c r="W429" i="5" s="1"/>
  <c r="S429" i="5"/>
  <c r="X429" i="5" s="1"/>
  <c r="R430" i="5"/>
  <c r="W430" i="5" s="1"/>
  <c r="S430" i="5"/>
  <c r="X430" i="5" s="1"/>
  <c r="S4" i="5"/>
  <c r="X4" i="5" s="1"/>
  <c r="R4" i="5"/>
  <c r="W4" i="5" s="1"/>
  <c r="Q430" i="5"/>
  <c r="V430" i="5" s="1"/>
  <c r="Q429" i="5"/>
  <c r="V429" i="5" s="1"/>
  <c r="M428" i="5"/>
  <c r="T428" i="5" s="1"/>
  <c r="Y428" i="5" s="1"/>
  <c r="M427" i="5"/>
  <c r="Q426" i="5"/>
  <c r="V426" i="5" s="1"/>
  <c r="Q425" i="5"/>
  <c r="V425" i="5" s="1"/>
  <c r="Q424" i="5"/>
  <c r="V424" i="5" s="1"/>
  <c r="Q423" i="5"/>
  <c r="V423" i="5" s="1"/>
  <c r="M422" i="5"/>
  <c r="M421" i="5"/>
  <c r="M420" i="5"/>
  <c r="Q419" i="5"/>
  <c r="V419" i="5" s="1"/>
  <c r="Q418" i="5"/>
  <c r="V418" i="5" s="1"/>
  <c r="Q417" i="5"/>
  <c r="V417" i="5" s="1"/>
  <c r="Q415" i="5"/>
  <c r="V415" i="5" s="1"/>
  <c r="M414" i="5"/>
  <c r="T414" i="5" s="1"/>
  <c r="Y414" i="5" s="1"/>
  <c r="Q413" i="5"/>
  <c r="V413" i="5" s="1"/>
  <c r="M412" i="5"/>
  <c r="Q411" i="5"/>
  <c r="V411" i="5" s="1"/>
  <c r="M410" i="5"/>
  <c r="Q409" i="5"/>
  <c r="V409" i="5" s="1"/>
  <c r="Q407" i="5"/>
  <c r="V407" i="5" s="1"/>
  <c r="Q406" i="5"/>
  <c r="V406" i="5" s="1"/>
  <c r="M405" i="5"/>
  <c r="T405" i="5" s="1"/>
  <c r="Y405" i="5" s="1"/>
  <c r="M404" i="5"/>
  <c r="T404" i="5" s="1"/>
  <c r="Y404" i="5" s="1"/>
  <c r="Q403" i="5"/>
  <c r="V403" i="5" s="1"/>
  <c r="M402" i="5"/>
  <c r="T402" i="5" s="1"/>
  <c r="Y402" i="5" s="1"/>
  <c r="Q401" i="5"/>
  <c r="V401" i="5" s="1"/>
  <c r="Q400" i="5"/>
  <c r="V400" i="5" s="1"/>
  <c r="Q399" i="5"/>
  <c r="V399" i="5" s="1"/>
  <c r="Q398" i="5"/>
  <c r="V398" i="5" s="1"/>
  <c r="Q397" i="5"/>
  <c r="V397" i="5" s="1"/>
  <c r="M396" i="5"/>
  <c r="M395" i="5"/>
  <c r="T395" i="5" s="1"/>
  <c r="Y395" i="5" s="1"/>
  <c r="Q394" i="5"/>
  <c r="V394" i="5" s="1"/>
  <c r="M393" i="5"/>
  <c r="T393" i="5" s="1"/>
  <c r="Y393" i="5" s="1"/>
  <c r="M391" i="5"/>
  <c r="M390" i="5"/>
  <c r="T390" i="5" s="1"/>
  <c r="Y390" i="5" s="1"/>
  <c r="Q389" i="5"/>
  <c r="V389" i="5" s="1"/>
  <c r="Q388" i="5"/>
  <c r="V388" i="5" s="1"/>
  <c r="Q387" i="5"/>
  <c r="V387" i="5" s="1"/>
  <c r="Q386" i="5"/>
  <c r="V386" i="5" s="1"/>
  <c r="Q385" i="5"/>
  <c r="V385" i="5" s="1"/>
  <c r="M383" i="5"/>
  <c r="T383" i="5" s="1"/>
  <c r="Y383" i="5" s="1"/>
  <c r="Q382" i="5"/>
  <c r="V382" i="5" s="1"/>
  <c r="M380" i="5"/>
  <c r="Q379" i="5"/>
  <c r="V379" i="5" s="1"/>
  <c r="M378" i="5"/>
  <c r="T378" i="5" s="1"/>
  <c r="Y378" i="5" s="1"/>
  <c r="Q377" i="5"/>
  <c r="V377" i="5" s="1"/>
  <c r="Q376" i="5"/>
  <c r="V376" i="5" s="1"/>
  <c r="Q375" i="5"/>
  <c r="V375" i="5" s="1"/>
  <c r="Q373" i="5"/>
  <c r="V373" i="5" s="1"/>
  <c r="M372" i="5"/>
  <c r="M371" i="5"/>
  <c r="T371" i="5" s="1"/>
  <c r="Y371" i="5" s="1"/>
  <c r="Q370" i="5"/>
  <c r="V370" i="5" s="1"/>
  <c r="M369" i="5"/>
  <c r="Q365" i="5"/>
  <c r="V365" i="5" s="1"/>
  <c r="Q364" i="5"/>
  <c r="V364" i="5" s="1"/>
  <c r="Q363" i="5"/>
  <c r="V363" i="5" s="1"/>
  <c r="M362" i="5"/>
  <c r="Q361" i="5"/>
  <c r="V361" i="5" s="1"/>
  <c r="Q360" i="5"/>
  <c r="V360" i="5" s="1"/>
  <c r="M359" i="5"/>
  <c r="T359" i="5" s="1"/>
  <c r="Y359" i="5" s="1"/>
  <c r="Q358" i="5"/>
  <c r="V358" i="5" s="1"/>
  <c r="Q357" i="5"/>
  <c r="V357" i="5" s="1"/>
  <c r="Q356" i="5"/>
  <c r="V356" i="5" s="1"/>
  <c r="M355" i="5"/>
  <c r="T355" i="5" s="1"/>
  <c r="Y355" i="5" s="1"/>
  <c r="Q353" i="5"/>
  <c r="V353" i="5" s="1"/>
  <c r="Q351" i="5"/>
  <c r="V351" i="5" s="1"/>
  <c r="M350" i="5"/>
  <c r="Q349" i="5"/>
  <c r="V349" i="5" s="1"/>
  <c r="Q348" i="5"/>
  <c r="V348" i="5" s="1"/>
  <c r="M347" i="5"/>
  <c r="T347" i="5" s="1"/>
  <c r="Y347" i="5" s="1"/>
  <c r="Q344" i="5"/>
  <c r="V344" i="5" s="1"/>
  <c r="Q343" i="5"/>
  <c r="V343" i="5" s="1"/>
  <c r="Q341" i="5"/>
  <c r="V341" i="5" s="1"/>
  <c r="Q340" i="5"/>
  <c r="V340" i="5" s="1"/>
  <c r="Q339" i="5"/>
  <c r="V339" i="5" s="1"/>
  <c r="Q338" i="5"/>
  <c r="V338" i="5" s="1"/>
  <c r="Q337" i="5"/>
  <c r="V337" i="5" s="1"/>
  <c r="Q336" i="5"/>
  <c r="V336" i="5" s="1"/>
  <c r="M335" i="5"/>
  <c r="Q334" i="5"/>
  <c r="V334" i="5" s="1"/>
  <c r="Q333" i="5"/>
  <c r="V333" i="5" s="1"/>
  <c r="M332" i="5"/>
  <c r="Q329" i="5"/>
  <c r="V329" i="5" s="1"/>
  <c r="Q328" i="5"/>
  <c r="V328" i="5" s="1"/>
  <c r="Q327" i="5"/>
  <c r="V327" i="5" s="1"/>
  <c r="M326" i="5"/>
  <c r="Q325" i="5"/>
  <c r="V325" i="5" s="1"/>
  <c r="Q324" i="5"/>
  <c r="V324" i="5" s="1"/>
  <c r="M323" i="5"/>
  <c r="Q322" i="5"/>
  <c r="V322" i="5" s="1"/>
  <c r="Q321" i="5"/>
  <c r="V321" i="5" s="1"/>
  <c r="Q320" i="5"/>
  <c r="V320" i="5" s="1"/>
  <c r="Q319" i="5"/>
  <c r="V319" i="5" s="1"/>
  <c r="Q317" i="5"/>
  <c r="V317" i="5" s="1"/>
  <c r="Q315" i="5"/>
  <c r="V315" i="5" s="1"/>
  <c r="Q314" i="5"/>
  <c r="V314" i="5" s="1"/>
  <c r="Q313" i="5"/>
  <c r="V313" i="5" s="1"/>
  <c r="Q312" i="5"/>
  <c r="V312" i="5" s="1"/>
  <c r="Q308" i="5"/>
  <c r="V308" i="5" s="1"/>
  <c r="Q307" i="5"/>
  <c r="V307" i="5" s="1"/>
  <c r="M306" i="5"/>
  <c r="T306" i="5" s="1"/>
  <c r="Y306" i="5" s="1"/>
  <c r="Q305" i="5"/>
  <c r="V305" i="5" s="1"/>
  <c r="Q304" i="5"/>
  <c r="V304" i="5" s="1"/>
  <c r="Q303" i="5"/>
  <c r="V303" i="5" s="1"/>
  <c r="Q302" i="5"/>
  <c r="V302" i="5" s="1"/>
  <c r="Q301" i="5"/>
  <c r="V301" i="5" s="1"/>
  <c r="M300" i="5"/>
  <c r="Q299" i="5"/>
  <c r="V299" i="5" s="1"/>
  <c r="M298" i="5"/>
  <c r="Q297" i="5"/>
  <c r="V297" i="5" s="1"/>
  <c r="M295" i="5"/>
  <c r="T295" i="5" s="1"/>
  <c r="Y295" i="5" s="1"/>
  <c r="Q293" i="5"/>
  <c r="V293" i="5" s="1"/>
  <c r="Q292" i="5"/>
  <c r="V292" i="5" s="1"/>
  <c r="Q291" i="5"/>
  <c r="V291" i="5" s="1"/>
  <c r="Q290" i="5"/>
  <c r="V290" i="5" s="1"/>
  <c r="Q289" i="5"/>
  <c r="V289" i="5" s="1"/>
  <c r="Q288" i="5"/>
  <c r="V288" i="5" s="1"/>
  <c r="Q287" i="5"/>
  <c r="V287" i="5" s="1"/>
  <c r="Q286" i="5"/>
  <c r="V286" i="5" s="1"/>
  <c r="Q285" i="5"/>
  <c r="V285" i="5" s="1"/>
  <c r="Q284" i="5"/>
  <c r="V284" i="5" s="1"/>
  <c r="M283" i="5"/>
  <c r="T283" i="5" s="1"/>
  <c r="Y283" i="5" s="1"/>
  <c r="Q281" i="5"/>
  <c r="V281" i="5" s="1"/>
  <c r="Q279" i="5"/>
  <c r="V279" i="5" s="1"/>
  <c r="Q278" i="5"/>
  <c r="V278" i="5" s="1"/>
  <c r="M277" i="5"/>
  <c r="T277" i="5" s="1"/>
  <c r="Y277" i="5" s="1"/>
  <c r="Q276" i="5"/>
  <c r="V276" i="5" s="1"/>
  <c r="M274" i="5"/>
  <c r="Q272" i="5"/>
  <c r="V272" i="5" s="1"/>
  <c r="Q271" i="5"/>
  <c r="V271" i="5" s="1"/>
  <c r="Q269" i="5"/>
  <c r="V269" i="5" s="1"/>
  <c r="Q268" i="5"/>
  <c r="V268" i="5" s="1"/>
  <c r="Q267" i="5"/>
  <c r="V267" i="5" s="1"/>
  <c r="Q266" i="5"/>
  <c r="V266" i="5" s="1"/>
  <c r="Q265" i="5"/>
  <c r="V265" i="5" s="1"/>
  <c r="M264" i="5"/>
  <c r="M263" i="5"/>
  <c r="Q262" i="5"/>
  <c r="V262" i="5" s="1"/>
  <c r="M261" i="5"/>
  <c r="Q260" i="5"/>
  <c r="V260" i="5" s="1"/>
  <c r="Q259" i="5"/>
  <c r="V259" i="5" s="1"/>
  <c r="M258" i="5"/>
  <c r="T258" i="5" s="1"/>
  <c r="Y258" i="5" s="1"/>
  <c r="Q257" i="5"/>
  <c r="V257" i="5" s="1"/>
  <c r="Q256" i="5"/>
  <c r="V256" i="5" s="1"/>
  <c r="Q255" i="5"/>
  <c r="V255" i="5" s="1"/>
  <c r="M254" i="5"/>
  <c r="Q253" i="5"/>
  <c r="V253" i="5" s="1"/>
  <c r="M252" i="5"/>
  <c r="Q249" i="5"/>
  <c r="V249" i="5" s="1"/>
  <c r="M248" i="5"/>
  <c r="Q247" i="5"/>
  <c r="V247" i="5" s="1"/>
  <c r="M246" i="5"/>
  <c r="T246" i="5" s="1"/>
  <c r="Y246" i="5" s="1"/>
  <c r="Q245" i="5"/>
  <c r="V245" i="5" s="1"/>
  <c r="Q243" i="5"/>
  <c r="V243" i="5" s="1"/>
  <c r="Q241" i="5"/>
  <c r="V241" i="5" s="1"/>
  <c r="M240" i="5"/>
  <c r="Q239" i="5"/>
  <c r="V239" i="5" s="1"/>
  <c r="Q238" i="5"/>
  <c r="V238" i="5" s="1"/>
  <c r="M237" i="5"/>
  <c r="Q236" i="5"/>
  <c r="V236" i="5" s="1"/>
  <c r="Q235" i="5"/>
  <c r="V235" i="5" s="1"/>
  <c r="M234" i="5"/>
  <c r="T234" i="5" s="1"/>
  <c r="Y234" i="5" s="1"/>
  <c r="Q233" i="5"/>
  <c r="V233" i="5" s="1"/>
  <c r="Q232" i="5"/>
  <c r="V232" i="5" s="1"/>
  <c r="Q231" i="5"/>
  <c r="V231" i="5" s="1"/>
  <c r="Q229" i="5"/>
  <c r="V229" i="5" s="1"/>
  <c r="M228" i="5"/>
  <c r="Q227" i="5"/>
  <c r="V227" i="5" s="1"/>
  <c r="Q226" i="5"/>
  <c r="V226" i="5" s="1"/>
  <c r="M225" i="5"/>
  <c r="Q224" i="5"/>
  <c r="V224" i="5" s="1"/>
  <c r="Q223" i="5"/>
  <c r="V223" i="5" s="1"/>
  <c r="M222" i="5"/>
  <c r="T222" i="5" s="1"/>
  <c r="Y222" i="5" s="1"/>
  <c r="Q221" i="5"/>
  <c r="V221" i="5" s="1"/>
  <c r="M220" i="5"/>
  <c r="Q219" i="5"/>
  <c r="V219" i="5" s="1"/>
  <c r="Q216" i="5"/>
  <c r="V216" i="5" s="1"/>
  <c r="M215" i="5"/>
  <c r="Q214" i="5"/>
  <c r="V214" i="5" s="1"/>
  <c r="M212" i="5"/>
  <c r="Q209" i="5"/>
  <c r="V209" i="5" s="1"/>
  <c r="Q208" i="5"/>
  <c r="V208" i="5" s="1"/>
  <c r="Q207" i="5"/>
  <c r="V207" i="5" s="1"/>
  <c r="M206" i="5"/>
  <c r="M205" i="5"/>
  <c r="Q203" i="5"/>
  <c r="V203" i="5" s="1"/>
  <c r="M202" i="5"/>
  <c r="T202" i="5" s="1"/>
  <c r="Y202" i="5" s="1"/>
  <c r="Q200" i="5"/>
  <c r="V200" i="5" s="1"/>
  <c r="Q199" i="5"/>
  <c r="V199" i="5" s="1"/>
  <c r="Q197" i="5"/>
  <c r="V197" i="5" s="1"/>
  <c r="Q196" i="5"/>
  <c r="V196" i="5" s="1"/>
  <c r="Q195" i="5"/>
  <c r="V195" i="5" s="1"/>
  <c r="M194" i="5"/>
  <c r="Q193" i="5"/>
  <c r="V193" i="5" s="1"/>
  <c r="Q192" i="5"/>
  <c r="V192" i="5" s="1"/>
  <c r="Q191" i="5"/>
  <c r="V191" i="5" s="1"/>
  <c r="Q190" i="5"/>
  <c r="V190" i="5" s="1"/>
  <c r="Q188" i="5"/>
  <c r="V188" i="5" s="1"/>
  <c r="Q187" i="5"/>
  <c r="V187" i="5" s="1"/>
  <c r="Q185" i="5"/>
  <c r="V185" i="5" s="1"/>
  <c r="Q184" i="5"/>
  <c r="V184" i="5" s="1"/>
  <c r="Q183" i="5"/>
  <c r="V183" i="5" s="1"/>
  <c r="M182" i="5"/>
  <c r="Q181" i="5"/>
  <c r="V181" i="5" s="1"/>
  <c r="Q180" i="5"/>
  <c r="V180" i="5" s="1"/>
  <c r="M179" i="5"/>
  <c r="Q178" i="5"/>
  <c r="V178" i="5" s="1"/>
  <c r="Q176" i="5"/>
  <c r="V176" i="5" s="1"/>
  <c r="Q175" i="5"/>
  <c r="V175" i="5" s="1"/>
  <c r="Q173" i="5"/>
  <c r="V173" i="5" s="1"/>
  <c r="M172" i="5"/>
  <c r="Q171" i="5"/>
  <c r="V171" i="5" s="1"/>
  <c r="Q167" i="5"/>
  <c r="V167" i="5" s="1"/>
  <c r="Q166" i="5"/>
  <c r="V166" i="5" s="1"/>
  <c r="M165" i="5"/>
  <c r="Q164" i="5"/>
  <c r="V164" i="5" s="1"/>
  <c r="M163" i="5"/>
  <c r="T163" i="5" s="1"/>
  <c r="Y163" i="5" s="1"/>
  <c r="M162" i="5"/>
  <c r="T162" i="5" s="1"/>
  <c r="Y162" i="5" s="1"/>
  <c r="Q161" i="5"/>
  <c r="V161" i="5" s="1"/>
  <c r="M160" i="5"/>
  <c r="Q157" i="5"/>
  <c r="V157" i="5" s="1"/>
  <c r="Q156" i="5"/>
  <c r="V156" i="5" s="1"/>
  <c r="Q154" i="5"/>
  <c r="V154" i="5" s="1"/>
  <c r="M153" i="5"/>
  <c r="Q152" i="5"/>
  <c r="V152" i="5" s="1"/>
  <c r="Q151" i="5"/>
  <c r="V151" i="5" s="1"/>
  <c r="Q149" i="5"/>
  <c r="V149" i="5" s="1"/>
  <c r="M148" i="5"/>
  <c r="Q147" i="5"/>
  <c r="V147" i="5" s="1"/>
  <c r="M145" i="5"/>
  <c r="Q144" i="5"/>
  <c r="V144" i="5" s="1"/>
  <c r="Q142" i="5"/>
  <c r="V142" i="5" s="1"/>
  <c r="M139" i="5"/>
  <c r="T139" i="5" s="1"/>
  <c r="Y139" i="5" s="1"/>
  <c r="Q137" i="5"/>
  <c r="V137" i="5" s="1"/>
  <c r="Q136" i="5"/>
  <c r="V136" i="5" s="1"/>
  <c r="Q135" i="5"/>
  <c r="V135" i="5" s="1"/>
  <c r="Q132" i="5"/>
  <c r="V132" i="5" s="1"/>
  <c r="Q131" i="5"/>
  <c r="V131" i="5" s="1"/>
  <c r="Q130" i="5"/>
  <c r="V130" i="5" s="1"/>
  <c r="Q128" i="5"/>
  <c r="V128" i="5" s="1"/>
  <c r="Q127" i="5"/>
  <c r="V127" i="5" s="1"/>
  <c r="Q125" i="5"/>
  <c r="V125" i="5" s="1"/>
  <c r="Q124" i="5"/>
  <c r="V124" i="5" s="1"/>
  <c r="Q123" i="5"/>
  <c r="V123" i="5" s="1"/>
  <c r="M122" i="5"/>
  <c r="Q121" i="5"/>
  <c r="V121" i="5" s="1"/>
  <c r="Q120" i="5"/>
  <c r="V120" i="5" s="1"/>
  <c r="Q119" i="5"/>
  <c r="V119" i="5" s="1"/>
  <c r="M116" i="5"/>
  <c r="Q115" i="5"/>
  <c r="V115" i="5" s="1"/>
  <c r="M114" i="5"/>
  <c r="T114" i="5" s="1"/>
  <c r="Y114" i="5" s="1"/>
  <c r="M113" i="5"/>
  <c r="Q112" i="5"/>
  <c r="V112" i="5" s="1"/>
  <c r="Q111" i="5"/>
  <c r="V111" i="5" s="1"/>
  <c r="Q110" i="5"/>
  <c r="V110" i="5" s="1"/>
  <c r="M108" i="5"/>
  <c r="Q107" i="5"/>
  <c r="V107" i="5" s="1"/>
  <c r="Q106" i="5"/>
  <c r="V106" i="5" s="1"/>
  <c r="M105" i="5"/>
  <c r="Q104" i="5"/>
  <c r="V104" i="5" s="1"/>
  <c r="Q103" i="5"/>
  <c r="V103" i="5" s="1"/>
  <c r="M102" i="5"/>
  <c r="T102" i="5" s="1"/>
  <c r="Y102" i="5" s="1"/>
  <c r="M101" i="5"/>
  <c r="T101" i="5" s="1"/>
  <c r="Y101" i="5" s="1"/>
  <c r="Q99" i="5"/>
  <c r="V99" i="5" s="1"/>
  <c r="Q98" i="5"/>
  <c r="V98" i="5" s="1"/>
  <c r="Q97" i="5"/>
  <c r="V97" i="5" s="1"/>
  <c r="Q95" i="5"/>
  <c r="V95" i="5" s="1"/>
  <c r="Q94" i="5"/>
  <c r="V94" i="5" s="1"/>
  <c r="M93" i="5"/>
  <c r="Q92" i="5"/>
  <c r="V92" i="5" s="1"/>
  <c r="Q91" i="5"/>
  <c r="V91" i="5" s="1"/>
  <c r="Q90" i="5"/>
  <c r="V90" i="5" s="1"/>
  <c r="Q89" i="5"/>
  <c r="V89" i="5" s="1"/>
  <c r="Q86" i="5"/>
  <c r="V86" i="5" s="1"/>
  <c r="Q83" i="5"/>
  <c r="V83" i="5" s="1"/>
  <c r="Q82" i="5"/>
  <c r="V82" i="5" s="1"/>
  <c r="Q81" i="5"/>
  <c r="V81" i="5" s="1"/>
  <c r="Q79" i="5"/>
  <c r="V79" i="5" s="1"/>
  <c r="Q78" i="5"/>
  <c r="V78" i="5" s="1"/>
  <c r="Q77" i="5"/>
  <c r="V77" i="5" s="1"/>
  <c r="Q76" i="5"/>
  <c r="V76" i="5" s="1"/>
  <c r="Q75" i="5"/>
  <c r="V75" i="5" s="1"/>
  <c r="M74" i="5"/>
  <c r="M73" i="5"/>
  <c r="Q71" i="5"/>
  <c r="V71" i="5" s="1"/>
  <c r="Q69" i="5"/>
  <c r="V69" i="5" s="1"/>
  <c r="M68" i="5"/>
  <c r="Q67" i="5"/>
  <c r="V67" i="5" s="1"/>
  <c r="Q66" i="5"/>
  <c r="V66" i="5" s="1"/>
  <c r="Q65" i="5"/>
  <c r="V65" i="5" s="1"/>
  <c r="Q64" i="5"/>
  <c r="V64" i="5" s="1"/>
  <c r="M62" i="5"/>
  <c r="Q59" i="5"/>
  <c r="V59" i="5" s="1"/>
  <c r="M58" i="5"/>
  <c r="T58" i="5" s="1"/>
  <c r="Y58" i="5" s="1"/>
  <c r="Q57" i="5"/>
  <c r="V57" i="5" s="1"/>
  <c r="M56" i="5"/>
  <c r="M55" i="5"/>
  <c r="T55" i="5" s="1"/>
  <c r="Y55" i="5" s="1"/>
  <c r="Q54" i="5"/>
  <c r="V54" i="5" s="1"/>
  <c r="Q53" i="5"/>
  <c r="V53" i="5" s="1"/>
  <c r="Q52" i="5"/>
  <c r="V52" i="5" s="1"/>
  <c r="Q51" i="5"/>
  <c r="V51" i="5" s="1"/>
  <c r="M50" i="5"/>
  <c r="Q47" i="5"/>
  <c r="V47" i="5" s="1"/>
  <c r="Q43" i="5"/>
  <c r="V43" i="5" s="1"/>
  <c r="Q42" i="5"/>
  <c r="V42" i="5" s="1"/>
  <c r="Q41" i="5"/>
  <c r="V41" i="5" s="1"/>
  <c r="Q40" i="5"/>
  <c r="V40" i="5" s="1"/>
  <c r="Q35" i="5"/>
  <c r="V35" i="5" s="1"/>
  <c r="Q34" i="5"/>
  <c r="V34" i="5" s="1"/>
  <c r="Q33" i="5"/>
  <c r="V33" i="5" s="1"/>
  <c r="Q29" i="5"/>
  <c r="V29" i="5" s="1"/>
  <c r="M28" i="5"/>
  <c r="M27" i="5"/>
  <c r="Q26" i="5"/>
  <c r="V26" i="5" s="1"/>
  <c r="M25" i="5"/>
  <c r="M24" i="5"/>
  <c r="Q23" i="5"/>
  <c r="V23" i="5" s="1"/>
  <c r="Q21" i="5"/>
  <c r="V21" i="5" s="1"/>
  <c r="M19" i="5"/>
  <c r="T19" i="5" s="1"/>
  <c r="Y19" i="5" s="1"/>
  <c r="M18" i="5"/>
  <c r="T18" i="5" s="1"/>
  <c r="Y18" i="5" s="1"/>
  <c r="Q17" i="5"/>
  <c r="V17" i="5" s="1"/>
  <c r="M15" i="5"/>
  <c r="Q14" i="5"/>
  <c r="V14" i="5" s="1"/>
  <c r="M13" i="5"/>
  <c r="Q11" i="5"/>
  <c r="V11" i="5" s="1"/>
  <c r="Q10" i="5"/>
  <c r="V10" i="5" s="1"/>
  <c r="Q9" i="5"/>
  <c r="V9" i="5" s="1"/>
  <c r="Q6" i="5"/>
  <c r="V6" i="5" s="1"/>
  <c r="Q5" i="5"/>
  <c r="V5" i="5" s="1"/>
  <c r="I4" i="5"/>
  <c r="M4" i="5" s="1"/>
  <c r="Q4" i="3"/>
  <c r="R4" i="3"/>
  <c r="U4" i="3" s="1"/>
  <c r="S4" i="3"/>
  <c r="T4" i="3"/>
  <c r="Q5" i="3"/>
  <c r="R5" i="3"/>
  <c r="U5" i="3" s="1"/>
  <c r="S5" i="3"/>
  <c r="T5" i="3"/>
  <c r="Q6" i="3"/>
  <c r="R6" i="3"/>
  <c r="S6" i="3"/>
  <c r="U6" i="3" s="1"/>
  <c r="T6" i="3"/>
  <c r="Q7" i="3"/>
  <c r="R7" i="3"/>
  <c r="S7" i="3"/>
  <c r="U7" i="3" s="1"/>
  <c r="T7" i="3"/>
  <c r="Q8" i="3"/>
  <c r="R8" i="3"/>
  <c r="S8" i="3"/>
  <c r="U8" i="3" s="1"/>
  <c r="T8" i="3"/>
  <c r="Q9" i="3"/>
  <c r="R9" i="3"/>
  <c r="S9" i="3"/>
  <c r="T9" i="3"/>
  <c r="U9" i="3"/>
  <c r="Q10" i="3"/>
  <c r="R10" i="3"/>
  <c r="S10" i="3"/>
  <c r="U10" i="3" s="1"/>
  <c r="T10" i="3"/>
  <c r="Q11" i="3"/>
  <c r="R11" i="3"/>
  <c r="U11" i="3" s="1"/>
  <c r="S11" i="3"/>
  <c r="T11" i="3"/>
  <c r="Q12" i="3"/>
  <c r="R12" i="3"/>
  <c r="U12" i="3" s="1"/>
  <c r="S12" i="3"/>
  <c r="T12" i="3"/>
  <c r="Q13" i="3"/>
  <c r="R13" i="3"/>
  <c r="U13" i="3" s="1"/>
  <c r="S13" i="3"/>
  <c r="T13" i="3"/>
  <c r="Q14" i="3"/>
  <c r="R14" i="3"/>
  <c r="U14" i="3" s="1"/>
  <c r="S14" i="3"/>
  <c r="T14" i="3"/>
  <c r="Q15" i="3"/>
  <c r="R15" i="3"/>
  <c r="U15" i="3" s="1"/>
  <c r="S15" i="3"/>
  <c r="T15" i="3"/>
  <c r="Q16" i="3"/>
  <c r="R16" i="3"/>
  <c r="S16" i="3"/>
  <c r="T16" i="3"/>
  <c r="U16" i="3"/>
  <c r="Q17" i="3"/>
  <c r="R17" i="3"/>
  <c r="U17" i="3" s="1"/>
  <c r="S17" i="3"/>
  <c r="T17" i="3"/>
  <c r="Q18" i="3"/>
  <c r="R18" i="3"/>
  <c r="U18" i="3" s="1"/>
  <c r="S18" i="3"/>
  <c r="T18" i="3"/>
  <c r="Q19" i="3"/>
  <c r="R19" i="3"/>
  <c r="U19" i="3" s="1"/>
  <c r="S19" i="3"/>
  <c r="T19" i="3"/>
  <c r="Q20" i="3"/>
  <c r="R20" i="3"/>
  <c r="S20" i="3"/>
  <c r="U20" i="3" s="1"/>
  <c r="T20" i="3"/>
  <c r="Q21" i="3"/>
  <c r="R21" i="3"/>
  <c r="S21" i="3"/>
  <c r="T21" i="3"/>
  <c r="U21" i="3"/>
  <c r="Q22" i="3"/>
  <c r="R22" i="3"/>
  <c r="S22" i="3"/>
  <c r="U22" i="3" s="1"/>
  <c r="T22" i="3"/>
  <c r="Q23" i="3"/>
  <c r="R23" i="3"/>
  <c r="S23" i="3"/>
  <c r="T23" i="3"/>
  <c r="U23" i="3"/>
  <c r="Q24" i="3"/>
  <c r="R24" i="3"/>
  <c r="U24" i="3" s="1"/>
  <c r="S24" i="3"/>
  <c r="T24" i="3"/>
  <c r="Q25" i="3"/>
  <c r="R25" i="3"/>
  <c r="U25" i="3" s="1"/>
  <c r="S25" i="3"/>
  <c r="T25" i="3"/>
  <c r="Q26" i="3"/>
  <c r="R26" i="3"/>
  <c r="U26" i="3" s="1"/>
  <c r="S26" i="3"/>
  <c r="T26" i="3"/>
  <c r="Q27" i="3"/>
  <c r="R27" i="3"/>
  <c r="U27" i="3" s="1"/>
  <c r="S27" i="3"/>
  <c r="T27" i="3"/>
  <c r="Q28" i="3"/>
  <c r="R28" i="3"/>
  <c r="S28" i="3"/>
  <c r="T28" i="3"/>
  <c r="U28" i="3"/>
  <c r="Q29" i="3"/>
  <c r="R29" i="3"/>
  <c r="U29" i="3" s="1"/>
  <c r="S29" i="3"/>
  <c r="T29" i="3"/>
  <c r="Q30" i="3"/>
  <c r="R30" i="3"/>
  <c r="U30" i="3" s="1"/>
  <c r="S30" i="3"/>
  <c r="T30" i="3"/>
  <c r="Q31" i="3"/>
  <c r="R31" i="3"/>
  <c r="U31" i="3" s="1"/>
  <c r="S31" i="3"/>
  <c r="T31" i="3"/>
  <c r="Q32" i="3"/>
  <c r="R32" i="3"/>
  <c r="U32" i="3" s="1"/>
  <c r="S32" i="3"/>
  <c r="T32" i="3"/>
  <c r="Q33" i="3"/>
  <c r="R33" i="3"/>
  <c r="S33" i="3"/>
  <c r="T33" i="3"/>
  <c r="U33" i="3"/>
  <c r="Q34" i="3"/>
  <c r="R34" i="3"/>
  <c r="S34" i="3"/>
  <c r="U34" i="3" s="1"/>
  <c r="T34" i="3"/>
  <c r="Q35" i="3"/>
  <c r="R35" i="3"/>
  <c r="S35" i="3"/>
  <c r="T35" i="3"/>
  <c r="U35" i="3" s="1"/>
  <c r="Q36" i="3"/>
  <c r="R36" i="3"/>
  <c r="U36" i="3" s="1"/>
  <c r="S36" i="3"/>
  <c r="T36" i="3"/>
  <c r="Q37" i="3"/>
  <c r="R37" i="3"/>
  <c r="U37" i="3" s="1"/>
  <c r="S37" i="3"/>
  <c r="T37" i="3"/>
  <c r="Q38" i="3"/>
  <c r="R38" i="3"/>
  <c r="U38" i="3" s="1"/>
  <c r="S38" i="3"/>
  <c r="T38" i="3"/>
  <c r="Q39" i="3"/>
  <c r="R39" i="3"/>
  <c r="U39" i="3" s="1"/>
  <c r="S39" i="3"/>
  <c r="T39" i="3"/>
  <c r="Q40" i="3"/>
  <c r="R40" i="3"/>
  <c r="S40" i="3"/>
  <c r="T40" i="3"/>
  <c r="U40" i="3"/>
  <c r="Q41" i="3"/>
  <c r="R41" i="3"/>
  <c r="S41" i="3"/>
  <c r="T41" i="3"/>
  <c r="U41" i="3" s="1"/>
  <c r="Q42" i="3"/>
  <c r="R42" i="3"/>
  <c r="S42" i="3"/>
  <c r="T42" i="3"/>
  <c r="U42" i="3"/>
  <c r="Q43" i="3"/>
  <c r="R43" i="3"/>
  <c r="U43" i="3" s="1"/>
  <c r="S43" i="3"/>
  <c r="T43" i="3"/>
  <c r="Q44" i="3"/>
  <c r="R44" i="3"/>
  <c r="U44" i="3" s="1"/>
  <c r="S44" i="3"/>
  <c r="T44" i="3"/>
  <c r="Q45" i="3"/>
  <c r="R45" i="3"/>
  <c r="S45" i="3"/>
  <c r="T45" i="3"/>
  <c r="U45" i="3"/>
  <c r="Q46" i="3"/>
  <c r="R46" i="3"/>
  <c r="S46" i="3"/>
  <c r="U46" i="3" s="1"/>
  <c r="T46" i="3"/>
  <c r="Q47" i="3"/>
  <c r="R47" i="3"/>
  <c r="S47" i="3"/>
  <c r="T47" i="3"/>
  <c r="U47" i="3"/>
  <c r="Q48" i="3"/>
  <c r="R48" i="3"/>
  <c r="U48" i="3" s="1"/>
  <c r="S48" i="3"/>
  <c r="T48" i="3"/>
  <c r="Q49" i="3"/>
  <c r="R49" i="3"/>
  <c r="U49" i="3" s="1"/>
  <c r="S49" i="3"/>
  <c r="T49" i="3"/>
  <c r="Q50" i="3"/>
  <c r="R50" i="3"/>
  <c r="U50" i="3" s="1"/>
  <c r="S50" i="3"/>
  <c r="T50" i="3"/>
  <c r="Q51" i="3"/>
  <c r="R51" i="3"/>
  <c r="U51" i="3" s="1"/>
  <c r="S51" i="3"/>
  <c r="T51" i="3"/>
  <c r="Q52" i="3"/>
  <c r="R52" i="3"/>
  <c r="S52" i="3"/>
  <c r="T52" i="3"/>
  <c r="U52" i="3"/>
  <c r="Q53" i="3"/>
  <c r="R53" i="3"/>
  <c r="S53" i="3"/>
  <c r="T53" i="3"/>
  <c r="U53" i="3" s="1"/>
  <c r="Q54" i="3"/>
  <c r="R54" i="3"/>
  <c r="S54" i="3"/>
  <c r="T54" i="3"/>
  <c r="U54" i="3"/>
  <c r="Q55" i="3"/>
  <c r="R55" i="3"/>
  <c r="U55" i="3" s="1"/>
  <c r="S55" i="3"/>
  <c r="T55" i="3"/>
  <c r="Q56" i="3"/>
  <c r="R56" i="3"/>
  <c r="U56" i="3" s="1"/>
  <c r="S56" i="3"/>
  <c r="T56" i="3"/>
  <c r="Q57" i="3"/>
  <c r="R57" i="3"/>
  <c r="S57" i="3"/>
  <c r="T57" i="3"/>
  <c r="U57" i="3"/>
  <c r="Q58" i="3"/>
  <c r="R58" i="3"/>
  <c r="S58" i="3"/>
  <c r="U58" i="3" s="1"/>
  <c r="T58" i="3"/>
  <c r="Q59" i="3"/>
  <c r="R59" i="3"/>
  <c r="S59" i="3"/>
  <c r="T59" i="3"/>
  <c r="U59" i="3"/>
  <c r="Q60" i="3"/>
  <c r="R60" i="3"/>
  <c r="U60" i="3" s="1"/>
  <c r="S60" i="3"/>
  <c r="T60" i="3"/>
  <c r="Q61" i="3"/>
  <c r="R61" i="3"/>
  <c r="U61" i="3" s="1"/>
  <c r="S61" i="3"/>
  <c r="T61" i="3"/>
  <c r="Q62" i="3"/>
  <c r="R62" i="3"/>
  <c r="U62" i="3" s="1"/>
  <c r="S62" i="3"/>
  <c r="T62" i="3"/>
  <c r="Q63" i="3"/>
  <c r="R63" i="3"/>
  <c r="U63" i="3" s="1"/>
  <c r="S63" i="3"/>
  <c r="T63" i="3"/>
  <c r="Q64" i="3"/>
  <c r="R64" i="3"/>
  <c r="S64" i="3"/>
  <c r="T64" i="3"/>
  <c r="U64" i="3"/>
  <c r="Q65" i="3"/>
  <c r="R65" i="3"/>
  <c r="S65" i="3"/>
  <c r="T65" i="3"/>
  <c r="U65" i="3" s="1"/>
  <c r="Q66" i="3"/>
  <c r="R66" i="3"/>
  <c r="S66" i="3"/>
  <c r="T66" i="3"/>
  <c r="U66" i="3"/>
  <c r="Q67" i="3"/>
  <c r="R67" i="3"/>
  <c r="U67" i="3" s="1"/>
  <c r="S67" i="3"/>
  <c r="T67" i="3"/>
  <c r="Q68" i="3"/>
  <c r="R68" i="3"/>
  <c r="U68" i="3" s="1"/>
  <c r="S68" i="3"/>
  <c r="T68" i="3"/>
  <c r="Q69" i="3"/>
  <c r="R69" i="3"/>
  <c r="S69" i="3"/>
  <c r="T69" i="3"/>
  <c r="U69" i="3"/>
  <c r="Q70" i="3"/>
  <c r="R70" i="3"/>
  <c r="S70" i="3"/>
  <c r="U70" i="3" s="1"/>
  <c r="T70" i="3"/>
  <c r="Q71" i="3"/>
  <c r="R71" i="3"/>
  <c r="S71" i="3"/>
  <c r="T71" i="3"/>
  <c r="U71" i="3"/>
  <c r="Q72" i="3"/>
  <c r="R72" i="3"/>
  <c r="U72" i="3" s="1"/>
  <c r="S72" i="3"/>
  <c r="T72" i="3"/>
  <c r="Q73" i="3"/>
  <c r="R73" i="3"/>
  <c r="U73" i="3" s="1"/>
  <c r="S73" i="3"/>
  <c r="T73" i="3"/>
  <c r="Q74" i="3"/>
  <c r="R74" i="3"/>
  <c r="U74" i="3" s="1"/>
  <c r="S74" i="3"/>
  <c r="T74" i="3"/>
  <c r="Q75" i="3"/>
  <c r="R75" i="3"/>
  <c r="U75" i="3" s="1"/>
  <c r="S75" i="3"/>
  <c r="T75" i="3"/>
  <c r="Q76" i="3"/>
  <c r="R76" i="3"/>
  <c r="S76" i="3"/>
  <c r="T76" i="3"/>
  <c r="U76" i="3"/>
  <c r="Q77" i="3"/>
  <c r="R77" i="3"/>
  <c r="S77" i="3"/>
  <c r="T77" i="3"/>
  <c r="U77" i="3" s="1"/>
  <c r="Q78" i="3"/>
  <c r="R78" i="3"/>
  <c r="U78" i="3" s="1"/>
  <c r="S78" i="3"/>
  <c r="T78" i="3"/>
  <c r="Q79" i="3"/>
  <c r="R79" i="3"/>
  <c r="U79" i="3" s="1"/>
  <c r="S79" i="3"/>
  <c r="T79" i="3"/>
  <c r="Q80" i="3"/>
  <c r="R80" i="3"/>
  <c r="U80" i="3" s="1"/>
  <c r="S80" i="3"/>
  <c r="T80" i="3"/>
  <c r="Q81" i="3"/>
  <c r="R81" i="3"/>
  <c r="S81" i="3"/>
  <c r="T81" i="3"/>
  <c r="U81" i="3"/>
  <c r="Q82" i="3"/>
  <c r="R82" i="3"/>
  <c r="S82" i="3"/>
  <c r="U82" i="3" s="1"/>
  <c r="T82" i="3"/>
  <c r="Q83" i="3"/>
  <c r="R83" i="3"/>
  <c r="S83" i="3"/>
  <c r="T83" i="3"/>
  <c r="U83" i="3"/>
  <c r="Q84" i="3"/>
  <c r="R84" i="3"/>
  <c r="U84" i="3" s="1"/>
  <c r="S84" i="3"/>
  <c r="T84" i="3"/>
  <c r="Q85" i="3"/>
  <c r="R85" i="3"/>
  <c r="U85" i="3" s="1"/>
  <c r="S85" i="3"/>
  <c r="T85" i="3"/>
  <c r="Q86" i="3"/>
  <c r="R86" i="3"/>
  <c r="U86" i="3" s="1"/>
  <c r="S86" i="3"/>
  <c r="T86" i="3"/>
  <c r="Q87" i="3"/>
  <c r="R87" i="3"/>
  <c r="U87" i="3" s="1"/>
  <c r="S87" i="3"/>
  <c r="T87" i="3"/>
  <c r="Q88" i="3"/>
  <c r="R88" i="3"/>
  <c r="S88" i="3"/>
  <c r="T88" i="3"/>
  <c r="U88" i="3"/>
  <c r="Q89" i="3"/>
  <c r="R89" i="3"/>
  <c r="S89" i="3"/>
  <c r="T89" i="3"/>
  <c r="U89" i="3" s="1"/>
  <c r="Q90" i="3"/>
  <c r="R90" i="3"/>
  <c r="U90" i="3" s="1"/>
  <c r="S90" i="3"/>
  <c r="T90" i="3"/>
  <c r="Q91" i="3"/>
  <c r="R91" i="3"/>
  <c r="U91" i="3" s="1"/>
  <c r="S91" i="3"/>
  <c r="T91" i="3"/>
  <c r="Q92" i="3"/>
  <c r="R92" i="3"/>
  <c r="U92" i="3" s="1"/>
  <c r="S92" i="3"/>
  <c r="T92" i="3"/>
  <c r="Q93" i="3"/>
  <c r="R93" i="3"/>
  <c r="S93" i="3"/>
  <c r="T93" i="3"/>
  <c r="U93" i="3"/>
  <c r="Q94" i="3"/>
  <c r="R94" i="3"/>
  <c r="S94" i="3"/>
  <c r="U94" i="3" s="1"/>
  <c r="T94" i="3"/>
  <c r="Q95" i="3"/>
  <c r="R95" i="3"/>
  <c r="S95" i="3"/>
  <c r="T95" i="3"/>
  <c r="U95" i="3"/>
  <c r="Q96" i="3"/>
  <c r="R96" i="3"/>
  <c r="S96" i="3"/>
  <c r="T96" i="3"/>
  <c r="U96" i="3"/>
  <c r="Q97" i="3"/>
  <c r="R97" i="3"/>
  <c r="S97" i="3"/>
  <c r="U97" i="3" s="1"/>
  <c r="T97" i="3"/>
  <c r="Q98" i="3"/>
  <c r="R98" i="3"/>
  <c r="U98" i="3" s="1"/>
  <c r="S98" i="3"/>
  <c r="T98" i="3"/>
  <c r="Q99" i="3"/>
  <c r="R99" i="3"/>
  <c r="U99" i="3" s="1"/>
  <c r="S99" i="3"/>
  <c r="T99" i="3"/>
  <c r="Q100" i="3"/>
  <c r="R100" i="3"/>
  <c r="S100" i="3"/>
  <c r="T100" i="3"/>
  <c r="U100" i="3"/>
  <c r="Q101" i="3"/>
  <c r="R101" i="3"/>
  <c r="S101" i="3"/>
  <c r="T101" i="3"/>
  <c r="U101" i="3" s="1"/>
  <c r="Q102" i="3"/>
  <c r="R102" i="3"/>
  <c r="U102" i="3" s="1"/>
  <c r="S102" i="3"/>
  <c r="T102" i="3"/>
  <c r="Q103" i="3"/>
  <c r="R103" i="3"/>
  <c r="U103" i="3" s="1"/>
  <c r="S103" i="3"/>
  <c r="T103" i="3"/>
  <c r="Q104" i="3"/>
  <c r="R104" i="3"/>
  <c r="U104" i="3" s="1"/>
  <c r="S104" i="3"/>
  <c r="T104" i="3"/>
  <c r="Q105" i="3"/>
  <c r="R105" i="3"/>
  <c r="S105" i="3"/>
  <c r="T105" i="3"/>
  <c r="U105" i="3"/>
  <c r="Q106" i="3"/>
  <c r="R106" i="3"/>
  <c r="S106" i="3"/>
  <c r="U106" i="3" s="1"/>
  <c r="T106" i="3"/>
  <c r="Q107" i="3"/>
  <c r="R107" i="3"/>
  <c r="S107" i="3"/>
  <c r="T107" i="3"/>
  <c r="U107" i="3"/>
  <c r="Q108" i="3"/>
  <c r="R108" i="3"/>
  <c r="S108" i="3"/>
  <c r="T108" i="3"/>
  <c r="U108" i="3"/>
  <c r="Q109" i="3"/>
  <c r="R109" i="3"/>
  <c r="S109" i="3"/>
  <c r="U109" i="3" s="1"/>
  <c r="T109" i="3"/>
  <c r="Q110" i="3"/>
  <c r="R110" i="3"/>
  <c r="U110" i="3" s="1"/>
  <c r="S110" i="3"/>
  <c r="T110" i="3"/>
  <c r="Q111" i="3"/>
  <c r="R111" i="3"/>
  <c r="U111" i="3" s="1"/>
  <c r="S111" i="3"/>
  <c r="T111" i="3"/>
  <c r="Q112" i="3"/>
  <c r="R112" i="3"/>
  <c r="S112" i="3"/>
  <c r="T112" i="3"/>
  <c r="U112" i="3"/>
  <c r="Q113" i="3"/>
  <c r="R113" i="3"/>
  <c r="S113" i="3"/>
  <c r="T113" i="3"/>
  <c r="U113" i="3" s="1"/>
  <c r="Q114" i="3"/>
  <c r="R114" i="3"/>
  <c r="U114" i="3" s="1"/>
  <c r="S114" i="3"/>
  <c r="T114" i="3"/>
  <c r="Q115" i="3"/>
  <c r="R115" i="3"/>
  <c r="U115" i="3" s="1"/>
  <c r="S115" i="3"/>
  <c r="T115" i="3"/>
  <c r="Q116" i="3"/>
  <c r="R116" i="3"/>
  <c r="U116" i="3" s="1"/>
  <c r="S116" i="3"/>
  <c r="T116" i="3"/>
  <c r="Q117" i="3"/>
  <c r="R117" i="3"/>
  <c r="S117" i="3"/>
  <c r="T117" i="3"/>
  <c r="U117" i="3"/>
  <c r="Q118" i="3"/>
  <c r="R118" i="3"/>
  <c r="S118" i="3"/>
  <c r="U118" i="3" s="1"/>
  <c r="T118" i="3"/>
  <c r="Q119" i="3"/>
  <c r="R119" i="3"/>
  <c r="S119" i="3"/>
  <c r="T119" i="3"/>
  <c r="U119" i="3"/>
  <c r="Q120" i="3"/>
  <c r="R120" i="3"/>
  <c r="U120" i="3" s="1"/>
  <c r="S120" i="3"/>
  <c r="T120" i="3"/>
  <c r="Q121" i="3"/>
  <c r="R121" i="3"/>
  <c r="U121" i="3" s="1"/>
  <c r="S121" i="3"/>
  <c r="T121" i="3"/>
  <c r="Q122" i="3"/>
  <c r="R122" i="3"/>
  <c r="U122" i="3" s="1"/>
  <c r="S122" i="3"/>
  <c r="T122" i="3"/>
  <c r="Q123" i="3"/>
  <c r="R123" i="3"/>
  <c r="U123" i="3" s="1"/>
  <c r="S123" i="3"/>
  <c r="T123" i="3"/>
  <c r="Q124" i="3"/>
  <c r="R124" i="3"/>
  <c r="S124" i="3"/>
  <c r="T124" i="3"/>
  <c r="U124" i="3"/>
  <c r="Q125" i="3"/>
  <c r="R125" i="3"/>
  <c r="S125" i="3"/>
  <c r="T125" i="3"/>
  <c r="U125" i="3" s="1"/>
  <c r="Q126" i="3"/>
  <c r="R126" i="3"/>
  <c r="U126" i="3" s="1"/>
  <c r="S126" i="3"/>
  <c r="T126" i="3"/>
  <c r="Q127" i="3"/>
  <c r="R127" i="3"/>
  <c r="U127" i="3" s="1"/>
  <c r="S127" i="3"/>
  <c r="T127" i="3"/>
  <c r="Q128" i="3"/>
  <c r="R128" i="3"/>
  <c r="U128" i="3" s="1"/>
  <c r="S128" i="3"/>
  <c r="T128" i="3"/>
  <c r="Q129" i="3"/>
  <c r="R129" i="3"/>
  <c r="S129" i="3"/>
  <c r="T129" i="3"/>
  <c r="U129" i="3"/>
  <c r="Q130" i="3"/>
  <c r="R130" i="3"/>
  <c r="S130" i="3"/>
  <c r="U130" i="3" s="1"/>
  <c r="T130" i="3"/>
  <c r="Q131" i="3"/>
  <c r="R131" i="3"/>
  <c r="S131" i="3"/>
  <c r="T131" i="3"/>
  <c r="U131" i="3"/>
  <c r="Q132" i="3"/>
  <c r="R132" i="3"/>
  <c r="U132" i="3" s="1"/>
  <c r="S132" i="3"/>
  <c r="T132" i="3"/>
  <c r="Q133" i="3"/>
  <c r="R133" i="3"/>
  <c r="U133" i="3" s="1"/>
  <c r="S133" i="3"/>
  <c r="T133" i="3"/>
  <c r="Q134" i="3"/>
  <c r="R134" i="3"/>
  <c r="U134" i="3" s="1"/>
  <c r="S134" i="3"/>
  <c r="T134" i="3"/>
  <c r="Q135" i="3"/>
  <c r="R135" i="3"/>
  <c r="U135" i="3" s="1"/>
  <c r="S135" i="3"/>
  <c r="T135" i="3"/>
  <c r="Q136" i="3"/>
  <c r="R136" i="3"/>
  <c r="S136" i="3"/>
  <c r="T136" i="3"/>
  <c r="U136" i="3"/>
  <c r="Q137" i="3"/>
  <c r="R137" i="3"/>
  <c r="S137" i="3"/>
  <c r="T137" i="3"/>
  <c r="U137" i="3" s="1"/>
  <c r="Q138" i="3"/>
  <c r="R138" i="3"/>
  <c r="U138" i="3" s="1"/>
  <c r="S138" i="3"/>
  <c r="T138" i="3"/>
  <c r="Q139" i="3"/>
  <c r="R139" i="3"/>
  <c r="U139" i="3" s="1"/>
  <c r="S139" i="3"/>
  <c r="T139" i="3"/>
  <c r="Q140" i="3"/>
  <c r="R140" i="3"/>
  <c r="U140" i="3" s="1"/>
  <c r="S140" i="3"/>
  <c r="T140" i="3"/>
  <c r="Q141" i="3"/>
  <c r="R141" i="3"/>
  <c r="S141" i="3"/>
  <c r="T141" i="3"/>
  <c r="U141" i="3"/>
  <c r="Q142" i="3"/>
  <c r="R142" i="3"/>
  <c r="S142" i="3"/>
  <c r="U142" i="3" s="1"/>
  <c r="T142" i="3"/>
  <c r="Q143" i="3"/>
  <c r="R143" i="3"/>
  <c r="S143" i="3"/>
  <c r="T143" i="3"/>
  <c r="U143" i="3"/>
  <c r="Q144" i="3"/>
  <c r="R144" i="3"/>
  <c r="U144" i="3" s="1"/>
  <c r="S144" i="3"/>
  <c r="T144" i="3"/>
  <c r="Q145" i="3"/>
  <c r="R145" i="3"/>
  <c r="U145" i="3" s="1"/>
  <c r="S145" i="3"/>
  <c r="T145" i="3"/>
  <c r="Q146" i="3"/>
  <c r="R146" i="3"/>
  <c r="U146" i="3" s="1"/>
  <c r="S146" i="3"/>
  <c r="T146" i="3"/>
  <c r="Q147" i="3"/>
  <c r="R147" i="3"/>
  <c r="S147" i="3"/>
  <c r="T147" i="3"/>
  <c r="U147" i="3"/>
  <c r="Q148" i="3"/>
  <c r="R148" i="3"/>
  <c r="S148" i="3"/>
  <c r="T148" i="3"/>
  <c r="U148" i="3"/>
  <c r="Q149" i="3"/>
  <c r="R149" i="3"/>
  <c r="S149" i="3"/>
  <c r="T149" i="3"/>
  <c r="U149" i="3"/>
  <c r="Q150" i="3"/>
  <c r="R150" i="3"/>
  <c r="U150" i="3" s="1"/>
  <c r="S150" i="3"/>
  <c r="T150" i="3"/>
  <c r="Q151" i="3"/>
  <c r="R151" i="3"/>
  <c r="U151" i="3" s="1"/>
  <c r="S151" i="3"/>
  <c r="T151" i="3"/>
  <c r="Q152" i="3"/>
  <c r="R152" i="3"/>
  <c r="U152" i="3" s="1"/>
  <c r="S152" i="3"/>
  <c r="T152" i="3"/>
  <c r="Q153" i="3"/>
  <c r="R153" i="3"/>
  <c r="S153" i="3"/>
  <c r="T153" i="3"/>
  <c r="U153" i="3"/>
  <c r="Q154" i="3"/>
  <c r="R154" i="3"/>
  <c r="S154" i="3"/>
  <c r="U154" i="3" s="1"/>
  <c r="T154" i="3"/>
  <c r="Q155" i="3"/>
  <c r="R155" i="3"/>
  <c r="S155" i="3"/>
  <c r="T155" i="3"/>
  <c r="U155" i="3"/>
  <c r="Q156" i="3"/>
  <c r="R156" i="3"/>
  <c r="S156" i="3"/>
  <c r="T156" i="3"/>
  <c r="U156" i="3"/>
  <c r="Q157" i="3"/>
  <c r="R157" i="3"/>
  <c r="U157" i="3" s="1"/>
  <c r="S157" i="3"/>
  <c r="T157" i="3"/>
  <c r="Q158" i="3"/>
  <c r="R158" i="3"/>
  <c r="U158" i="3" s="1"/>
  <c r="S158" i="3"/>
  <c r="T158" i="3"/>
  <c r="Q159" i="3"/>
  <c r="R159" i="3"/>
  <c r="S159" i="3"/>
  <c r="T159" i="3"/>
  <c r="U159" i="3"/>
  <c r="Q160" i="3"/>
  <c r="R160" i="3"/>
  <c r="S160" i="3"/>
  <c r="T160" i="3"/>
  <c r="U160" i="3"/>
  <c r="Q161" i="3"/>
  <c r="R161" i="3"/>
  <c r="S161" i="3"/>
  <c r="T161" i="3"/>
  <c r="U161" i="3" s="1"/>
  <c r="Q162" i="3"/>
  <c r="R162" i="3"/>
  <c r="U162" i="3" s="1"/>
  <c r="S162" i="3"/>
  <c r="T162" i="3"/>
  <c r="Q163" i="3"/>
  <c r="R163" i="3"/>
  <c r="U163" i="3" s="1"/>
  <c r="S163" i="3"/>
  <c r="T163" i="3"/>
  <c r="Q164" i="3"/>
  <c r="R164" i="3"/>
  <c r="U164" i="3" s="1"/>
  <c r="S164" i="3"/>
  <c r="T164" i="3"/>
  <c r="Q165" i="3"/>
  <c r="R165" i="3"/>
  <c r="S165" i="3"/>
  <c r="T165" i="3"/>
  <c r="U165" i="3"/>
  <c r="Q166" i="3"/>
  <c r="R166" i="3"/>
  <c r="S166" i="3"/>
  <c r="U166" i="3" s="1"/>
  <c r="T166" i="3"/>
  <c r="Q167" i="3"/>
  <c r="R167" i="3"/>
  <c r="S167" i="3"/>
  <c r="T167" i="3"/>
  <c r="U167" i="3"/>
  <c r="Q168" i="3"/>
  <c r="R168" i="3"/>
  <c r="S168" i="3"/>
  <c r="T168" i="3"/>
  <c r="U168" i="3"/>
  <c r="Q169" i="3"/>
  <c r="R169" i="3"/>
  <c r="U169" i="3" s="1"/>
  <c r="S169" i="3"/>
  <c r="T169" i="3"/>
  <c r="Q170" i="3"/>
  <c r="R170" i="3"/>
  <c r="U170" i="3" s="1"/>
  <c r="S170" i="3"/>
  <c r="T170" i="3"/>
  <c r="Q171" i="3"/>
  <c r="R171" i="3"/>
  <c r="S171" i="3"/>
  <c r="U171" i="3" s="1"/>
  <c r="T171" i="3"/>
  <c r="Q172" i="3"/>
  <c r="R172" i="3"/>
  <c r="S172" i="3"/>
  <c r="T172" i="3"/>
  <c r="U172" i="3" s="1"/>
  <c r="Q173" i="3"/>
  <c r="R173" i="3"/>
  <c r="S173" i="3"/>
  <c r="T173" i="3"/>
  <c r="U173" i="3"/>
  <c r="Q174" i="3"/>
  <c r="R174" i="3"/>
  <c r="U174" i="3" s="1"/>
  <c r="S174" i="3"/>
  <c r="T174" i="3"/>
  <c r="Q175" i="3"/>
  <c r="R175" i="3"/>
  <c r="U175" i="3" s="1"/>
  <c r="S175" i="3"/>
  <c r="T175" i="3"/>
  <c r="Q176" i="3"/>
  <c r="R176" i="3"/>
  <c r="U176" i="3" s="1"/>
  <c r="S176" i="3"/>
  <c r="T176" i="3"/>
  <c r="Q177" i="3"/>
  <c r="R177" i="3"/>
  <c r="S177" i="3"/>
  <c r="T177" i="3"/>
  <c r="U177" i="3"/>
  <c r="Q178" i="3"/>
  <c r="R178" i="3"/>
  <c r="S178" i="3"/>
  <c r="U178" i="3" s="1"/>
  <c r="T178" i="3"/>
  <c r="Q179" i="3"/>
  <c r="R179" i="3"/>
  <c r="S179" i="3"/>
  <c r="T179" i="3"/>
  <c r="U179" i="3"/>
  <c r="Q180" i="3"/>
  <c r="R180" i="3"/>
  <c r="S180" i="3"/>
  <c r="T180" i="3"/>
  <c r="U180" i="3"/>
  <c r="Q181" i="3"/>
  <c r="R181" i="3"/>
  <c r="U181" i="3" s="1"/>
  <c r="S181" i="3"/>
  <c r="T181" i="3"/>
  <c r="Q182" i="3"/>
  <c r="R182" i="3"/>
  <c r="U182" i="3" s="1"/>
  <c r="S182" i="3"/>
  <c r="T182" i="3"/>
  <c r="Q183" i="3"/>
  <c r="R183" i="3"/>
  <c r="U183" i="3" s="1"/>
  <c r="S183" i="3"/>
  <c r="T183" i="3"/>
  <c r="Q184" i="3"/>
  <c r="R184" i="3"/>
  <c r="S184" i="3"/>
  <c r="T184" i="3"/>
  <c r="U184" i="3" s="1"/>
  <c r="Q185" i="3"/>
  <c r="R185" i="3"/>
  <c r="S185" i="3"/>
  <c r="T185" i="3"/>
  <c r="U185" i="3" s="1"/>
  <c r="Q186" i="3"/>
  <c r="R186" i="3"/>
  <c r="U186" i="3" s="1"/>
  <c r="S186" i="3"/>
  <c r="T186" i="3"/>
  <c r="Q187" i="3"/>
  <c r="R187" i="3"/>
  <c r="U187" i="3" s="1"/>
  <c r="S187" i="3"/>
  <c r="T187" i="3"/>
  <c r="Q188" i="3"/>
  <c r="R188" i="3"/>
  <c r="U188" i="3" s="1"/>
  <c r="S188" i="3"/>
  <c r="T188" i="3"/>
  <c r="Q189" i="3"/>
  <c r="R189" i="3"/>
  <c r="S189" i="3"/>
  <c r="T189" i="3"/>
  <c r="U189" i="3"/>
  <c r="Q190" i="3"/>
  <c r="R190" i="3"/>
  <c r="S190" i="3"/>
  <c r="U190" i="3" s="1"/>
  <c r="T190" i="3"/>
  <c r="Q191" i="3"/>
  <c r="R191" i="3"/>
  <c r="S191" i="3"/>
  <c r="T191" i="3"/>
  <c r="U191" i="3"/>
  <c r="Q192" i="3"/>
  <c r="R192" i="3"/>
  <c r="S192" i="3"/>
  <c r="T192" i="3"/>
  <c r="U192" i="3"/>
  <c r="Q193" i="3"/>
  <c r="R193" i="3"/>
  <c r="U193" i="3" s="1"/>
  <c r="S193" i="3"/>
  <c r="T193" i="3"/>
  <c r="Q194" i="3"/>
  <c r="R194" i="3"/>
  <c r="U194" i="3" s="1"/>
  <c r="S194" i="3"/>
  <c r="T194" i="3"/>
  <c r="Q195" i="3"/>
  <c r="R195" i="3"/>
  <c r="U195" i="3" s="1"/>
  <c r="S195" i="3"/>
  <c r="T195" i="3"/>
  <c r="Q196" i="3"/>
  <c r="R196" i="3"/>
  <c r="S196" i="3"/>
  <c r="T196" i="3"/>
  <c r="U196" i="3" s="1"/>
  <c r="Q197" i="3"/>
  <c r="R197" i="3"/>
  <c r="S197" i="3"/>
  <c r="T197" i="3"/>
  <c r="U197" i="3" s="1"/>
  <c r="Q198" i="3"/>
  <c r="R198" i="3"/>
  <c r="U198" i="3" s="1"/>
  <c r="S198" i="3"/>
  <c r="T198" i="3"/>
  <c r="Q199" i="3"/>
  <c r="R199" i="3"/>
  <c r="U199" i="3" s="1"/>
  <c r="S199" i="3"/>
  <c r="T199" i="3"/>
  <c r="Q200" i="3"/>
  <c r="R200" i="3"/>
  <c r="U200" i="3" s="1"/>
  <c r="S200" i="3"/>
  <c r="T200" i="3"/>
  <c r="Q201" i="3"/>
  <c r="R201" i="3"/>
  <c r="S201" i="3"/>
  <c r="T201" i="3"/>
  <c r="U201" i="3"/>
  <c r="Q202" i="3"/>
  <c r="R202" i="3"/>
  <c r="S202" i="3"/>
  <c r="U202" i="3" s="1"/>
  <c r="T202" i="3"/>
  <c r="Q203" i="3"/>
  <c r="R203" i="3"/>
  <c r="S203" i="3"/>
  <c r="T203" i="3"/>
  <c r="U203" i="3"/>
  <c r="Q204" i="3"/>
  <c r="R204" i="3"/>
  <c r="S204" i="3"/>
  <c r="T204" i="3"/>
  <c r="U204" i="3"/>
  <c r="Q205" i="3"/>
  <c r="R205" i="3"/>
  <c r="U205" i="3" s="1"/>
  <c r="S205" i="3"/>
  <c r="T205" i="3"/>
  <c r="Q206" i="3"/>
  <c r="R206" i="3"/>
  <c r="U206" i="3" s="1"/>
  <c r="S206" i="3"/>
  <c r="T206" i="3"/>
  <c r="Q207" i="3"/>
  <c r="R207" i="3"/>
  <c r="U207" i="3" s="1"/>
  <c r="S207" i="3"/>
  <c r="T207" i="3"/>
  <c r="Q208" i="3"/>
  <c r="R208" i="3"/>
  <c r="S208" i="3"/>
  <c r="T208" i="3"/>
  <c r="U208" i="3"/>
  <c r="Q209" i="3"/>
  <c r="R209" i="3"/>
  <c r="S209" i="3"/>
  <c r="T209" i="3"/>
  <c r="U209" i="3" s="1"/>
  <c r="Q210" i="3"/>
  <c r="R210" i="3"/>
  <c r="U210" i="3" s="1"/>
  <c r="S210" i="3"/>
  <c r="T210" i="3"/>
  <c r="Q211" i="3"/>
  <c r="R211" i="3"/>
  <c r="U211" i="3" s="1"/>
  <c r="S211" i="3"/>
  <c r="T211" i="3"/>
  <c r="Q212" i="3"/>
  <c r="R212" i="3"/>
  <c r="U212" i="3" s="1"/>
  <c r="S212" i="3"/>
  <c r="T212" i="3"/>
  <c r="Q213" i="3"/>
  <c r="R213" i="3"/>
  <c r="S213" i="3"/>
  <c r="T213" i="3"/>
  <c r="U213" i="3" s="1"/>
  <c r="Q214" i="3"/>
  <c r="R214" i="3"/>
  <c r="U214" i="3" s="1"/>
  <c r="S214" i="3"/>
  <c r="T214" i="3"/>
  <c r="Q215" i="3"/>
  <c r="R215" i="3"/>
  <c r="S215" i="3"/>
  <c r="T215" i="3"/>
  <c r="U215" i="3"/>
  <c r="Q216" i="3"/>
  <c r="R216" i="3"/>
  <c r="S216" i="3"/>
  <c r="T216" i="3"/>
  <c r="U216" i="3"/>
  <c r="Q217" i="3"/>
  <c r="R217" i="3"/>
  <c r="U217" i="3" s="1"/>
  <c r="S217" i="3"/>
  <c r="T217" i="3"/>
  <c r="Q218" i="3"/>
  <c r="R218" i="3"/>
  <c r="U218" i="3" s="1"/>
  <c r="S218" i="3"/>
  <c r="T218" i="3"/>
  <c r="Q219" i="3"/>
  <c r="R219" i="3"/>
  <c r="U219" i="3" s="1"/>
  <c r="S219" i="3"/>
  <c r="T219" i="3"/>
  <c r="Q220" i="3"/>
  <c r="R220" i="3"/>
  <c r="S220" i="3"/>
  <c r="T220" i="3"/>
  <c r="U220" i="3"/>
  <c r="Q221" i="3"/>
  <c r="R221" i="3"/>
  <c r="S221" i="3"/>
  <c r="T221" i="3"/>
  <c r="U221" i="3" s="1"/>
  <c r="Q222" i="3"/>
  <c r="R222" i="3"/>
  <c r="U222" i="3" s="1"/>
  <c r="S222" i="3"/>
  <c r="T222" i="3"/>
  <c r="Q223" i="3"/>
  <c r="R223" i="3"/>
  <c r="U223" i="3" s="1"/>
  <c r="S223" i="3"/>
  <c r="T223" i="3"/>
  <c r="Q224" i="3"/>
  <c r="R224" i="3"/>
  <c r="U224" i="3" s="1"/>
  <c r="S224" i="3"/>
  <c r="T224" i="3"/>
  <c r="Q225" i="3"/>
  <c r="R225" i="3"/>
  <c r="S225" i="3"/>
  <c r="T225" i="3"/>
  <c r="U225" i="3" s="1"/>
  <c r="Q226" i="3"/>
  <c r="R226" i="3"/>
  <c r="U226" i="3" s="1"/>
  <c r="S226" i="3"/>
  <c r="T226" i="3"/>
  <c r="Q227" i="3"/>
  <c r="R227" i="3"/>
  <c r="S227" i="3"/>
  <c r="T227" i="3"/>
  <c r="U227" i="3"/>
  <c r="Q228" i="3"/>
  <c r="R228" i="3"/>
  <c r="S228" i="3"/>
  <c r="T228" i="3"/>
  <c r="U228" i="3"/>
  <c r="Q229" i="3"/>
  <c r="R229" i="3"/>
  <c r="U229" i="3" s="1"/>
  <c r="S229" i="3"/>
  <c r="T229" i="3"/>
  <c r="Q230" i="3"/>
  <c r="R230" i="3"/>
  <c r="U230" i="3" s="1"/>
  <c r="S230" i="3"/>
  <c r="T230" i="3"/>
  <c r="Q231" i="3"/>
  <c r="R231" i="3"/>
  <c r="U231" i="3" s="1"/>
  <c r="S231" i="3"/>
  <c r="T231" i="3"/>
  <c r="Q232" i="3"/>
  <c r="R232" i="3"/>
  <c r="S232" i="3"/>
  <c r="T232" i="3"/>
  <c r="U232" i="3"/>
  <c r="Q233" i="3"/>
  <c r="R233" i="3"/>
  <c r="S233" i="3"/>
  <c r="T233" i="3"/>
  <c r="U233" i="3" s="1"/>
  <c r="Q234" i="3"/>
  <c r="R234" i="3"/>
  <c r="U234" i="3" s="1"/>
  <c r="S234" i="3"/>
  <c r="T234" i="3"/>
  <c r="Q235" i="3"/>
  <c r="R235" i="3"/>
  <c r="U235" i="3" s="1"/>
  <c r="S235" i="3"/>
  <c r="T235" i="3"/>
  <c r="Q236" i="3"/>
  <c r="R236" i="3"/>
  <c r="U236" i="3" s="1"/>
  <c r="S236" i="3"/>
  <c r="T236" i="3"/>
  <c r="Q237" i="3"/>
  <c r="R237" i="3"/>
  <c r="S237" i="3"/>
  <c r="T237" i="3"/>
  <c r="U237" i="3" s="1"/>
  <c r="Q238" i="3"/>
  <c r="R238" i="3"/>
  <c r="U238" i="3" s="1"/>
  <c r="S238" i="3"/>
  <c r="T238" i="3"/>
  <c r="Q239" i="3"/>
  <c r="R239" i="3"/>
  <c r="S239" i="3"/>
  <c r="T239" i="3"/>
  <c r="U239" i="3"/>
  <c r="Q240" i="3"/>
  <c r="R240" i="3"/>
  <c r="S240" i="3"/>
  <c r="T240" i="3"/>
  <c r="U240" i="3"/>
  <c r="Q241" i="3"/>
  <c r="R241" i="3"/>
  <c r="U241" i="3" s="1"/>
  <c r="S241" i="3"/>
  <c r="T241" i="3"/>
  <c r="Q242" i="3"/>
  <c r="R242" i="3"/>
  <c r="U242" i="3" s="1"/>
  <c r="S242" i="3"/>
  <c r="T242" i="3"/>
  <c r="Q243" i="3"/>
  <c r="R243" i="3"/>
  <c r="U243" i="3" s="1"/>
  <c r="S243" i="3"/>
  <c r="T243" i="3"/>
  <c r="Q244" i="3"/>
  <c r="R244" i="3"/>
  <c r="S244" i="3"/>
  <c r="T244" i="3"/>
  <c r="U244" i="3" s="1"/>
  <c r="Q245" i="3"/>
  <c r="R245" i="3"/>
  <c r="S245" i="3"/>
  <c r="T245" i="3"/>
  <c r="U245" i="3"/>
  <c r="Q246" i="3"/>
  <c r="R246" i="3"/>
  <c r="U246" i="3" s="1"/>
  <c r="S246" i="3"/>
  <c r="T246" i="3"/>
  <c r="Q247" i="3"/>
  <c r="R247" i="3"/>
  <c r="U247" i="3" s="1"/>
  <c r="S247" i="3"/>
  <c r="T247" i="3"/>
  <c r="Q248" i="3"/>
  <c r="R248" i="3"/>
  <c r="U248" i="3" s="1"/>
  <c r="S248" i="3"/>
  <c r="T248" i="3"/>
  <c r="Q249" i="3"/>
  <c r="R249" i="3"/>
  <c r="S249" i="3"/>
  <c r="U249" i="3" s="1"/>
  <c r="T249" i="3"/>
  <c r="Q250" i="3"/>
  <c r="R250" i="3"/>
  <c r="U250" i="3" s="1"/>
  <c r="S250" i="3"/>
  <c r="T250" i="3"/>
  <c r="Q251" i="3"/>
  <c r="R251" i="3"/>
  <c r="S251" i="3"/>
  <c r="T251" i="3"/>
  <c r="U251" i="3"/>
  <c r="Q252" i="3"/>
  <c r="R252" i="3"/>
  <c r="S252" i="3"/>
  <c r="T252" i="3"/>
  <c r="U252" i="3"/>
  <c r="Q253" i="3"/>
  <c r="R253" i="3"/>
  <c r="U253" i="3" s="1"/>
  <c r="S253" i="3"/>
  <c r="T253" i="3"/>
  <c r="Q254" i="3"/>
  <c r="R254" i="3"/>
  <c r="U254" i="3" s="1"/>
  <c r="S254" i="3"/>
  <c r="T254" i="3"/>
  <c r="Q255" i="3"/>
  <c r="R255" i="3"/>
  <c r="U255" i="3" s="1"/>
  <c r="S255" i="3"/>
  <c r="T255" i="3"/>
  <c r="Q256" i="3"/>
  <c r="R256" i="3"/>
  <c r="S256" i="3"/>
  <c r="T256" i="3"/>
  <c r="U256" i="3" s="1"/>
  <c r="Q257" i="3"/>
  <c r="R257" i="3"/>
  <c r="S257" i="3"/>
  <c r="T257" i="3"/>
  <c r="U257" i="3"/>
  <c r="Q258" i="3"/>
  <c r="R258" i="3"/>
  <c r="U258" i="3" s="1"/>
  <c r="S258" i="3"/>
  <c r="T258" i="3"/>
  <c r="Q259" i="3"/>
  <c r="R259" i="3"/>
  <c r="U259" i="3" s="1"/>
  <c r="S259" i="3"/>
  <c r="T259" i="3"/>
  <c r="Q260" i="3"/>
  <c r="R260" i="3"/>
  <c r="U260" i="3" s="1"/>
  <c r="S260" i="3"/>
  <c r="T260" i="3"/>
  <c r="Q261" i="3"/>
  <c r="R261" i="3"/>
  <c r="S261" i="3"/>
  <c r="U261" i="3" s="1"/>
  <c r="T261" i="3"/>
  <c r="Q262" i="3"/>
  <c r="R262" i="3"/>
  <c r="U262" i="3" s="1"/>
  <c r="S262" i="3"/>
  <c r="T262" i="3"/>
  <c r="Q263" i="3"/>
  <c r="R263" i="3"/>
  <c r="S263" i="3"/>
  <c r="T263" i="3"/>
  <c r="U263" i="3"/>
  <c r="Q264" i="3"/>
  <c r="R264" i="3"/>
  <c r="S264" i="3"/>
  <c r="T264" i="3"/>
  <c r="U264" i="3"/>
  <c r="Q265" i="3"/>
  <c r="R265" i="3"/>
  <c r="U265" i="3" s="1"/>
  <c r="S265" i="3"/>
  <c r="T265" i="3"/>
  <c r="Q266" i="3"/>
  <c r="R266" i="3"/>
  <c r="U266" i="3" s="1"/>
  <c r="S266" i="3"/>
  <c r="T266" i="3"/>
  <c r="Q267" i="3"/>
  <c r="R267" i="3"/>
  <c r="U267" i="3" s="1"/>
  <c r="S267" i="3"/>
  <c r="T267" i="3"/>
  <c r="Q268" i="3"/>
  <c r="R268" i="3"/>
  <c r="S268" i="3"/>
  <c r="T268" i="3"/>
  <c r="U268" i="3" s="1"/>
  <c r="Q269" i="3"/>
  <c r="R269" i="3"/>
  <c r="S269" i="3"/>
  <c r="T269" i="3"/>
  <c r="U269" i="3"/>
  <c r="Q270" i="3"/>
  <c r="R270" i="3"/>
  <c r="U270" i="3" s="1"/>
  <c r="S270" i="3"/>
  <c r="T270" i="3"/>
  <c r="Q271" i="3"/>
  <c r="R271" i="3"/>
  <c r="U271" i="3" s="1"/>
  <c r="S271" i="3"/>
  <c r="T271" i="3"/>
  <c r="Q272" i="3"/>
  <c r="R272" i="3"/>
  <c r="U272" i="3" s="1"/>
  <c r="S272" i="3"/>
  <c r="T272" i="3"/>
  <c r="Q273" i="3"/>
  <c r="R273" i="3"/>
  <c r="S273" i="3"/>
  <c r="U273" i="3" s="1"/>
  <c r="T273" i="3"/>
  <c r="Q274" i="3"/>
  <c r="R274" i="3"/>
  <c r="U274" i="3" s="1"/>
  <c r="S274" i="3"/>
  <c r="T274" i="3"/>
  <c r="Q275" i="3"/>
  <c r="R275" i="3"/>
  <c r="S275" i="3"/>
  <c r="T275" i="3"/>
  <c r="U275" i="3"/>
  <c r="Q276" i="3"/>
  <c r="R276" i="3"/>
  <c r="S276" i="3"/>
  <c r="T276" i="3"/>
  <c r="U276" i="3"/>
  <c r="Q277" i="3"/>
  <c r="R277" i="3"/>
  <c r="U277" i="3" s="1"/>
  <c r="S277" i="3"/>
  <c r="T277" i="3"/>
  <c r="Q278" i="3"/>
  <c r="R278" i="3"/>
  <c r="U278" i="3" s="1"/>
  <c r="S278" i="3"/>
  <c r="T278" i="3"/>
  <c r="Q279" i="3"/>
  <c r="R279" i="3"/>
  <c r="U279" i="3" s="1"/>
  <c r="S279" i="3"/>
  <c r="T279" i="3"/>
  <c r="Q280" i="3"/>
  <c r="R280" i="3"/>
  <c r="S280" i="3"/>
  <c r="T280" i="3"/>
  <c r="U280" i="3" s="1"/>
  <c r="Q281" i="3"/>
  <c r="R281" i="3"/>
  <c r="S281" i="3"/>
  <c r="T281" i="3"/>
  <c r="U281" i="3"/>
  <c r="Q282" i="3"/>
  <c r="R282" i="3"/>
  <c r="U282" i="3" s="1"/>
  <c r="S282" i="3"/>
  <c r="T282" i="3"/>
  <c r="Q283" i="3"/>
  <c r="R283" i="3"/>
  <c r="U283" i="3" s="1"/>
  <c r="S283" i="3"/>
  <c r="T283" i="3"/>
  <c r="Q284" i="3"/>
  <c r="R284" i="3"/>
  <c r="U284" i="3" s="1"/>
  <c r="S284" i="3"/>
  <c r="T284" i="3"/>
  <c r="Q285" i="3"/>
  <c r="R285" i="3"/>
  <c r="S285" i="3"/>
  <c r="U285" i="3" s="1"/>
  <c r="T285" i="3"/>
  <c r="Q286" i="3"/>
  <c r="R286" i="3"/>
  <c r="U286" i="3" s="1"/>
  <c r="S286" i="3"/>
  <c r="T286" i="3"/>
  <c r="Q287" i="3"/>
  <c r="R287" i="3"/>
  <c r="S287" i="3"/>
  <c r="T287" i="3"/>
  <c r="U287" i="3"/>
  <c r="Q288" i="3"/>
  <c r="R288" i="3"/>
  <c r="S288" i="3"/>
  <c r="T288" i="3"/>
  <c r="U288" i="3"/>
  <c r="Q289" i="3"/>
  <c r="R289" i="3"/>
  <c r="U289" i="3" s="1"/>
  <c r="S289" i="3"/>
  <c r="T289" i="3"/>
  <c r="Q290" i="3"/>
  <c r="R290" i="3"/>
  <c r="U290" i="3" s="1"/>
  <c r="S290" i="3"/>
  <c r="T290" i="3"/>
  <c r="Q291" i="3"/>
  <c r="R291" i="3"/>
  <c r="U291" i="3" s="1"/>
  <c r="S291" i="3"/>
  <c r="T291" i="3"/>
  <c r="Q292" i="3"/>
  <c r="R292" i="3"/>
  <c r="S292" i="3"/>
  <c r="T292" i="3"/>
  <c r="U292" i="3" s="1"/>
  <c r="Q293" i="3"/>
  <c r="R293" i="3"/>
  <c r="S293" i="3"/>
  <c r="T293" i="3"/>
  <c r="U293" i="3"/>
  <c r="Q294" i="3"/>
  <c r="R294" i="3"/>
  <c r="U294" i="3" s="1"/>
  <c r="S294" i="3"/>
  <c r="T294" i="3"/>
  <c r="Q295" i="3"/>
  <c r="R295" i="3"/>
  <c r="U295" i="3" s="1"/>
  <c r="S295" i="3"/>
  <c r="T295" i="3"/>
  <c r="Q296" i="3"/>
  <c r="R296" i="3"/>
  <c r="U296" i="3" s="1"/>
  <c r="S296" i="3"/>
  <c r="T296" i="3"/>
  <c r="Q297" i="3"/>
  <c r="R297" i="3"/>
  <c r="S297" i="3"/>
  <c r="U297" i="3" s="1"/>
  <c r="T297" i="3"/>
  <c r="Q298" i="3"/>
  <c r="R298" i="3"/>
  <c r="U298" i="3" s="1"/>
  <c r="S298" i="3"/>
  <c r="T298" i="3"/>
  <c r="Q299" i="3"/>
  <c r="R299" i="3"/>
  <c r="S299" i="3"/>
  <c r="T299" i="3"/>
  <c r="U299" i="3"/>
  <c r="Q300" i="3"/>
  <c r="R300" i="3"/>
  <c r="S300" i="3"/>
  <c r="T300" i="3"/>
  <c r="U300" i="3"/>
  <c r="Q301" i="3"/>
  <c r="R301" i="3"/>
  <c r="U301" i="3" s="1"/>
  <c r="S301" i="3"/>
  <c r="T301" i="3"/>
  <c r="Q302" i="3"/>
  <c r="R302" i="3"/>
  <c r="U302" i="3" s="1"/>
  <c r="S302" i="3"/>
  <c r="T302" i="3"/>
  <c r="Q303" i="3"/>
  <c r="R303" i="3"/>
  <c r="U303" i="3" s="1"/>
  <c r="S303" i="3"/>
  <c r="T303" i="3"/>
  <c r="Q304" i="3"/>
  <c r="R304" i="3"/>
  <c r="S304" i="3"/>
  <c r="T304" i="3"/>
  <c r="U304" i="3" s="1"/>
  <c r="Q305" i="3"/>
  <c r="R305" i="3"/>
  <c r="S305" i="3"/>
  <c r="T305" i="3"/>
  <c r="U305" i="3"/>
  <c r="Q306" i="3"/>
  <c r="R306" i="3"/>
  <c r="U306" i="3" s="1"/>
  <c r="S306" i="3"/>
  <c r="T306" i="3"/>
  <c r="Q307" i="3"/>
  <c r="R307" i="3"/>
  <c r="U307" i="3" s="1"/>
  <c r="S307" i="3"/>
  <c r="T307" i="3"/>
  <c r="Q308" i="3"/>
  <c r="R308" i="3"/>
  <c r="U308" i="3" s="1"/>
  <c r="S308" i="3"/>
  <c r="T308" i="3"/>
  <c r="Q309" i="3"/>
  <c r="R309" i="3"/>
  <c r="S309" i="3"/>
  <c r="T309" i="3"/>
  <c r="U309" i="3"/>
  <c r="Q310" i="3"/>
  <c r="R310" i="3"/>
  <c r="S310" i="3"/>
  <c r="U310" i="3" s="1"/>
  <c r="T310" i="3"/>
  <c r="Q311" i="3"/>
  <c r="R311" i="3"/>
  <c r="S311" i="3"/>
  <c r="T311" i="3"/>
  <c r="U311" i="3"/>
  <c r="Q312" i="3"/>
  <c r="R312" i="3"/>
  <c r="S312" i="3"/>
  <c r="T312" i="3"/>
  <c r="U312" i="3"/>
  <c r="Q313" i="3"/>
  <c r="R313" i="3"/>
  <c r="U313" i="3" s="1"/>
  <c r="S313" i="3"/>
  <c r="T313" i="3"/>
  <c r="Q314" i="3"/>
  <c r="R314" i="3"/>
  <c r="U314" i="3" s="1"/>
  <c r="S314" i="3"/>
  <c r="T314" i="3"/>
  <c r="Q315" i="3"/>
  <c r="R315" i="3"/>
  <c r="U315" i="3" s="1"/>
  <c r="S315" i="3"/>
  <c r="T315" i="3"/>
  <c r="Q316" i="3"/>
  <c r="R316" i="3"/>
  <c r="S316" i="3"/>
  <c r="T316" i="3"/>
  <c r="U316" i="3"/>
  <c r="Q317" i="3"/>
  <c r="R317" i="3"/>
  <c r="S317" i="3"/>
  <c r="T317" i="3"/>
  <c r="U317" i="3"/>
  <c r="Q318" i="3"/>
  <c r="R318" i="3"/>
  <c r="U318" i="3" s="1"/>
  <c r="S318" i="3"/>
  <c r="T318" i="3"/>
  <c r="Q319" i="3"/>
  <c r="R319" i="3"/>
  <c r="U319" i="3" s="1"/>
  <c r="S319" i="3"/>
  <c r="T319" i="3"/>
  <c r="Q320" i="3"/>
  <c r="R320" i="3"/>
  <c r="U320" i="3" s="1"/>
  <c r="S320" i="3"/>
  <c r="T320" i="3"/>
  <c r="Q321" i="3"/>
  <c r="R321" i="3"/>
  <c r="S321" i="3"/>
  <c r="T321" i="3"/>
  <c r="U321" i="3"/>
  <c r="Q322" i="3"/>
  <c r="R322" i="3"/>
  <c r="S322" i="3"/>
  <c r="U322" i="3" s="1"/>
  <c r="T322" i="3"/>
  <c r="Q323" i="3"/>
  <c r="R323" i="3"/>
  <c r="S323" i="3"/>
  <c r="T323" i="3"/>
  <c r="U323" i="3"/>
  <c r="Q324" i="3"/>
  <c r="R324" i="3"/>
  <c r="U324" i="3" s="1"/>
  <c r="S324" i="3"/>
  <c r="T324" i="3"/>
  <c r="Q325" i="3"/>
  <c r="R325" i="3"/>
  <c r="U325" i="3" s="1"/>
  <c r="S325" i="3"/>
  <c r="T325" i="3"/>
  <c r="Q326" i="3"/>
  <c r="R326" i="3"/>
  <c r="U326" i="3" s="1"/>
  <c r="S326" i="3"/>
  <c r="T326" i="3"/>
  <c r="Q327" i="3"/>
  <c r="R327" i="3"/>
  <c r="U327" i="3" s="1"/>
  <c r="S327" i="3"/>
  <c r="T327" i="3"/>
  <c r="Q328" i="3"/>
  <c r="R328" i="3"/>
  <c r="S328" i="3"/>
  <c r="T328" i="3"/>
  <c r="U328" i="3"/>
  <c r="Q329" i="3"/>
  <c r="R329" i="3"/>
  <c r="S329" i="3"/>
  <c r="T329" i="3"/>
  <c r="U329" i="3"/>
  <c r="Q330" i="3"/>
  <c r="R330" i="3"/>
  <c r="U330" i="3" s="1"/>
  <c r="S330" i="3"/>
  <c r="T330" i="3"/>
  <c r="Q331" i="3"/>
  <c r="R331" i="3"/>
  <c r="U331" i="3" s="1"/>
  <c r="S331" i="3"/>
  <c r="T331" i="3"/>
  <c r="Q332" i="3"/>
  <c r="R332" i="3"/>
  <c r="U332" i="3" s="1"/>
  <c r="S332" i="3"/>
  <c r="T332" i="3"/>
  <c r="Q333" i="3"/>
  <c r="R333" i="3"/>
  <c r="S333" i="3"/>
  <c r="T333" i="3"/>
  <c r="U333" i="3"/>
  <c r="Q334" i="3"/>
  <c r="R334" i="3"/>
  <c r="S334" i="3"/>
  <c r="U334" i="3" s="1"/>
  <c r="T334" i="3"/>
  <c r="Q335" i="3"/>
  <c r="R335" i="3"/>
  <c r="S335" i="3"/>
  <c r="T335" i="3"/>
  <c r="U335" i="3"/>
  <c r="Q336" i="3"/>
  <c r="R336" i="3"/>
  <c r="U336" i="3" s="1"/>
  <c r="S336" i="3"/>
  <c r="T336" i="3"/>
  <c r="Q337" i="3"/>
  <c r="R337" i="3"/>
  <c r="U337" i="3" s="1"/>
  <c r="S337" i="3"/>
  <c r="T337" i="3"/>
  <c r="Q338" i="3"/>
  <c r="R338" i="3"/>
  <c r="U338" i="3" s="1"/>
  <c r="S338" i="3"/>
  <c r="T338" i="3"/>
  <c r="Q339" i="3"/>
  <c r="R339" i="3"/>
  <c r="U339" i="3" s="1"/>
  <c r="S339" i="3"/>
  <c r="T339" i="3"/>
  <c r="Q340" i="3"/>
  <c r="R340" i="3"/>
  <c r="S340" i="3"/>
  <c r="T340" i="3"/>
  <c r="U340" i="3"/>
  <c r="Q341" i="3"/>
  <c r="R341" i="3"/>
  <c r="S341" i="3"/>
  <c r="T341" i="3"/>
  <c r="U341" i="3"/>
  <c r="Q342" i="3"/>
  <c r="R342" i="3"/>
  <c r="U342" i="3" s="1"/>
  <c r="S342" i="3"/>
  <c r="T342" i="3"/>
  <c r="Q343" i="3"/>
  <c r="R343" i="3"/>
  <c r="U343" i="3" s="1"/>
  <c r="S343" i="3"/>
  <c r="T343" i="3"/>
  <c r="Q344" i="3"/>
  <c r="R344" i="3"/>
  <c r="U344" i="3" s="1"/>
  <c r="S344" i="3"/>
  <c r="T344" i="3"/>
  <c r="Q345" i="3"/>
  <c r="R345" i="3"/>
  <c r="S345" i="3"/>
  <c r="T345" i="3"/>
  <c r="U345" i="3"/>
  <c r="Q346" i="3"/>
  <c r="R346" i="3"/>
  <c r="S346" i="3"/>
  <c r="U346" i="3" s="1"/>
  <c r="T346" i="3"/>
  <c r="Q347" i="3"/>
  <c r="R347" i="3"/>
  <c r="S347" i="3"/>
  <c r="T347" i="3"/>
  <c r="U347" i="3"/>
  <c r="Q348" i="3"/>
  <c r="R348" i="3"/>
  <c r="U348" i="3" s="1"/>
  <c r="S348" i="3"/>
  <c r="T348" i="3"/>
  <c r="Q349" i="3"/>
  <c r="R349" i="3"/>
  <c r="U349" i="3" s="1"/>
  <c r="S349" i="3"/>
  <c r="T349" i="3"/>
  <c r="Q350" i="3"/>
  <c r="R350" i="3"/>
  <c r="U350" i="3" s="1"/>
  <c r="S350" i="3"/>
  <c r="T350" i="3"/>
  <c r="Q351" i="3"/>
  <c r="R351" i="3"/>
  <c r="U351" i="3" s="1"/>
  <c r="S351" i="3"/>
  <c r="T351" i="3"/>
  <c r="Q352" i="3"/>
  <c r="R352" i="3"/>
  <c r="S352" i="3"/>
  <c r="T352" i="3"/>
  <c r="U352" i="3" s="1"/>
  <c r="Q353" i="3"/>
  <c r="R353" i="3"/>
  <c r="S353" i="3"/>
  <c r="T353" i="3"/>
  <c r="U353" i="3"/>
  <c r="Q354" i="3"/>
  <c r="R354" i="3"/>
  <c r="U354" i="3" s="1"/>
  <c r="S354" i="3"/>
  <c r="T354" i="3"/>
  <c r="Q355" i="3"/>
  <c r="R355" i="3"/>
  <c r="U355" i="3" s="1"/>
  <c r="S355" i="3"/>
  <c r="T355" i="3"/>
  <c r="Q356" i="3"/>
  <c r="R356" i="3"/>
  <c r="U356" i="3" s="1"/>
  <c r="S356" i="3"/>
  <c r="T356" i="3"/>
  <c r="Q357" i="3"/>
  <c r="R357" i="3"/>
  <c r="S357" i="3"/>
  <c r="T357" i="3"/>
  <c r="U357" i="3"/>
  <c r="Q358" i="3"/>
  <c r="R358" i="3"/>
  <c r="S358" i="3"/>
  <c r="U358" i="3" s="1"/>
  <c r="T358" i="3"/>
  <c r="Q359" i="3"/>
  <c r="R359" i="3"/>
  <c r="S359" i="3"/>
  <c r="T359" i="3"/>
  <c r="U359" i="3"/>
  <c r="Q360" i="3"/>
  <c r="R360" i="3"/>
  <c r="U360" i="3" s="1"/>
  <c r="S360" i="3"/>
  <c r="T360" i="3"/>
  <c r="Q361" i="3"/>
  <c r="R361" i="3"/>
  <c r="U361" i="3" s="1"/>
  <c r="S361" i="3"/>
  <c r="T361" i="3"/>
  <c r="Q362" i="3"/>
  <c r="R362" i="3"/>
  <c r="U362" i="3" s="1"/>
  <c r="S362" i="3"/>
  <c r="T362" i="3"/>
  <c r="Q363" i="3"/>
  <c r="R363" i="3"/>
  <c r="U363" i="3" s="1"/>
  <c r="S363" i="3"/>
  <c r="T363" i="3"/>
  <c r="Q364" i="3"/>
  <c r="R364" i="3"/>
  <c r="S364" i="3"/>
  <c r="T364" i="3"/>
  <c r="U364" i="3"/>
  <c r="Q365" i="3"/>
  <c r="R365" i="3"/>
  <c r="S365" i="3"/>
  <c r="T365" i="3"/>
  <c r="U365" i="3"/>
  <c r="Q366" i="3"/>
  <c r="R366" i="3"/>
  <c r="U366" i="3" s="1"/>
  <c r="S366" i="3"/>
  <c r="T366" i="3"/>
  <c r="Q367" i="3"/>
  <c r="R367" i="3"/>
  <c r="U367" i="3" s="1"/>
  <c r="S367" i="3"/>
  <c r="T367" i="3"/>
  <c r="Q368" i="3"/>
  <c r="R368" i="3"/>
  <c r="U368" i="3" s="1"/>
  <c r="S368" i="3"/>
  <c r="T368" i="3"/>
  <c r="Q369" i="3"/>
  <c r="R369" i="3"/>
  <c r="S369" i="3"/>
  <c r="U369" i="3" s="1"/>
  <c r="T369" i="3"/>
  <c r="Q370" i="3"/>
  <c r="R370" i="3"/>
  <c r="S370" i="3"/>
  <c r="U370" i="3" s="1"/>
  <c r="T370" i="3"/>
  <c r="Q371" i="3"/>
  <c r="R371" i="3"/>
  <c r="S371" i="3"/>
  <c r="T371" i="3"/>
  <c r="U371" i="3"/>
  <c r="Q372" i="3"/>
  <c r="R372" i="3"/>
  <c r="U372" i="3" s="1"/>
  <c r="S372" i="3"/>
  <c r="T372" i="3"/>
  <c r="Q373" i="3"/>
  <c r="R373" i="3"/>
  <c r="U373" i="3" s="1"/>
  <c r="S373" i="3"/>
  <c r="T373" i="3"/>
  <c r="Q374" i="3"/>
  <c r="R374" i="3"/>
  <c r="U374" i="3" s="1"/>
  <c r="S374" i="3"/>
  <c r="T374" i="3"/>
  <c r="Q375" i="3"/>
  <c r="R375" i="3"/>
  <c r="U375" i="3" s="1"/>
  <c r="S375" i="3"/>
  <c r="T375" i="3"/>
  <c r="Q376" i="3"/>
  <c r="R376" i="3"/>
  <c r="S376" i="3"/>
  <c r="T376" i="3"/>
  <c r="U376" i="3"/>
  <c r="Q377" i="3"/>
  <c r="R377" i="3"/>
  <c r="S377" i="3"/>
  <c r="T377" i="3"/>
  <c r="U377" i="3"/>
  <c r="Q378" i="3"/>
  <c r="R378" i="3"/>
  <c r="U378" i="3" s="1"/>
  <c r="S378" i="3"/>
  <c r="T378" i="3"/>
  <c r="Q379" i="3"/>
  <c r="R379" i="3"/>
  <c r="U379" i="3" s="1"/>
  <c r="S379" i="3"/>
  <c r="T379" i="3"/>
  <c r="Q380" i="3"/>
  <c r="R380" i="3"/>
  <c r="U380" i="3" s="1"/>
  <c r="S380" i="3"/>
  <c r="T380" i="3"/>
  <c r="Q381" i="3"/>
  <c r="R381" i="3"/>
  <c r="S381" i="3"/>
  <c r="T381" i="3"/>
  <c r="U381" i="3"/>
  <c r="Q382" i="3"/>
  <c r="R382" i="3"/>
  <c r="S382" i="3"/>
  <c r="U382" i="3" s="1"/>
  <c r="T382" i="3"/>
  <c r="Q383" i="3"/>
  <c r="R383" i="3"/>
  <c r="S383" i="3"/>
  <c r="T383" i="3"/>
  <c r="U383" i="3"/>
  <c r="Q384" i="3"/>
  <c r="R384" i="3"/>
  <c r="U384" i="3" s="1"/>
  <c r="S384" i="3"/>
  <c r="T384" i="3"/>
  <c r="Q385" i="3"/>
  <c r="R385" i="3"/>
  <c r="S385" i="3"/>
  <c r="U385" i="3" s="1"/>
  <c r="T385" i="3"/>
  <c r="Q386" i="3"/>
  <c r="R386" i="3"/>
  <c r="U386" i="3" s="1"/>
  <c r="S386" i="3"/>
  <c r="T386" i="3"/>
  <c r="Q387" i="3"/>
  <c r="R387" i="3"/>
  <c r="U387" i="3" s="1"/>
  <c r="S387" i="3"/>
  <c r="T387" i="3"/>
  <c r="Q388" i="3"/>
  <c r="R388" i="3"/>
  <c r="S388" i="3"/>
  <c r="T388" i="3"/>
  <c r="U388" i="3"/>
  <c r="Q389" i="3"/>
  <c r="R389" i="3"/>
  <c r="S389" i="3"/>
  <c r="T389" i="3"/>
  <c r="U389" i="3"/>
  <c r="Q390" i="3"/>
  <c r="R390" i="3"/>
  <c r="U390" i="3" s="1"/>
  <c r="S390" i="3"/>
  <c r="T390" i="3"/>
  <c r="Q391" i="3"/>
  <c r="R391" i="3"/>
  <c r="U391" i="3" s="1"/>
  <c r="S391" i="3"/>
  <c r="T391" i="3"/>
  <c r="Q392" i="3"/>
  <c r="R392" i="3"/>
  <c r="U392" i="3" s="1"/>
  <c r="S392" i="3"/>
  <c r="T392" i="3"/>
  <c r="Q393" i="3"/>
  <c r="R393" i="3"/>
  <c r="S393" i="3"/>
  <c r="T393" i="3"/>
  <c r="U393" i="3"/>
  <c r="Q394" i="3"/>
  <c r="R394" i="3"/>
  <c r="S394" i="3"/>
  <c r="U394" i="3" s="1"/>
  <c r="T394" i="3"/>
  <c r="Q395" i="3"/>
  <c r="R395" i="3"/>
  <c r="S395" i="3"/>
  <c r="T395" i="3"/>
  <c r="U395" i="3"/>
  <c r="Q396" i="3"/>
  <c r="R396" i="3"/>
  <c r="U396" i="3" s="1"/>
  <c r="S396" i="3"/>
  <c r="T396" i="3"/>
  <c r="Q397" i="3"/>
  <c r="R397" i="3"/>
  <c r="S397" i="3"/>
  <c r="U397" i="3" s="1"/>
  <c r="T397" i="3"/>
  <c r="Q398" i="3"/>
  <c r="R398" i="3"/>
  <c r="U398" i="3" s="1"/>
  <c r="S398" i="3"/>
  <c r="T398" i="3"/>
  <c r="Q399" i="3"/>
  <c r="R399" i="3"/>
  <c r="U399" i="3" s="1"/>
  <c r="S399" i="3"/>
  <c r="T399" i="3"/>
  <c r="Q400" i="3"/>
  <c r="R400" i="3"/>
  <c r="S400" i="3"/>
  <c r="T400" i="3"/>
  <c r="U400" i="3"/>
  <c r="Q401" i="3"/>
  <c r="R401" i="3"/>
  <c r="S401" i="3"/>
  <c r="T401" i="3"/>
  <c r="U401" i="3"/>
  <c r="Q402" i="3"/>
  <c r="R402" i="3"/>
  <c r="U402" i="3" s="1"/>
  <c r="S402" i="3"/>
  <c r="T402" i="3"/>
  <c r="Q403" i="3"/>
  <c r="R403" i="3"/>
  <c r="U403" i="3" s="1"/>
  <c r="S403" i="3"/>
  <c r="T403" i="3"/>
  <c r="Q404" i="3"/>
  <c r="R404" i="3"/>
  <c r="U404" i="3" s="1"/>
  <c r="S404" i="3"/>
  <c r="T404" i="3"/>
  <c r="Q405" i="3"/>
  <c r="R405" i="3"/>
  <c r="S405" i="3"/>
  <c r="T405" i="3"/>
  <c r="U405" i="3" s="1"/>
  <c r="Q406" i="3"/>
  <c r="R406" i="3"/>
  <c r="U406" i="3" s="1"/>
  <c r="S406" i="3"/>
  <c r="T406" i="3"/>
  <c r="Q407" i="3"/>
  <c r="R407" i="3"/>
  <c r="S407" i="3"/>
  <c r="T407" i="3"/>
  <c r="U407" i="3"/>
  <c r="Q408" i="3"/>
  <c r="R408" i="3"/>
  <c r="U408" i="3" s="1"/>
  <c r="S408" i="3"/>
  <c r="T408" i="3"/>
  <c r="Q409" i="3"/>
  <c r="R409" i="3"/>
  <c r="S409" i="3"/>
  <c r="U409" i="3" s="1"/>
  <c r="T409" i="3"/>
  <c r="Q410" i="3"/>
  <c r="R410" i="3"/>
  <c r="U410" i="3" s="1"/>
  <c r="S410" i="3"/>
  <c r="T410" i="3"/>
  <c r="Q411" i="3"/>
  <c r="R411" i="3"/>
  <c r="U411" i="3" s="1"/>
  <c r="S411" i="3"/>
  <c r="T411" i="3"/>
  <c r="Q412" i="3"/>
  <c r="R412" i="3"/>
  <c r="S412" i="3"/>
  <c r="T412" i="3"/>
  <c r="U412" i="3"/>
  <c r="Q413" i="3"/>
  <c r="R413" i="3"/>
  <c r="S413" i="3"/>
  <c r="T413" i="3"/>
  <c r="U413" i="3"/>
  <c r="Q414" i="3"/>
  <c r="R414" i="3"/>
  <c r="U414" i="3" s="1"/>
  <c r="S414" i="3"/>
  <c r="T414" i="3"/>
  <c r="Q415" i="3"/>
  <c r="R415" i="3"/>
  <c r="U415" i="3" s="1"/>
  <c r="S415" i="3"/>
  <c r="T415" i="3"/>
  <c r="Q416" i="3"/>
  <c r="R416" i="3"/>
  <c r="U416" i="3" s="1"/>
  <c r="S416" i="3"/>
  <c r="T416" i="3"/>
  <c r="Q417" i="3"/>
  <c r="R417" i="3"/>
  <c r="S417" i="3"/>
  <c r="T417" i="3"/>
  <c r="U417" i="3"/>
  <c r="Q418" i="3"/>
  <c r="R418" i="3"/>
  <c r="S418" i="3"/>
  <c r="U418" i="3" s="1"/>
  <c r="T418" i="3"/>
  <c r="Q419" i="3"/>
  <c r="R419" i="3"/>
  <c r="S419" i="3"/>
  <c r="T419" i="3"/>
  <c r="U419" i="3"/>
  <c r="Q420" i="3"/>
  <c r="R420" i="3"/>
  <c r="U420" i="3" s="1"/>
  <c r="S420" i="3"/>
  <c r="T420" i="3"/>
  <c r="Q421" i="3"/>
  <c r="R421" i="3"/>
  <c r="S421" i="3"/>
  <c r="U421" i="3" s="1"/>
  <c r="T421" i="3"/>
  <c r="Q422" i="3"/>
  <c r="R422" i="3"/>
  <c r="U422" i="3" s="1"/>
  <c r="S422" i="3"/>
  <c r="T422" i="3"/>
  <c r="Q423" i="3"/>
  <c r="R423" i="3"/>
  <c r="U423" i="3" s="1"/>
  <c r="S423" i="3"/>
  <c r="T423" i="3"/>
  <c r="Q424" i="3"/>
  <c r="R424" i="3"/>
  <c r="S424" i="3"/>
  <c r="T424" i="3"/>
  <c r="U424" i="3"/>
  <c r="Q425" i="3"/>
  <c r="R425" i="3"/>
  <c r="S425" i="3"/>
  <c r="T425" i="3"/>
  <c r="U425" i="3"/>
  <c r="Q426" i="3"/>
  <c r="R426" i="3"/>
  <c r="U426" i="3" s="1"/>
  <c r="S426" i="3"/>
  <c r="T426" i="3"/>
  <c r="Q427" i="3"/>
  <c r="R427" i="3"/>
  <c r="U427" i="3" s="1"/>
  <c r="S427" i="3"/>
  <c r="T427" i="3"/>
  <c r="Q428" i="3"/>
  <c r="R428" i="3"/>
  <c r="U428" i="3" s="1"/>
  <c r="S428" i="3"/>
  <c r="T428" i="3"/>
  <c r="Q429" i="3"/>
  <c r="R429" i="3"/>
  <c r="S429" i="3"/>
  <c r="T429" i="3"/>
  <c r="U429" i="3"/>
  <c r="Q430" i="3"/>
  <c r="R430" i="3"/>
  <c r="S430" i="3"/>
  <c r="U430" i="3" s="1"/>
  <c r="T430" i="3"/>
  <c r="Q431" i="3"/>
  <c r="R431" i="3"/>
  <c r="S431" i="3"/>
  <c r="T431" i="3"/>
  <c r="U431" i="3"/>
  <c r="Q432" i="3"/>
  <c r="R432" i="3"/>
  <c r="U432" i="3" s="1"/>
  <c r="S432" i="3"/>
  <c r="T432" i="3"/>
  <c r="Q433" i="3"/>
  <c r="R433" i="3"/>
  <c r="S433" i="3"/>
  <c r="U433" i="3" s="1"/>
  <c r="T433" i="3"/>
  <c r="Q434" i="3"/>
  <c r="R434" i="3"/>
  <c r="U434" i="3" s="1"/>
  <c r="S434" i="3"/>
  <c r="T434" i="3"/>
  <c r="Q435" i="3"/>
  <c r="R435" i="3"/>
  <c r="U435" i="3" s="1"/>
  <c r="S435" i="3"/>
  <c r="T435" i="3"/>
  <c r="M313" i="5" l="1"/>
  <c r="T313" i="5" s="1"/>
  <c r="Y313" i="5" s="1"/>
  <c r="T56" i="5"/>
  <c r="Y56" i="5" s="1"/>
  <c r="T68" i="5"/>
  <c r="Y68" i="5" s="1"/>
  <c r="T116" i="5"/>
  <c r="Y116" i="5" s="1"/>
  <c r="T212" i="5"/>
  <c r="Y212" i="5" s="1"/>
  <c r="T248" i="5"/>
  <c r="Y248" i="5" s="1"/>
  <c r="M358" i="5"/>
  <c r="T358" i="5" s="1"/>
  <c r="Y358" i="5" s="1"/>
  <c r="T326" i="5"/>
  <c r="Y326" i="5" s="1"/>
  <c r="M6" i="5"/>
  <c r="T6" i="5" s="1"/>
  <c r="Y6" i="5" s="1"/>
  <c r="T93" i="5"/>
  <c r="Y93" i="5" s="1"/>
  <c r="T105" i="5"/>
  <c r="Y105" i="5" s="1"/>
  <c r="T153" i="5"/>
  <c r="Y153" i="5" s="1"/>
  <c r="T165" i="5"/>
  <c r="Y165" i="5" s="1"/>
  <c r="T225" i="5"/>
  <c r="Y225" i="5" s="1"/>
  <c r="T237" i="5"/>
  <c r="Y237" i="5" s="1"/>
  <c r="T261" i="5"/>
  <c r="Y261" i="5" s="1"/>
  <c r="T332" i="5"/>
  <c r="Y332" i="5" s="1"/>
  <c r="M256" i="5"/>
  <c r="T256" i="5" s="1"/>
  <c r="Y256" i="5" s="1"/>
  <c r="M103" i="5"/>
  <c r="T103" i="5" s="1"/>
  <c r="Y103" i="5" s="1"/>
  <c r="T350" i="5"/>
  <c r="Y350" i="5" s="1"/>
  <c r="M398" i="5"/>
  <c r="T398" i="5" s="1"/>
  <c r="Y398" i="5" s="1"/>
  <c r="T50" i="5"/>
  <c r="Y50" i="5" s="1"/>
  <c r="T240" i="5"/>
  <c r="Y240" i="5" s="1"/>
  <c r="T145" i="5"/>
  <c r="Y145" i="5" s="1"/>
  <c r="T205" i="5"/>
  <c r="Y205" i="5" s="1"/>
  <c r="T263" i="5"/>
  <c r="Y263" i="5" s="1"/>
  <c r="T298" i="5"/>
  <c r="Y298" i="5" s="1"/>
  <c r="M344" i="5"/>
  <c r="T344" i="5" s="1"/>
  <c r="Y344" i="5" s="1"/>
  <c r="T362" i="5"/>
  <c r="Y362" i="5" s="1"/>
  <c r="M373" i="5"/>
  <c r="T373" i="5" s="1"/>
  <c r="Y373" i="5" s="1"/>
  <c r="T422" i="5"/>
  <c r="Y422" i="5" s="1"/>
  <c r="T25" i="5"/>
  <c r="Y25" i="5" s="1"/>
  <c r="M272" i="5"/>
  <c r="T272" i="5" s="1"/>
  <c r="Y272" i="5" s="1"/>
  <c r="T73" i="5"/>
  <c r="Y73" i="5" s="1"/>
  <c r="T4" i="5"/>
  <c r="Y4" i="5" s="1"/>
  <c r="T15" i="5"/>
  <c r="Y15" i="5" s="1"/>
  <c r="T27" i="5"/>
  <c r="Y27" i="5" s="1"/>
  <c r="T62" i="5"/>
  <c r="Y62" i="5" s="1"/>
  <c r="T74" i="5"/>
  <c r="Y74" i="5" s="1"/>
  <c r="T421" i="5"/>
  <c r="Y421" i="5" s="1"/>
  <c r="T410" i="5"/>
  <c r="Y410" i="5" s="1"/>
  <c r="T13" i="5"/>
  <c r="Y13" i="5" s="1"/>
  <c r="T179" i="5"/>
  <c r="Y179" i="5" s="1"/>
  <c r="T215" i="5"/>
  <c r="Y215" i="5" s="1"/>
  <c r="T274" i="5"/>
  <c r="Y274" i="5" s="1"/>
  <c r="T122" i="5"/>
  <c r="Y122" i="5" s="1"/>
  <c r="T182" i="5"/>
  <c r="Y182" i="5" s="1"/>
  <c r="T194" i="5"/>
  <c r="Y194" i="5" s="1"/>
  <c r="T206" i="5"/>
  <c r="Y206" i="5" s="1"/>
  <c r="M241" i="5"/>
  <c r="T241" i="5" s="1"/>
  <c r="Y241" i="5" s="1"/>
  <c r="T391" i="5"/>
  <c r="Y391" i="5" s="1"/>
  <c r="M52" i="5"/>
  <c r="T52" i="5" s="1"/>
  <c r="Y52" i="5" s="1"/>
  <c r="T254" i="5"/>
  <c r="Y254" i="5" s="1"/>
  <c r="T323" i="5"/>
  <c r="Y323" i="5" s="1"/>
  <c r="T335" i="5"/>
  <c r="Y335" i="5" s="1"/>
  <c r="T369" i="5"/>
  <c r="Y369" i="5" s="1"/>
  <c r="T380" i="5"/>
  <c r="Y380" i="5" s="1"/>
  <c r="T427" i="5"/>
  <c r="Y427" i="5" s="1"/>
  <c r="T252" i="5"/>
  <c r="Y252" i="5" s="1"/>
  <c r="Q427" i="5"/>
  <c r="V427" i="5" s="1"/>
  <c r="T264" i="5"/>
  <c r="Y264" i="5" s="1"/>
  <c r="T420" i="5"/>
  <c r="Y420" i="5" s="1"/>
  <c r="M388" i="5"/>
  <c r="T388" i="5" s="1"/>
  <c r="Y388" i="5" s="1"/>
  <c r="T300" i="5"/>
  <c r="Y300" i="5" s="1"/>
  <c r="M266" i="5"/>
  <c r="T266" i="5" s="1"/>
  <c r="Y266" i="5" s="1"/>
  <c r="M400" i="5"/>
  <c r="T24" i="5"/>
  <c r="Y24" i="5" s="1"/>
  <c r="M224" i="5"/>
  <c r="T224" i="5" s="1"/>
  <c r="Y224" i="5" s="1"/>
  <c r="M235" i="5"/>
  <c r="T235" i="5" s="1"/>
  <c r="Y235" i="5" s="1"/>
  <c r="M348" i="5"/>
  <c r="T348" i="5" s="1"/>
  <c r="Y348" i="5" s="1"/>
  <c r="Q372" i="5"/>
  <c r="V372" i="5" s="1"/>
  <c r="T108" i="5"/>
  <c r="Y108" i="5" s="1"/>
  <c r="M360" i="5"/>
  <c r="T360" i="5" s="1"/>
  <c r="Y360" i="5" s="1"/>
  <c r="T372" i="5"/>
  <c r="Y372" i="5" s="1"/>
  <c r="M403" i="5"/>
  <c r="T403" i="5" s="1"/>
  <c r="Y403" i="5" s="1"/>
  <c r="M86" i="5"/>
  <c r="T86" i="5" s="1"/>
  <c r="Y86" i="5" s="1"/>
  <c r="M193" i="5"/>
  <c r="T193" i="5" s="1"/>
  <c r="Y193" i="5" s="1"/>
  <c r="T228" i="5"/>
  <c r="Y228" i="5" s="1"/>
  <c r="T396" i="5"/>
  <c r="Y396" i="5" s="1"/>
  <c r="Q194" i="5"/>
  <c r="V194" i="5" s="1"/>
  <c r="Q55" i="5"/>
  <c r="V55" i="5" s="1"/>
  <c r="Q27" i="5"/>
  <c r="V27" i="5" s="1"/>
  <c r="M14" i="5"/>
  <c r="T14" i="5" s="1"/>
  <c r="Y14" i="5" s="1"/>
  <c r="M156" i="5"/>
  <c r="T156" i="5" s="1"/>
  <c r="Y156" i="5" s="1"/>
  <c r="M190" i="5"/>
  <c r="T190" i="5" s="1"/>
  <c r="Y190" i="5" s="1"/>
  <c r="M324" i="5"/>
  <c r="T324" i="5" s="1"/>
  <c r="Y324" i="5" s="1"/>
  <c r="Q205" i="5"/>
  <c r="V205" i="5" s="1"/>
  <c r="M104" i="5"/>
  <c r="T104" i="5" s="1"/>
  <c r="Y104" i="5" s="1"/>
  <c r="M364" i="5"/>
  <c r="T364" i="5" s="1"/>
  <c r="Y364" i="5" s="1"/>
  <c r="M386" i="5"/>
  <c r="T386" i="5" s="1"/>
  <c r="Y386" i="5" s="1"/>
  <c r="M415" i="5"/>
  <c r="T415" i="5" s="1"/>
  <c r="Y415" i="5" s="1"/>
  <c r="M425" i="5"/>
  <c r="T425" i="5" s="1"/>
  <c r="Y425" i="5" s="1"/>
  <c r="Q295" i="5"/>
  <c r="V295" i="5" s="1"/>
  <c r="Q153" i="5"/>
  <c r="V153" i="5" s="1"/>
  <c r="M115" i="5"/>
  <c r="T115" i="5" s="1"/>
  <c r="Y115" i="5" s="1"/>
  <c r="M223" i="5"/>
  <c r="T223" i="5" s="1"/>
  <c r="Y223" i="5" s="1"/>
  <c r="M357" i="5"/>
  <c r="T357" i="5" s="1"/>
  <c r="Y357" i="5" s="1"/>
  <c r="M397" i="5"/>
  <c r="T397" i="5" s="1"/>
  <c r="Y397" i="5" s="1"/>
  <c r="Q369" i="5"/>
  <c r="V369" i="5" s="1"/>
  <c r="Q347" i="5"/>
  <c r="V347" i="5" s="1"/>
  <c r="Q105" i="5"/>
  <c r="V105" i="5" s="1"/>
  <c r="M127" i="5"/>
  <c r="T127" i="5" s="1"/>
  <c r="Y127" i="5" s="1"/>
  <c r="M286" i="5"/>
  <c r="T286" i="5" s="1"/>
  <c r="Y286" i="5" s="1"/>
  <c r="M338" i="5"/>
  <c r="T338" i="5" s="1"/>
  <c r="Y338" i="5" s="1"/>
  <c r="Q422" i="5"/>
  <c r="V422" i="5" s="1"/>
  <c r="Q58" i="5"/>
  <c r="V58" i="5" s="1"/>
  <c r="Q19" i="5"/>
  <c r="V19" i="5" s="1"/>
  <c r="M308" i="5"/>
  <c r="T308" i="5" s="1"/>
  <c r="Y308" i="5" s="1"/>
  <c r="Q254" i="5"/>
  <c r="V254" i="5" s="1"/>
  <c r="M151" i="5"/>
  <c r="T151" i="5" s="1"/>
  <c r="Y151" i="5" s="1"/>
  <c r="M216" i="5"/>
  <c r="T216" i="5" s="1"/>
  <c r="Y216" i="5" s="1"/>
  <c r="M278" i="5"/>
  <c r="T278" i="5" s="1"/>
  <c r="Y278" i="5" s="1"/>
  <c r="M288" i="5"/>
  <c r="T288" i="5" s="1"/>
  <c r="Y288" i="5" s="1"/>
  <c r="M409" i="5"/>
  <c r="T409" i="5" s="1"/>
  <c r="Y409" i="5" s="1"/>
  <c r="Q410" i="5"/>
  <c r="V410" i="5" s="1"/>
  <c r="Q362" i="5"/>
  <c r="V362" i="5" s="1"/>
  <c r="Q298" i="5"/>
  <c r="V298" i="5" s="1"/>
  <c r="Q225" i="5"/>
  <c r="V225" i="5" s="1"/>
  <c r="Q62" i="5"/>
  <c r="V62" i="5" s="1"/>
  <c r="Q18" i="5"/>
  <c r="V18" i="5" s="1"/>
  <c r="M21" i="5"/>
  <c r="T21" i="5" s="1"/>
  <c r="Y21" i="5" s="1"/>
  <c r="M67" i="5"/>
  <c r="T67" i="5" s="1"/>
  <c r="Y67" i="5" s="1"/>
  <c r="M131" i="5"/>
  <c r="T131" i="5" s="1"/>
  <c r="Y131" i="5" s="1"/>
  <c r="M175" i="5"/>
  <c r="T175" i="5" s="1"/>
  <c r="Y175" i="5" s="1"/>
  <c r="M249" i="5"/>
  <c r="T249" i="5" s="1"/>
  <c r="Y249" i="5" s="1"/>
  <c r="M259" i="5"/>
  <c r="T259" i="5" s="1"/>
  <c r="Y259" i="5" s="1"/>
  <c r="Q404" i="5"/>
  <c r="V404" i="5" s="1"/>
  <c r="Q258" i="5"/>
  <c r="V258" i="5" s="1"/>
  <c r="Q28" i="5"/>
  <c r="V28" i="5" s="1"/>
  <c r="M79" i="5"/>
  <c r="T79" i="5" s="1"/>
  <c r="Y79" i="5" s="1"/>
  <c r="M111" i="5"/>
  <c r="T111" i="5" s="1"/>
  <c r="Y111" i="5" s="1"/>
  <c r="M208" i="5"/>
  <c r="T208" i="5" s="1"/>
  <c r="Y208" i="5" s="1"/>
  <c r="M290" i="5"/>
  <c r="T290" i="5" s="1"/>
  <c r="Y290" i="5" s="1"/>
  <c r="M322" i="5"/>
  <c r="T322" i="5" s="1"/>
  <c r="Y322" i="5" s="1"/>
  <c r="M343" i="5"/>
  <c r="T343" i="5" s="1"/>
  <c r="Y343" i="5" s="1"/>
  <c r="Q274" i="5"/>
  <c r="V274" i="5" s="1"/>
  <c r="Q102" i="5"/>
  <c r="V102" i="5" s="1"/>
  <c r="M132" i="5"/>
  <c r="T132" i="5" s="1"/>
  <c r="Y132" i="5" s="1"/>
  <c r="M302" i="5"/>
  <c r="T302" i="5" s="1"/>
  <c r="Y302" i="5" s="1"/>
  <c r="Q428" i="5"/>
  <c r="V428" i="5" s="1"/>
  <c r="Q246" i="5"/>
  <c r="V246" i="5" s="1"/>
  <c r="Q50" i="5"/>
  <c r="V50" i="5" s="1"/>
  <c r="Q38" i="5"/>
  <c r="V38" i="5" s="1"/>
  <c r="M38" i="5"/>
  <c r="T38" i="5" s="1"/>
  <c r="Y38" i="5" s="1"/>
  <c r="M61" i="5"/>
  <c r="T61" i="5" s="1"/>
  <c r="Y61" i="5" s="1"/>
  <c r="Q61" i="5"/>
  <c r="V61" i="5" s="1"/>
  <c r="M134" i="5"/>
  <c r="T134" i="5" s="1"/>
  <c r="Y134" i="5" s="1"/>
  <c r="Q134" i="5"/>
  <c r="V134" i="5" s="1"/>
  <c r="Q168" i="5"/>
  <c r="V168" i="5" s="1"/>
  <c r="M168" i="5"/>
  <c r="T168" i="5" s="1"/>
  <c r="Y168" i="5" s="1"/>
  <c r="Q250" i="5"/>
  <c r="V250" i="5" s="1"/>
  <c r="M250" i="5"/>
  <c r="T250" i="5" s="1"/>
  <c r="Y250" i="5" s="1"/>
  <c r="Q280" i="5"/>
  <c r="V280" i="5" s="1"/>
  <c r="M280" i="5"/>
  <c r="T280" i="5" s="1"/>
  <c r="Y280" i="5" s="1"/>
  <c r="M310" i="5"/>
  <c r="T310" i="5" s="1"/>
  <c r="Y310" i="5" s="1"/>
  <c r="Q310" i="5"/>
  <c r="V310" i="5" s="1"/>
  <c r="Q331" i="5"/>
  <c r="V331" i="5" s="1"/>
  <c r="M331" i="5"/>
  <c r="T331" i="5" s="1"/>
  <c r="Y331" i="5" s="1"/>
  <c r="Q16" i="5"/>
  <c r="V16" i="5" s="1"/>
  <c r="M16" i="5"/>
  <c r="T16" i="5" s="1"/>
  <c r="Y16" i="5" s="1"/>
  <c r="Q39" i="5"/>
  <c r="V39" i="5" s="1"/>
  <c r="M39" i="5"/>
  <c r="T39" i="5" s="1"/>
  <c r="Y39" i="5" s="1"/>
  <c r="M94" i="5"/>
  <c r="T94" i="5" s="1"/>
  <c r="Y94" i="5" s="1"/>
  <c r="M126" i="5"/>
  <c r="T126" i="5" s="1"/>
  <c r="Y126" i="5" s="1"/>
  <c r="Q126" i="5"/>
  <c r="V126" i="5" s="1"/>
  <c r="Q169" i="5"/>
  <c r="V169" i="5" s="1"/>
  <c r="M169" i="5"/>
  <c r="T169" i="5" s="1"/>
  <c r="Y169" i="5" s="1"/>
  <c r="M251" i="5"/>
  <c r="T251" i="5" s="1"/>
  <c r="Y251" i="5" s="1"/>
  <c r="Q251" i="5"/>
  <c r="V251" i="5" s="1"/>
  <c r="M301" i="5"/>
  <c r="T301" i="5" s="1"/>
  <c r="Y301" i="5" s="1"/>
  <c r="M381" i="5"/>
  <c r="T381" i="5" s="1"/>
  <c r="Y381" i="5" s="1"/>
  <c r="Q381" i="5"/>
  <c r="V381" i="5" s="1"/>
  <c r="Q323" i="5"/>
  <c r="V323" i="5" s="1"/>
  <c r="Q15" i="5"/>
  <c r="V15" i="5" s="1"/>
  <c r="Q63" i="5"/>
  <c r="V63" i="5" s="1"/>
  <c r="M63" i="5"/>
  <c r="T63" i="5" s="1"/>
  <c r="Y63" i="5" s="1"/>
  <c r="M158" i="5"/>
  <c r="T158" i="5" s="1"/>
  <c r="Y158" i="5" s="1"/>
  <c r="Q158" i="5"/>
  <c r="V158" i="5" s="1"/>
  <c r="M200" i="5"/>
  <c r="T200" i="5" s="1"/>
  <c r="Y200" i="5" s="1"/>
  <c r="Q352" i="5"/>
  <c r="V352" i="5" s="1"/>
  <c r="M352" i="5"/>
  <c r="Q392" i="5"/>
  <c r="V392" i="5" s="1"/>
  <c r="M392" i="5"/>
  <c r="T392" i="5" s="1"/>
  <c r="Y392" i="5" s="1"/>
  <c r="Q391" i="5"/>
  <c r="V391" i="5" s="1"/>
  <c r="Q30" i="5"/>
  <c r="V30" i="5" s="1"/>
  <c r="M30" i="5"/>
  <c r="T30" i="5" s="1"/>
  <c r="Y30" i="5" s="1"/>
  <c r="M384" i="5"/>
  <c r="T384" i="5" s="1"/>
  <c r="Y384" i="5" s="1"/>
  <c r="Q384" i="5"/>
  <c r="V384" i="5" s="1"/>
  <c r="M117" i="5"/>
  <c r="T117" i="5" s="1"/>
  <c r="Y117" i="5" s="1"/>
  <c r="Q117" i="5"/>
  <c r="V117" i="5" s="1"/>
  <c r="Q118" i="5"/>
  <c r="V118" i="5" s="1"/>
  <c r="M118" i="5"/>
  <c r="T118" i="5" s="1"/>
  <c r="Y118" i="5" s="1"/>
  <c r="M294" i="5"/>
  <c r="T294" i="5" s="1"/>
  <c r="Y294" i="5" s="1"/>
  <c r="Q294" i="5"/>
  <c r="V294" i="5" s="1"/>
  <c r="Q202" i="5"/>
  <c r="V202" i="5" s="1"/>
  <c r="M44" i="5"/>
  <c r="T44" i="5" s="1"/>
  <c r="Y44" i="5" s="1"/>
  <c r="Q44" i="5"/>
  <c r="V44" i="5" s="1"/>
  <c r="Q88" i="5"/>
  <c r="V88" i="5" s="1"/>
  <c r="M88" i="5"/>
  <c r="T88" i="5" s="1"/>
  <c r="Y88" i="5" s="1"/>
  <c r="M109" i="5"/>
  <c r="T109" i="5" s="1"/>
  <c r="Y109" i="5" s="1"/>
  <c r="Q109" i="5"/>
  <c r="V109" i="5" s="1"/>
  <c r="M140" i="5"/>
  <c r="T140" i="5" s="1"/>
  <c r="Y140" i="5" s="1"/>
  <c r="Q140" i="5"/>
  <c r="V140" i="5" s="1"/>
  <c r="M184" i="5"/>
  <c r="T184" i="5" s="1"/>
  <c r="Y184" i="5" s="1"/>
  <c r="M265" i="5"/>
  <c r="T265" i="5" s="1"/>
  <c r="Y265" i="5" s="1"/>
  <c r="Q345" i="5"/>
  <c r="V345" i="5" s="1"/>
  <c r="M345" i="5"/>
  <c r="T345" i="5" s="1"/>
  <c r="Y345" i="5" s="1"/>
  <c r="Q374" i="5"/>
  <c r="V374" i="5" s="1"/>
  <c r="M374" i="5"/>
  <c r="T374" i="5" s="1"/>
  <c r="Y374" i="5" s="1"/>
  <c r="M424" i="5"/>
  <c r="T424" i="5" s="1"/>
  <c r="Y424" i="5" s="1"/>
  <c r="Q332" i="5"/>
  <c r="V332" i="5" s="1"/>
  <c r="Q7" i="5"/>
  <c r="V7" i="5" s="1"/>
  <c r="M7" i="5"/>
  <c r="T7" i="5" s="1"/>
  <c r="Y7" i="5" s="1"/>
  <c r="Q159" i="5"/>
  <c r="V159" i="5" s="1"/>
  <c r="M159" i="5"/>
  <c r="T159" i="5" s="1"/>
  <c r="Y159" i="5" s="1"/>
  <c r="M8" i="5"/>
  <c r="T8" i="5" s="1"/>
  <c r="Y8" i="5" s="1"/>
  <c r="Q8" i="5"/>
  <c r="V8" i="5" s="1"/>
  <c r="M150" i="5"/>
  <c r="T150" i="5" s="1"/>
  <c r="Y150" i="5" s="1"/>
  <c r="Q150" i="5"/>
  <c r="V150" i="5" s="1"/>
  <c r="M192" i="5"/>
  <c r="T192" i="5" s="1"/>
  <c r="Y192" i="5" s="1"/>
  <c r="Q31" i="5"/>
  <c r="V31" i="5" s="1"/>
  <c r="M31" i="5"/>
  <c r="T31" i="5" s="1"/>
  <c r="Y31" i="5" s="1"/>
  <c r="Q390" i="5"/>
  <c r="V390" i="5" s="1"/>
  <c r="Q45" i="5"/>
  <c r="V45" i="5" s="1"/>
  <c r="M45" i="5"/>
  <c r="T45" i="5" s="1"/>
  <c r="Y45" i="5" s="1"/>
  <c r="M141" i="5"/>
  <c r="T141" i="5" s="1"/>
  <c r="Y141" i="5" s="1"/>
  <c r="Q141" i="5"/>
  <c r="V141" i="5" s="1"/>
  <c r="Q296" i="5"/>
  <c r="V296" i="5" s="1"/>
  <c r="M296" i="5"/>
  <c r="T296" i="5" s="1"/>
  <c r="Y296" i="5" s="1"/>
  <c r="Q316" i="5"/>
  <c r="V316" i="5" s="1"/>
  <c r="M316" i="5"/>
  <c r="T316" i="5" s="1"/>
  <c r="Y316" i="5" s="1"/>
  <c r="M337" i="5"/>
  <c r="T337" i="5" s="1"/>
  <c r="Y337" i="5" s="1"/>
  <c r="Q346" i="5"/>
  <c r="V346" i="5" s="1"/>
  <c r="M346" i="5"/>
  <c r="T346" i="5" s="1"/>
  <c r="Y346" i="5" s="1"/>
  <c r="Q359" i="5"/>
  <c r="V359" i="5" s="1"/>
  <c r="Q234" i="5"/>
  <c r="V234" i="5" s="1"/>
  <c r="Q211" i="5"/>
  <c r="V211" i="5" s="1"/>
  <c r="M211" i="5"/>
  <c r="T211" i="5" s="1"/>
  <c r="Y211" i="5" s="1"/>
  <c r="Q273" i="5"/>
  <c r="V273" i="5" s="1"/>
  <c r="M273" i="5"/>
  <c r="T273" i="5" s="1"/>
  <c r="Y273" i="5" s="1"/>
  <c r="Q22" i="5"/>
  <c r="V22" i="5" s="1"/>
  <c r="M22" i="5"/>
  <c r="T22" i="5" s="1"/>
  <c r="Y22" i="5" s="1"/>
  <c r="M143" i="5"/>
  <c r="T143" i="5" s="1"/>
  <c r="Y143" i="5" s="1"/>
  <c r="Q143" i="5"/>
  <c r="V143" i="5" s="1"/>
  <c r="M366" i="5"/>
  <c r="T366" i="5" s="1"/>
  <c r="Y366" i="5" s="1"/>
  <c r="Q366" i="5"/>
  <c r="V366" i="5" s="1"/>
  <c r="M242" i="5"/>
  <c r="T242" i="5" s="1"/>
  <c r="Y242" i="5" s="1"/>
  <c r="Q242" i="5"/>
  <c r="V242" i="5" s="1"/>
  <c r="Q87" i="5"/>
  <c r="V87" i="5" s="1"/>
  <c r="M87" i="5"/>
  <c r="T87" i="5" s="1"/>
  <c r="Y87" i="5" s="1"/>
  <c r="Q244" i="5"/>
  <c r="V244" i="5" s="1"/>
  <c r="M244" i="5"/>
  <c r="T244" i="5" s="1"/>
  <c r="Y244" i="5" s="1"/>
  <c r="Q46" i="5"/>
  <c r="V46" i="5" s="1"/>
  <c r="M46" i="5"/>
  <c r="T46" i="5" s="1"/>
  <c r="Y46" i="5" s="1"/>
  <c r="Q70" i="5"/>
  <c r="V70" i="5" s="1"/>
  <c r="M70" i="5"/>
  <c r="T70" i="5" s="1"/>
  <c r="Y70" i="5" s="1"/>
  <c r="Q217" i="5"/>
  <c r="V217" i="5" s="1"/>
  <c r="M217" i="5"/>
  <c r="T217" i="5" s="1"/>
  <c r="Y217" i="5" s="1"/>
  <c r="Q367" i="5"/>
  <c r="V367" i="5" s="1"/>
  <c r="M367" i="5"/>
  <c r="T367" i="5" s="1"/>
  <c r="Y367" i="5" s="1"/>
  <c r="M408" i="5"/>
  <c r="T408" i="5" s="1"/>
  <c r="Y408" i="5" s="1"/>
  <c r="Q408" i="5"/>
  <c r="V408" i="5" s="1"/>
  <c r="Q160" i="5"/>
  <c r="V160" i="5" s="1"/>
  <c r="Q96" i="5"/>
  <c r="V96" i="5" s="1"/>
  <c r="M96" i="5"/>
  <c r="T96" i="5" s="1"/>
  <c r="Y96" i="5" s="1"/>
  <c r="M186" i="5"/>
  <c r="T186" i="5" s="1"/>
  <c r="Y186" i="5" s="1"/>
  <c r="Q186" i="5"/>
  <c r="V186" i="5" s="1"/>
  <c r="Q416" i="5"/>
  <c r="V416" i="5" s="1"/>
  <c r="M416" i="5"/>
  <c r="T416" i="5" s="1"/>
  <c r="Y416" i="5" s="1"/>
  <c r="M37" i="5"/>
  <c r="T37" i="5" s="1"/>
  <c r="Y37" i="5" s="1"/>
  <c r="Q37" i="5"/>
  <c r="V37" i="5" s="1"/>
  <c r="Q133" i="5"/>
  <c r="V133" i="5" s="1"/>
  <c r="M133" i="5"/>
  <c r="T133" i="5" s="1"/>
  <c r="Y133" i="5" s="1"/>
  <c r="M218" i="5"/>
  <c r="T218" i="5" s="1"/>
  <c r="Y218" i="5" s="1"/>
  <c r="Q218" i="5"/>
  <c r="V218" i="5" s="1"/>
  <c r="Q309" i="5"/>
  <c r="V309" i="5" s="1"/>
  <c r="M309" i="5"/>
  <c r="T309" i="5" s="1"/>
  <c r="Y309" i="5" s="1"/>
  <c r="M330" i="5"/>
  <c r="T330" i="5" s="1"/>
  <c r="Y330" i="5" s="1"/>
  <c r="Q330" i="5"/>
  <c r="V330" i="5" s="1"/>
  <c r="Q368" i="5"/>
  <c r="V368" i="5" s="1"/>
  <c r="M368" i="5"/>
  <c r="T368" i="5" s="1"/>
  <c r="Y368" i="5" s="1"/>
  <c r="M177" i="5"/>
  <c r="T177" i="5" s="1"/>
  <c r="Y177" i="5" s="1"/>
  <c r="Q177" i="5"/>
  <c r="V177" i="5" s="1"/>
  <c r="M201" i="5"/>
  <c r="T201" i="5" s="1"/>
  <c r="Y201" i="5" s="1"/>
  <c r="Q201" i="5"/>
  <c r="V201" i="5" s="1"/>
  <c r="M210" i="5"/>
  <c r="T210" i="5" s="1"/>
  <c r="Y210" i="5" s="1"/>
  <c r="Q210" i="5"/>
  <c r="V210" i="5" s="1"/>
  <c r="Q378" i="5"/>
  <c r="V378" i="5" s="1"/>
  <c r="Q355" i="5"/>
  <c r="V355" i="5" s="1"/>
  <c r="Q306" i="5"/>
  <c r="V306" i="5" s="1"/>
  <c r="Q283" i="5"/>
  <c r="V283" i="5" s="1"/>
  <c r="Q172" i="5"/>
  <c r="V172" i="5" s="1"/>
  <c r="Q145" i="5"/>
  <c r="V145" i="5" s="1"/>
  <c r="Q122" i="5"/>
  <c r="V122" i="5" s="1"/>
  <c r="Q113" i="5"/>
  <c r="V113" i="5" s="1"/>
  <c r="M72" i="5"/>
  <c r="T72" i="5" s="1"/>
  <c r="Y72" i="5" s="1"/>
  <c r="Q72" i="5"/>
  <c r="V72" i="5" s="1"/>
  <c r="M80" i="5"/>
  <c r="T80" i="5" s="1"/>
  <c r="Y80" i="5" s="1"/>
  <c r="Q80" i="5"/>
  <c r="V80" i="5" s="1"/>
  <c r="M282" i="5"/>
  <c r="T282" i="5" s="1"/>
  <c r="Y282" i="5" s="1"/>
  <c r="Q282" i="5"/>
  <c r="V282" i="5" s="1"/>
  <c r="M318" i="5"/>
  <c r="T318" i="5" s="1"/>
  <c r="Y318" i="5" s="1"/>
  <c r="Q318" i="5"/>
  <c r="V318" i="5" s="1"/>
  <c r="M354" i="5"/>
  <c r="T354" i="5" s="1"/>
  <c r="Y354" i="5" s="1"/>
  <c r="Q354" i="5"/>
  <c r="V354" i="5" s="1"/>
  <c r="Q393" i="5"/>
  <c r="V393" i="5" s="1"/>
  <c r="Q335" i="5"/>
  <c r="V335" i="5" s="1"/>
  <c r="Q261" i="5"/>
  <c r="V261" i="5" s="1"/>
  <c r="Q93" i="5"/>
  <c r="V93" i="5" s="1"/>
  <c r="Q74" i="5"/>
  <c r="V74" i="5" s="1"/>
  <c r="T412" i="5"/>
  <c r="Y412" i="5" s="1"/>
  <c r="T400" i="5"/>
  <c r="Y400" i="5" s="1"/>
  <c r="T352" i="5"/>
  <c r="Y352" i="5" s="1"/>
  <c r="T220" i="5"/>
  <c r="Y220" i="5" s="1"/>
  <c r="T172" i="5"/>
  <c r="Y172" i="5" s="1"/>
  <c r="T160" i="5"/>
  <c r="Y160" i="5" s="1"/>
  <c r="T148" i="5"/>
  <c r="Y148" i="5" s="1"/>
  <c r="M9" i="5"/>
  <c r="T9" i="5" s="1"/>
  <c r="Y9" i="5" s="1"/>
  <c r="M32" i="5"/>
  <c r="T32" i="5" s="1"/>
  <c r="Y32" i="5" s="1"/>
  <c r="Q32" i="5"/>
  <c r="V32" i="5" s="1"/>
  <c r="M112" i="5"/>
  <c r="T112" i="5" s="1"/>
  <c r="Y112" i="5" s="1"/>
  <c r="M120" i="5"/>
  <c r="T120" i="5" s="1"/>
  <c r="Y120" i="5" s="1"/>
  <c r="M128" i="5"/>
  <c r="T128" i="5" s="1"/>
  <c r="Y128" i="5" s="1"/>
  <c r="M135" i="5"/>
  <c r="T135" i="5" s="1"/>
  <c r="Y135" i="5" s="1"/>
  <c r="M144" i="5"/>
  <c r="T144" i="5" s="1"/>
  <c r="Y144" i="5" s="1"/>
  <c r="M170" i="5"/>
  <c r="T170" i="5" s="1"/>
  <c r="Y170" i="5" s="1"/>
  <c r="Q170" i="5"/>
  <c r="V170" i="5" s="1"/>
  <c r="M187" i="5"/>
  <c r="T187" i="5" s="1"/>
  <c r="Y187" i="5" s="1"/>
  <c r="M236" i="5"/>
  <c r="T236" i="5" s="1"/>
  <c r="Y236" i="5" s="1"/>
  <c r="M260" i="5"/>
  <c r="T260" i="5" s="1"/>
  <c r="Y260" i="5" s="1"/>
  <c r="M275" i="5"/>
  <c r="T275" i="5" s="1"/>
  <c r="Y275" i="5" s="1"/>
  <c r="Q275" i="5"/>
  <c r="V275" i="5" s="1"/>
  <c r="M289" i="5"/>
  <c r="T289" i="5" s="1"/>
  <c r="Y289" i="5" s="1"/>
  <c r="M311" i="5"/>
  <c r="T311" i="5" s="1"/>
  <c r="Y311" i="5" s="1"/>
  <c r="Q311" i="5"/>
  <c r="V311" i="5" s="1"/>
  <c r="M325" i="5"/>
  <c r="T325" i="5" s="1"/>
  <c r="Y325" i="5" s="1"/>
  <c r="M361" i="5"/>
  <c r="T361" i="5" s="1"/>
  <c r="Y361" i="5" s="1"/>
  <c r="M376" i="5"/>
  <c r="T376" i="5" s="1"/>
  <c r="Y376" i="5" s="1"/>
  <c r="M385" i="5"/>
  <c r="T385" i="5" s="1"/>
  <c r="Y385" i="5" s="1"/>
  <c r="M426" i="5"/>
  <c r="T426" i="5" s="1"/>
  <c r="Y426" i="5" s="1"/>
  <c r="Q4" i="5"/>
  <c r="V4" i="5" s="1"/>
  <c r="Q412" i="5"/>
  <c r="V412" i="5" s="1"/>
  <c r="Q396" i="5"/>
  <c r="V396" i="5" s="1"/>
  <c r="Q371" i="5"/>
  <c r="V371" i="5" s="1"/>
  <c r="Q350" i="5"/>
  <c r="V350" i="5" s="1"/>
  <c r="Q326" i="5"/>
  <c r="V326" i="5" s="1"/>
  <c r="Q220" i="5"/>
  <c r="V220" i="5" s="1"/>
  <c r="Q212" i="5"/>
  <c r="V212" i="5" s="1"/>
  <c r="Q163" i="5"/>
  <c r="V163" i="5" s="1"/>
  <c r="Q148" i="5"/>
  <c r="V148" i="5" s="1"/>
  <c r="Q108" i="5"/>
  <c r="V108" i="5" s="1"/>
  <c r="Q101" i="5"/>
  <c r="V101" i="5" s="1"/>
  <c r="M40" i="5"/>
  <c r="T40" i="5" s="1"/>
  <c r="Y40" i="5" s="1"/>
  <c r="M48" i="5"/>
  <c r="T48" i="5" s="1"/>
  <c r="Y48" i="5" s="1"/>
  <c r="Q48" i="5"/>
  <c r="V48" i="5" s="1"/>
  <c r="M64" i="5"/>
  <c r="T64" i="5" s="1"/>
  <c r="Y64" i="5" s="1"/>
  <c r="T113" i="5"/>
  <c r="Y113" i="5" s="1"/>
  <c r="M129" i="5"/>
  <c r="T129" i="5" s="1"/>
  <c r="Y129" i="5" s="1"/>
  <c r="Q129" i="5"/>
  <c r="V129" i="5" s="1"/>
  <c r="M180" i="5"/>
  <c r="T180" i="5" s="1"/>
  <c r="Y180" i="5" s="1"/>
  <c r="M204" i="5"/>
  <c r="T204" i="5" s="1"/>
  <c r="Y204" i="5" s="1"/>
  <c r="Q204" i="5"/>
  <c r="V204" i="5" s="1"/>
  <c r="M253" i="5"/>
  <c r="T253" i="5" s="1"/>
  <c r="Y253" i="5" s="1"/>
  <c r="M268" i="5"/>
  <c r="T268" i="5" s="1"/>
  <c r="Y268" i="5" s="1"/>
  <c r="M297" i="5"/>
  <c r="T297" i="5" s="1"/>
  <c r="Y297" i="5" s="1"/>
  <c r="M304" i="5"/>
  <c r="T304" i="5" s="1"/>
  <c r="Y304" i="5" s="1"/>
  <c r="M319" i="5"/>
  <c r="T319" i="5" s="1"/>
  <c r="Y319" i="5" s="1"/>
  <c r="M333" i="5"/>
  <c r="T333" i="5" s="1"/>
  <c r="Y333" i="5" s="1"/>
  <c r="M340" i="5"/>
  <c r="T340" i="5" s="1"/>
  <c r="Y340" i="5" s="1"/>
  <c r="Q421" i="5"/>
  <c r="V421" i="5" s="1"/>
  <c r="Q383" i="5"/>
  <c r="V383" i="5" s="1"/>
  <c r="Q380" i="5"/>
  <c r="V380" i="5" s="1"/>
  <c r="Q237" i="5"/>
  <c r="V237" i="5" s="1"/>
  <c r="Q116" i="5"/>
  <c r="V116" i="5" s="1"/>
  <c r="Q13" i="5"/>
  <c r="V13" i="5" s="1"/>
  <c r="M10" i="5"/>
  <c r="T10" i="5" s="1"/>
  <c r="Y10" i="5" s="1"/>
  <c r="M26" i="5"/>
  <c r="T26" i="5" s="1"/>
  <c r="Y26" i="5" s="1"/>
  <c r="M33" i="5"/>
  <c r="T33" i="5" s="1"/>
  <c r="Y33" i="5" s="1"/>
  <c r="M49" i="5"/>
  <c r="T49" i="5" s="1"/>
  <c r="Y49" i="5" s="1"/>
  <c r="Q49" i="5"/>
  <c r="V49" i="5" s="1"/>
  <c r="M82" i="5"/>
  <c r="T82" i="5" s="1"/>
  <c r="Y82" i="5" s="1"/>
  <c r="M106" i="5"/>
  <c r="T106" i="5" s="1"/>
  <c r="Y106" i="5" s="1"/>
  <c r="M121" i="5"/>
  <c r="T121" i="5" s="1"/>
  <c r="Y121" i="5" s="1"/>
  <c r="M136" i="5"/>
  <c r="T136" i="5" s="1"/>
  <c r="Y136" i="5" s="1"/>
  <c r="M155" i="5"/>
  <c r="T155" i="5" s="1"/>
  <c r="Y155" i="5" s="1"/>
  <c r="Q155" i="5"/>
  <c r="V155" i="5" s="1"/>
  <c r="M188" i="5"/>
  <c r="T188" i="5" s="1"/>
  <c r="Y188" i="5" s="1"/>
  <c r="M196" i="5"/>
  <c r="T196" i="5" s="1"/>
  <c r="Y196" i="5" s="1"/>
  <c r="M213" i="5"/>
  <c r="T213" i="5" s="1"/>
  <c r="Y213" i="5" s="1"/>
  <c r="Q213" i="5"/>
  <c r="V213" i="5" s="1"/>
  <c r="M229" i="5"/>
  <c r="T229" i="5" s="1"/>
  <c r="Y229" i="5" s="1"/>
  <c r="M276" i="5"/>
  <c r="T276" i="5" s="1"/>
  <c r="Y276" i="5" s="1"/>
  <c r="M312" i="5"/>
  <c r="T312" i="5" s="1"/>
  <c r="Y312" i="5" s="1"/>
  <c r="Q277" i="5"/>
  <c r="V277" i="5" s="1"/>
  <c r="Q264" i="5"/>
  <c r="V264" i="5" s="1"/>
  <c r="Q252" i="5"/>
  <c r="V252" i="5" s="1"/>
  <c r="Q228" i="5"/>
  <c r="V228" i="5" s="1"/>
  <c r="Q179" i="5"/>
  <c r="V179" i="5" s="1"/>
  <c r="Q73" i="5"/>
  <c r="V73" i="5" s="1"/>
  <c r="M91" i="5"/>
  <c r="T91" i="5" s="1"/>
  <c r="Y91" i="5" s="1"/>
  <c r="M100" i="5"/>
  <c r="T100" i="5" s="1"/>
  <c r="Y100" i="5" s="1"/>
  <c r="Q100" i="5"/>
  <c r="V100" i="5" s="1"/>
  <c r="M130" i="5"/>
  <c r="T130" i="5" s="1"/>
  <c r="Y130" i="5" s="1"/>
  <c r="M146" i="5"/>
  <c r="T146" i="5" s="1"/>
  <c r="Y146" i="5" s="1"/>
  <c r="Q146" i="5"/>
  <c r="V146" i="5" s="1"/>
  <c r="M181" i="5"/>
  <c r="T181" i="5" s="1"/>
  <c r="Y181" i="5" s="1"/>
  <c r="M189" i="5"/>
  <c r="T189" i="5" s="1"/>
  <c r="Y189" i="5" s="1"/>
  <c r="Q189" i="5"/>
  <c r="V189" i="5" s="1"/>
  <c r="M230" i="5"/>
  <c r="T230" i="5" s="1"/>
  <c r="Y230" i="5" s="1"/>
  <c r="Q230" i="5"/>
  <c r="V230" i="5" s="1"/>
  <c r="M247" i="5"/>
  <c r="T247" i="5" s="1"/>
  <c r="Y247" i="5" s="1"/>
  <c r="M270" i="5"/>
  <c r="T270" i="5" s="1"/>
  <c r="Y270" i="5" s="1"/>
  <c r="Q270" i="5"/>
  <c r="V270" i="5" s="1"/>
  <c r="M284" i="5"/>
  <c r="T284" i="5" s="1"/>
  <c r="Y284" i="5" s="1"/>
  <c r="M320" i="5"/>
  <c r="T320" i="5" s="1"/>
  <c r="Y320" i="5" s="1"/>
  <c r="M334" i="5"/>
  <c r="T334" i="5" s="1"/>
  <c r="Y334" i="5" s="1"/>
  <c r="M342" i="5"/>
  <c r="T342" i="5" s="1"/>
  <c r="Y342" i="5" s="1"/>
  <c r="Q342" i="5"/>
  <c r="V342" i="5" s="1"/>
  <c r="M356" i="5"/>
  <c r="T356" i="5" s="1"/>
  <c r="Y356" i="5" s="1"/>
  <c r="M370" i="5"/>
  <c r="T370" i="5" s="1"/>
  <c r="Y370" i="5" s="1"/>
  <c r="Q402" i="5"/>
  <c r="V402" i="5" s="1"/>
  <c r="Q215" i="5"/>
  <c r="V215" i="5" s="1"/>
  <c r="Q162" i="5"/>
  <c r="V162" i="5" s="1"/>
  <c r="Q139" i="5"/>
  <c r="V139" i="5" s="1"/>
  <c r="Q68" i="5"/>
  <c r="V68" i="5" s="1"/>
  <c r="Q25" i="5"/>
  <c r="V25" i="5" s="1"/>
  <c r="M12" i="5"/>
  <c r="T12" i="5" s="1"/>
  <c r="Y12" i="5" s="1"/>
  <c r="Q12" i="5"/>
  <c r="V12" i="5" s="1"/>
  <c r="M34" i="5"/>
  <c r="T34" i="5" s="1"/>
  <c r="Y34" i="5" s="1"/>
  <c r="M42" i="5"/>
  <c r="T42" i="5" s="1"/>
  <c r="Y42" i="5" s="1"/>
  <c r="M75" i="5"/>
  <c r="T75" i="5" s="1"/>
  <c r="Y75" i="5" s="1"/>
  <c r="M84" i="5"/>
  <c r="T84" i="5" s="1"/>
  <c r="Y84" i="5" s="1"/>
  <c r="Q84" i="5"/>
  <c r="V84" i="5" s="1"/>
  <c r="M107" i="5"/>
  <c r="T107" i="5" s="1"/>
  <c r="Y107" i="5" s="1"/>
  <c r="M138" i="5"/>
  <c r="T138" i="5" s="1"/>
  <c r="Y138" i="5" s="1"/>
  <c r="Q138" i="5"/>
  <c r="V138" i="5" s="1"/>
  <c r="M198" i="5"/>
  <c r="T198" i="5" s="1"/>
  <c r="Y198" i="5" s="1"/>
  <c r="Q198" i="5"/>
  <c r="V198" i="5" s="1"/>
  <c r="M214" i="5"/>
  <c r="T214" i="5" s="1"/>
  <c r="Y214" i="5" s="1"/>
  <c r="M262" i="5"/>
  <c r="T262" i="5" s="1"/>
  <c r="Y262" i="5" s="1"/>
  <c r="M349" i="5"/>
  <c r="T349" i="5" s="1"/>
  <c r="Y349" i="5" s="1"/>
  <c r="M379" i="5"/>
  <c r="T379" i="5" s="1"/>
  <c r="Y379" i="5" s="1"/>
  <c r="Q405" i="5"/>
  <c r="V405" i="5" s="1"/>
  <c r="Q395" i="5"/>
  <c r="V395" i="5" s="1"/>
  <c r="Q300" i="5"/>
  <c r="V300" i="5" s="1"/>
  <c r="Q248" i="5"/>
  <c r="V248" i="5" s="1"/>
  <c r="Q240" i="5"/>
  <c r="V240" i="5" s="1"/>
  <c r="Q56" i="5"/>
  <c r="V56" i="5" s="1"/>
  <c r="M20" i="5"/>
  <c r="T20" i="5" s="1"/>
  <c r="Y20" i="5" s="1"/>
  <c r="Q20" i="5"/>
  <c r="V20" i="5" s="1"/>
  <c r="M85" i="5"/>
  <c r="T85" i="5" s="1"/>
  <c r="Y85" i="5" s="1"/>
  <c r="Q85" i="5"/>
  <c r="V85" i="5" s="1"/>
  <c r="M174" i="5"/>
  <c r="T174" i="5" s="1"/>
  <c r="Y174" i="5" s="1"/>
  <c r="Q174" i="5"/>
  <c r="V174" i="5" s="1"/>
  <c r="M271" i="5"/>
  <c r="T271" i="5" s="1"/>
  <c r="Y271" i="5" s="1"/>
  <c r="M285" i="5"/>
  <c r="T285" i="5" s="1"/>
  <c r="Y285" i="5" s="1"/>
  <c r="M292" i="5"/>
  <c r="T292" i="5" s="1"/>
  <c r="Y292" i="5" s="1"/>
  <c r="M307" i="5"/>
  <c r="T307" i="5" s="1"/>
  <c r="Y307" i="5" s="1"/>
  <c r="M321" i="5"/>
  <c r="T321" i="5" s="1"/>
  <c r="Y321" i="5" s="1"/>
  <c r="M328" i="5"/>
  <c r="T328" i="5" s="1"/>
  <c r="Y328" i="5" s="1"/>
  <c r="Q420" i="5"/>
  <c r="V420" i="5" s="1"/>
  <c r="Q414" i="5"/>
  <c r="V414" i="5" s="1"/>
  <c r="Q263" i="5"/>
  <c r="V263" i="5" s="1"/>
  <c r="M36" i="5"/>
  <c r="T36" i="5" s="1"/>
  <c r="Y36" i="5" s="1"/>
  <c r="Q36" i="5"/>
  <c r="V36" i="5" s="1"/>
  <c r="M43" i="5"/>
  <c r="T43" i="5" s="1"/>
  <c r="Y43" i="5" s="1"/>
  <c r="M51" i="5"/>
  <c r="T51" i="5" s="1"/>
  <c r="Y51" i="5" s="1"/>
  <c r="M60" i="5"/>
  <c r="T60" i="5" s="1"/>
  <c r="Y60" i="5" s="1"/>
  <c r="Q60" i="5"/>
  <c r="V60" i="5" s="1"/>
  <c r="M76" i="5"/>
  <c r="T76" i="5" s="1"/>
  <c r="Y76" i="5" s="1"/>
  <c r="M124" i="5"/>
  <c r="T124" i="5" s="1"/>
  <c r="Y124" i="5" s="1"/>
  <c r="M157" i="5"/>
  <c r="T157" i="5" s="1"/>
  <c r="Y157" i="5" s="1"/>
  <c r="M183" i="5"/>
  <c r="T183" i="5" s="1"/>
  <c r="Y183" i="5" s="1"/>
  <c r="M199" i="5"/>
  <c r="T199" i="5" s="1"/>
  <c r="Y199" i="5" s="1"/>
  <c r="M232" i="5"/>
  <c r="T232" i="5" s="1"/>
  <c r="Y232" i="5" s="1"/>
  <c r="M314" i="5"/>
  <c r="T314" i="5" s="1"/>
  <c r="Y314" i="5" s="1"/>
  <c r="M336" i="5"/>
  <c r="T336" i="5" s="1"/>
  <c r="Y336" i="5" s="1"/>
  <c r="Q222" i="5"/>
  <c r="V222" i="5" s="1"/>
  <c r="Q206" i="5"/>
  <c r="V206" i="5" s="1"/>
  <c r="Q182" i="5"/>
  <c r="V182" i="5" s="1"/>
  <c r="Q165" i="5"/>
  <c r="V165" i="5" s="1"/>
  <c r="Q114" i="5"/>
  <c r="V114" i="5" s="1"/>
  <c r="Q24" i="5"/>
  <c r="V24" i="5" s="1"/>
  <c r="T28" i="5"/>
  <c r="Y28" i="5" s="1"/>
  <c r="M5" i="5"/>
  <c r="T5" i="5" s="1"/>
  <c r="Y5" i="5" s="1"/>
  <c r="M17" i="5"/>
  <c r="T17" i="5" s="1"/>
  <c r="Y17" i="5" s="1"/>
  <c r="M29" i="5"/>
  <c r="T29" i="5" s="1"/>
  <c r="Y29" i="5" s="1"/>
  <c r="M41" i="5"/>
  <c r="T41" i="5" s="1"/>
  <c r="Y41" i="5" s="1"/>
  <c r="M53" i="5"/>
  <c r="T53" i="5" s="1"/>
  <c r="Y53" i="5" s="1"/>
  <c r="M65" i="5"/>
  <c r="T65" i="5" s="1"/>
  <c r="Y65" i="5" s="1"/>
  <c r="M77" i="5"/>
  <c r="T77" i="5" s="1"/>
  <c r="Y77" i="5" s="1"/>
  <c r="M89" i="5"/>
  <c r="T89" i="5" s="1"/>
  <c r="Y89" i="5" s="1"/>
  <c r="M98" i="5"/>
  <c r="T98" i="5" s="1"/>
  <c r="Y98" i="5" s="1"/>
  <c r="M167" i="5"/>
  <c r="T167" i="5" s="1"/>
  <c r="Y167" i="5" s="1"/>
  <c r="M173" i="5"/>
  <c r="T173" i="5" s="1"/>
  <c r="Y173" i="5" s="1"/>
  <c r="M161" i="5"/>
  <c r="T161" i="5" s="1"/>
  <c r="Y161" i="5" s="1"/>
  <c r="M171" i="5"/>
  <c r="T171" i="5" s="1"/>
  <c r="Y171" i="5" s="1"/>
  <c r="M279" i="5"/>
  <c r="T279" i="5" s="1"/>
  <c r="Y279" i="5" s="1"/>
  <c r="M149" i="5"/>
  <c r="T149" i="5" s="1"/>
  <c r="Y149" i="5" s="1"/>
  <c r="M195" i="5"/>
  <c r="T195" i="5" s="1"/>
  <c r="Y195" i="5" s="1"/>
  <c r="M255" i="5"/>
  <c r="T255" i="5" s="1"/>
  <c r="Y255" i="5" s="1"/>
  <c r="M363" i="5"/>
  <c r="T363" i="5" s="1"/>
  <c r="Y363" i="5" s="1"/>
  <c r="M57" i="5"/>
  <c r="T57" i="5" s="1"/>
  <c r="Y57" i="5" s="1"/>
  <c r="M69" i="5"/>
  <c r="T69" i="5" s="1"/>
  <c r="Y69" i="5" s="1"/>
  <c r="M81" i="5"/>
  <c r="T81" i="5" s="1"/>
  <c r="Y81" i="5" s="1"/>
  <c r="M95" i="5"/>
  <c r="T95" i="5" s="1"/>
  <c r="Y95" i="5" s="1"/>
  <c r="M119" i="5"/>
  <c r="T119" i="5" s="1"/>
  <c r="Y119" i="5" s="1"/>
  <c r="M137" i="5"/>
  <c r="T137" i="5" s="1"/>
  <c r="Y137" i="5" s="1"/>
  <c r="M147" i="5"/>
  <c r="T147" i="5" s="1"/>
  <c r="Y147" i="5" s="1"/>
  <c r="M11" i="5"/>
  <c r="T11" i="5" s="1"/>
  <c r="Y11" i="5" s="1"/>
  <c r="M23" i="5"/>
  <c r="T23" i="5" s="1"/>
  <c r="Y23" i="5" s="1"/>
  <c r="M35" i="5"/>
  <c r="T35" i="5" s="1"/>
  <c r="Y35" i="5" s="1"/>
  <c r="M47" i="5"/>
  <c r="T47" i="5" s="1"/>
  <c r="Y47" i="5" s="1"/>
  <c r="M59" i="5"/>
  <c r="T59" i="5" s="1"/>
  <c r="Y59" i="5" s="1"/>
  <c r="M71" i="5"/>
  <c r="T71" i="5" s="1"/>
  <c r="Y71" i="5" s="1"/>
  <c r="M83" i="5"/>
  <c r="T83" i="5" s="1"/>
  <c r="Y83" i="5" s="1"/>
  <c r="M97" i="5"/>
  <c r="T97" i="5" s="1"/>
  <c r="Y97" i="5" s="1"/>
  <c r="M123" i="5"/>
  <c r="T123" i="5" s="1"/>
  <c r="Y123" i="5" s="1"/>
  <c r="M176" i="5"/>
  <c r="T176" i="5" s="1"/>
  <c r="Y176" i="5" s="1"/>
  <c r="M178" i="5"/>
  <c r="T178" i="5" s="1"/>
  <c r="Y178" i="5" s="1"/>
  <c r="M291" i="5"/>
  <c r="T291" i="5" s="1"/>
  <c r="Y291" i="5" s="1"/>
  <c r="M207" i="5"/>
  <c r="T207" i="5" s="1"/>
  <c r="Y207" i="5" s="1"/>
  <c r="M315" i="5"/>
  <c r="T315" i="5" s="1"/>
  <c r="Y315" i="5" s="1"/>
  <c r="M54" i="5"/>
  <c r="T54" i="5" s="1"/>
  <c r="Y54" i="5" s="1"/>
  <c r="M66" i="5"/>
  <c r="T66" i="5" s="1"/>
  <c r="Y66" i="5" s="1"/>
  <c r="M78" i="5"/>
  <c r="T78" i="5" s="1"/>
  <c r="Y78" i="5" s="1"/>
  <c r="M90" i="5"/>
  <c r="T90" i="5" s="1"/>
  <c r="Y90" i="5" s="1"/>
  <c r="M99" i="5"/>
  <c r="T99" i="5" s="1"/>
  <c r="Y99" i="5" s="1"/>
  <c r="M110" i="5"/>
  <c r="T110" i="5" s="1"/>
  <c r="Y110" i="5" s="1"/>
  <c r="M164" i="5"/>
  <c r="T164" i="5" s="1"/>
  <c r="Y164" i="5" s="1"/>
  <c r="M166" i="5"/>
  <c r="T166" i="5" s="1"/>
  <c r="Y166" i="5" s="1"/>
  <c r="M375" i="5"/>
  <c r="T375" i="5" s="1"/>
  <c r="Y375" i="5" s="1"/>
  <c r="M125" i="5"/>
  <c r="T125" i="5" s="1"/>
  <c r="Y125" i="5" s="1"/>
  <c r="M92" i="5"/>
  <c r="T92" i="5" s="1"/>
  <c r="Y92" i="5" s="1"/>
  <c r="M152" i="5"/>
  <c r="T152" i="5" s="1"/>
  <c r="Y152" i="5" s="1"/>
  <c r="M154" i="5"/>
  <c r="T154" i="5" s="1"/>
  <c r="Y154" i="5" s="1"/>
  <c r="M267" i="5"/>
  <c r="T267" i="5" s="1"/>
  <c r="Y267" i="5" s="1"/>
  <c r="M339" i="5"/>
  <c r="T339" i="5" s="1"/>
  <c r="Y339" i="5" s="1"/>
  <c r="M142" i="5"/>
  <c r="T142" i="5" s="1"/>
  <c r="Y142" i="5" s="1"/>
  <c r="M185" i="5"/>
  <c r="T185" i="5" s="1"/>
  <c r="Y185" i="5" s="1"/>
  <c r="M219" i="5"/>
  <c r="T219" i="5" s="1"/>
  <c r="Y219" i="5" s="1"/>
  <c r="M231" i="5"/>
  <c r="T231" i="5" s="1"/>
  <c r="Y231" i="5" s="1"/>
  <c r="M243" i="5"/>
  <c r="T243" i="5" s="1"/>
  <c r="Y243" i="5" s="1"/>
  <c r="M351" i="5"/>
  <c r="T351" i="5" s="1"/>
  <c r="Y351" i="5" s="1"/>
  <c r="M303" i="5"/>
  <c r="T303" i="5" s="1"/>
  <c r="Y303" i="5" s="1"/>
  <c r="M327" i="5"/>
  <c r="T327" i="5" s="1"/>
  <c r="Y327" i="5" s="1"/>
  <c r="M417" i="5"/>
  <c r="T417" i="5" s="1"/>
  <c r="Y417" i="5" s="1"/>
  <c r="M429" i="5"/>
  <c r="T429" i="5" s="1"/>
  <c r="Y429" i="5" s="1"/>
  <c r="M191" i="5"/>
  <c r="T191" i="5" s="1"/>
  <c r="Y191" i="5" s="1"/>
  <c r="M203" i="5"/>
  <c r="T203" i="5" s="1"/>
  <c r="Y203" i="5" s="1"/>
  <c r="M227" i="5"/>
  <c r="T227" i="5" s="1"/>
  <c r="Y227" i="5" s="1"/>
  <c r="M239" i="5"/>
  <c r="T239" i="5" s="1"/>
  <c r="Y239" i="5" s="1"/>
  <c r="M287" i="5"/>
  <c r="T287" i="5" s="1"/>
  <c r="Y287" i="5" s="1"/>
  <c r="M299" i="5"/>
  <c r="T299" i="5" s="1"/>
  <c r="Y299" i="5" s="1"/>
  <c r="M407" i="5"/>
  <c r="T407" i="5" s="1"/>
  <c r="Y407" i="5" s="1"/>
  <c r="M419" i="5"/>
  <c r="T419" i="5" s="1"/>
  <c r="Y419" i="5" s="1"/>
  <c r="M387" i="5"/>
  <c r="T387" i="5" s="1"/>
  <c r="Y387" i="5" s="1"/>
  <c r="M399" i="5"/>
  <c r="T399" i="5" s="1"/>
  <c r="Y399" i="5" s="1"/>
  <c r="M411" i="5"/>
  <c r="T411" i="5" s="1"/>
  <c r="Y411" i="5" s="1"/>
  <c r="M423" i="5"/>
  <c r="T423" i="5" s="1"/>
  <c r="Y423" i="5" s="1"/>
  <c r="M226" i="5"/>
  <c r="T226" i="5" s="1"/>
  <c r="Y226" i="5" s="1"/>
  <c r="M238" i="5"/>
  <c r="T238" i="5" s="1"/>
  <c r="Y238" i="5" s="1"/>
  <c r="M382" i="5"/>
  <c r="T382" i="5" s="1"/>
  <c r="Y382" i="5" s="1"/>
  <c r="M394" i="5"/>
  <c r="T394" i="5" s="1"/>
  <c r="Y394" i="5" s="1"/>
  <c r="M406" i="5"/>
  <c r="T406" i="5" s="1"/>
  <c r="Y406" i="5" s="1"/>
  <c r="M418" i="5"/>
  <c r="T418" i="5" s="1"/>
  <c r="Y418" i="5" s="1"/>
  <c r="M430" i="5"/>
  <c r="T430" i="5" s="1"/>
  <c r="Y430" i="5" s="1"/>
  <c r="M197" i="5"/>
  <c r="T197" i="5" s="1"/>
  <c r="Y197" i="5" s="1"/>
  <c r="M209" i="5"/>
  <c r="T209" i="5" s="1"/>
  <c r="Y209" i="5" s="1"/>
  <c r="M221" i="5"/>
  <c r="T221" i="5" s="1"/>
  <c r="Y221" i="5" s="1"/>
  <c r="M233" i="5"/>
  <c r="T233" i="5" s="1"/>
  <c r="Y233" i="5" s="1"/>
  <c r="M245" i="5"/>
  <c r="T245" i="5" s="1"/>
  <c r="Y245" i="5" s="1"/>
  <c r="M257" i="5"/>
  <c r="T257" i="5" s="1"/>
  <c r="Y257" i="5" s="1"/>
  <c r="M269" i="5"/>
  <c r="T269" i="5" s="1"/>
  <c r="Y269" i="5" s="1"/>
  <c r="M281" i="5"/>
  <c r="T281" i="5" s="1"/>
  <c r="Y281" i="5" s="1"/>
  <c r="M293" i="5"/>
  <c r="T293" i="5" s="1"/>
  <c r="Y293" i="5" s="1"/>
  <c r="M305" i="5"/>
  <c r="T305" i="5" s="1"/>
  <c r="Y305" i="5" s="1"/>
  <c r="M317" i="5"/>
  <c r="T317" i="5" s="1"/>
  <c r="Y317" i="5" s="1"/>
  <c r="M329" i="5"/>
  <c r="T329" i="5" s="1"/>
  <c r="Y329" i="5" s="1"/>
  <c r="M341" i="5"/>
  <c r="T341" i="5" s="1"/>
  <c r="Y341" i="5" s="1"/>
  <c r="M353" i="5"/>
  <c r="T353" i="5" s="1"/>
  <c r="Y353" i="5" s="1"/>
  <c r="M365" i="5"/>
  <c r="T365" i="5" s="1"/>
  <c r="Y365" i="5" s="1"/>
  <c r="M377" i="5"/>
  <c r="T377" i="5" s="1"/>
  <c r="Y377" i="5" s="1"/>
  <c r="M389" i="5"/>
  <c r="T389" i="5" s="1"/>
  <c r="Y389" i="5" s="1"/>
  <c r="M401" i="5"/>
  <c r="T401" i="5" s="1"/>
  <c r="Y401" i="5" s="1"/>
  <c r="M413" i="5"/>
  <c r="T413" i="5" s="1"/>
  <c r="Y413" i="5" s="1"/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6" i="4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434" i="3"/>
  <c r="I435" i="3"/>
  <c r="I432" i="3"/>
  <c r="I433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" i="3"/>
  <c r="M417" i="3" l="1"/>
  <c r="M333" i="3"/>
  <c r="M261" i="3"/>
  <c r="M217" i="3"/>
  <c r="M133" i="3"/>
  <c r="M49" i="3"/>
  <c r="M13" i="3"/>
  <c r="M428" i="3"/>
  <c r="M416" i="3"/>
  <c r="M404" i="3"/>
  <c r="M392" i="3"/>
  <c r="M380" i="3"/>
  <c r="M368" i="3"/>
  <c r="M356" i="3"/>
  <c r="M344" i="3"/>
  <c r="M332" i="3"/>
  <c r="M320" i="3"/>
  <c r="M308" i="3"/>
  <c r="M296" i="3"/>
  <c r="M284" i="3"/>
  <c r="M272" i="3"/>
  <c r="M260" i="3"/>
  <c r="M248" i="3"/>
  <c r="M236" i="3"/>
  <c r="M224" i="3"/>
  <c r="M216" i="3"/>
  <c r="M204" i="3"/>
  <c r="M192" i="3"/>
  <c r="M180" i="3"/>
  <c r="M168" i="3"/>
  <c r="M156" i="3"/>
  <c r="M144" i="3"/>
  <c r="M132" i="3"/>
  <c r="M120" i="3"/>
  <c r="M108" i="3"/>
  <c r="M96" i="3"/>
  <c r="M84" i="3"/>
  <c r="M72" i="3"/>
  <c r="M60" i="3"/>
  <c r="M48" i="3"/>
  <c r="M36" i="3"/>
  <c r="M24" i="3"/>
  <c r="M12" i="3"/>
  <c r="M145" i="3"/>
  <c r="M403" i="3"/>
  <c r="M331" i="3"/>
  <c r="M307" i="3"/>
  <c r="M295" i="3"/>
  <c r="M283" i="3"/>
  <c r="M271" i="3"/>
  <c r="M259" i="3"/>
  <c r="M247" i="3"/>
  <c r="M235" i="3"/>
  <c r="M223" i="3"/>
  <c r="M215" i="3"/>
  <c r="M203" i="3"/>
  <c r="M191" i="3"/>
  <c r="M179" i="3"/>
  <c r="M167" i="3"/>
  <c r="M155" i="3"/>
  <c r="M143" i="3"/>
  <c r="M131" i="3"/>
  <c r="M119" i="3"/>
  <c r="M107" i="3"/>
  <c r="M95" i="3"/>
  <c r="M83" i="3"/>
  <c r="M71" i="3"/>
  <c r="M59" i="3"/>
  <c r="M47" i="3"/>
  <c r="M35" i="3"/>
  <c r="M23" i="3"/>
  <c r="M11" i="3"/>
  <c r="M73" i="3"/>
  <c r="M355" i="3"/>
  <c r="M330" i="3"/>
  <c r="M270" i="3"/>
  <c r="M258" i="3"/>
  <c r="M246" i="3"/>
  <c r="M234" i="3"/>
  <c r="M222" i="3"/>
  <c r="M214" i="3"/>
  <c r="M202" i="3"/>
  <c r="M190" i="3"/>
  <c r="M178" i="3"/>
  <c r="M166" i="3"/>
  <c r="M154" i="3"/>
  <c r="M142" i="3"/>
  <c r="M130" i="3"/>
  <c r="M118" i="3"/>
  <c r="M106" i="3"/>
  <c r="M94" i="3"/>
  <c r="M82" i="3"/>
  <c r="M70" i="3"/>
  <c r="M58" i="3"/>
  <c r="M46" i="3"/>
  <c r="M34" i="3"/>
  <c r="M22" i="3"/>
  <c r="M10" i="3"/>
  <c r="M181" i="3"/>
  <c r="M415" i="3"/>
  <c r="M414" i="3"/>
  <c r="M318" i="3"/>
  <c r="M341" i="3"/>
  <c r="M281" i="3"/>
  <c r="M233" i="3"/>
  <c r="M221" i="3"/>
  <c r="M213" i="3"/>
  <c r="M201" i="3"/>
  <c r="M189" i="3"/>
  <c r="M177" i="3"/>
  <c r="M165" i="3"/>
  <c r="M153" i="3"/>
  <c r="M141" i="3"/>
  <c r="M129" i="3"/>
  <c r="M117" i="3"/>
  <c r="M105" i="3"/>
  <c r="M93" i="3"/>
  <c r="M81" i="3"/>
  <c r="M69" i="3"/>
  <c r="M57" i="3"/>
  <c r="M45" i="3"/>
  <c r="M33" i="3"/>
  <c r="M21" i="3"/>
  <c r="M9" i="3"/>
  <c r="M429" i="3"/>
  <c r="M345" i="3"/>
  <c r="M285" i="3"/>
  <c r="M237" i="3"/>
  <c r="M169" i="3"/>
  <c r="M85" i="3"/>
  <c r="M25" i="3"/>
  <c r="M391" i="3"/>
  <c r="M343" i="3"/>
  <c r="M426" i="3"/>
  <c r="M378" i="3"/>
  <c r="M342" i="3"/>
  <c r="M282" i="3"/>
  <c r="M401" i="3"/>
  <c r="M377" i="3"/>
  <c r="M317" i="3"/>
  <c r="M245" i="3"/>
  <c r="M424" i="3"/>
  <c r="M412" i="3"/>
  <c r="M400" i="3"/>
  <c r="M388" i="3"/>
  <c r="M376" i="3"/>
  <c r="M364" i="3"/>
  <c r="M352" i="3"/>
  <c r="M340" i="3"/>
  <c r="M328" i="3"/>
  <c r="M316" i="3"/>
  <c r="M304" i="3"/>
  <c r="M292" i="3"/>
  <c r="M280" i="3"/>
  <c r="M268" i="3"/>
  <c r="M256" i="3"/>
  <c r="M244" i="3"/>
  <c r="M232" i="3"/>
  <c r="M220" i="3"/>
  <c r="M212" i="3"/>
  <c r="M200" i="3"/>
  <c r="M188" i="3"/>
  <c r="M176" i="3"/>
  <c r="M164" i="3"/>
  <c r="M152" i="3"/>
  <c r="M140" i="3"/>
  <c r="M128" i="3"/>
  <c r="M116" i="3"/>
  <c r="M104" i="3"/>
  <c r="M92" i="3"/>
  <c r="M80" i="3"/>
  <c r="M68" i="3"/>
  <c r="M56" i="3"/>
  <c r="M44" i="3"/>
  <c r="M32" i="3"/>
  <c r="M20" i="3"/>
  <c r="M8" i="3"/>
  <c r="M357" i="3"/>
  <c r="M273" i="3"/>
  <c r="M205" i="3"/>
  <c r="M97" i="3"/>
  <c r="M427" i="3"/>
  <c r="M379" i="3"/>
  <c r="M319" i="3"/>
  <c r="M402" i="3"/>
  <c r="M366" i="3"/>
  <c r="M306" i="3"/>
  <c r="M413" i="3"/>
  <c r="M365" i="3"/>
  <c r="M305" i="3"/>
  <c r="M257" i="3"/>
  <c r="M423" i="3"/>
  <c r="M411" i="3"/>
  <c r="M399" i="3"/>
  <c r="M387" i="3"/>
  <c r="M375" i="3"/>
  <c r="M363" i="3"/>
  <c r="M351" i="3"/>
  <c r="M339" i="3"/>
  <c r="M327" i="3"/>
  <c r="M315" i="3"/>
  <c r="M303" i="3"/>
  <c r="M291" i="3"/>
  <c r="M279" i="3"/>
  <c r="M267" i="3"/>
  <c r="M255" i="3"/>
  <c r="M243" i="3"/>
  <c r="M231" i="3"/>
  <c r="M219" i="3"/>
  <c r="M211" i="3"/>
  <c r="M199" i="3"/>
  <c r="M187" i="3"/>
  <c r="M175" i="3"/>
  <c r="M163" i="3"/>
  <c r="M151" i="3"/>
  <c r="M139" i="3"/>
  <c r="M127" i="3"/>
  <c r="M115" i="3"/>
  <c r="M103" i="3"/>
  <c r="M91" i="3"/>
  <c r="M79" i="3"/>
  <c r="M67" i="3"/>
  <c r="M55" i="3"/>
  <c r="M43" i="3"/>
  <c r="M31" i="3"/>
  <c r="M19" i="3"/>
  <c r="M7" i="3"/>
  <c r="M393" i="3"/>
  <c r="M321" i="3"/>
  <c r="M249" i="3"/>
  <c r="M193" i="3"/>
  <c r="M61" i="3"/>
  <c r="M367" i="3"/>
  <c r="M390" i="3"/>
  <c r="M354" i="3"/>
  <c r="M294" i="3"/>
  <c r="M425" i="3"/>
  <c r="M389" i="3"/>
  <c r="M353" i="3"/>
  <c r="M329" i="3"/>
  <c r="M293" i="3"/>
  <c r="M269" i="3"/>
  <c r="M422" i="3"/>
  <c r="M410" i="3"/>
  <c r="M398" i="3"/>
  <c r="M386" i="3"/>
  <c r="M374" i="3"/>
  <c r="M362" i="3"/>
  <c r="M350" i="3"/>
  <c r="M338" i="3"/>
  <c r="M326" i="3"/>
  <c r="M314" i="3"/>
  <c r="M302" i="3"/>
  <c r="M290" i="3"/>
  <c r="M278" i="3"/>
  <c r="M266" i="3"/>
  <c r="M254" i="3"/>
  <c r="M242" i="3"/>
  <c r="M230" i="3"/>
  <c r="M433" i="3"/>
  <c r="M210" i="3"/>
  <c r="M198" i="3"/>
  <c r="M186" i="3"/>
  <c r="M174" i="3"/>
  <c r="M162" i="3"/>
  <c r="M150" i="3"/>
  <c r="M138" i="3"/>
  <c r="M126" i="3"/>
  <c r="M114" i="3"/>
  <c r="M102" i="3"/>
  <c r="M90" i="3"/>
  <c r="M78" i="3"/>
  <c r="M66" i="3"/>
  <c r="M54" i="3"/>
  <c r="M42" i="3"/>
  <c r="M30" i="3"/>
  <c r="M18" i="3"/>
  <c r="M6" i="3"/>
  <c r="M381" i="3"/>
  <c r="M121" i="3"/>
  <c r="M409" i="3"/>
  <c r="M361" i="3"/>
  <c r="M325" i="3"/>
  <c r="M313" i="3"/>
  <c r="M301" i="3"/>
  <c r="M289" i="3"/>
  <c r="M277" i="3"/>
  <c r="M265" i="3"/>
  <c r="M253" i="3"/>
  <c r="M241" i="3"/>
  <c r="M229" i="3"/>
  <c r="M432" i="3"/>
  <c r="M209" i="3"/>
  <c r="M197" i="3"/>
  <c r="M185" i="3"/>
  <c r="M173" i="3"/>
  <c r="M161" i="3"/>
  <c r="M149" i="3"/>
  <c r="M137" i="3"/>
  <c r="M125" i="3"/>
  <c r="M113" i="3"/>
  <c r="M101" i="3"/>
  <c r="M89" i="3"/>
  <c r="M77" i="3"/>
  <c r="M65" i="3"/>
  <c r="M53" i="3"/>
  <c r="M41" i="3"/>
  <c r="M29" i="3"/>
  <c r="M17" i="3"/>
  <c r="M5" i="3"/>
  <c r="M369" i="3"/>
  <c r="M157" i="3"/>
  <c r="M421" i="3"/>
  <c r="M337" i="3"/>
  <c r="M396" i="3"/>
  <c r="M360" i="3"/>
  <c r="M312" i="3"/>
  <c r="M300" i="3"/>
  <c r="M288" i="3"/>
  <c r="M276" i="3"/>
  <c r="M264" i="3"/>
  <c r="M252" i="3"/>
  <c r="M240" i="3"/>
  <c r="M228" i="3"/>
  <c r="M208" i="3"/>
  <c r="M196" i="3"/>
  <c r="M184" i="3"/>
  <c r="M172" i="3"/>
  <c r="M160" i="3"/>
  <c r="M148" i="3"/>
  <c r="M136" i="3"/>
  <c r="M124" i="3"/>
  <c r="M112" i="3"/>
  <c r="M100" i="3"/>
  <c r="M88" i="3"/>
  <c r="M76" i="3"/>
  <c r="M64" i="3"/>
  <c r="M52" i="3"/>
  <c r="M40" i="3"/>
  <c r="M28" i="3"/>
  <c r="M16" i="3"/>
  <c r="M297" i="3"/>
  <c r="M37" i="3"/>
  <c r="M373" i="3"/>
  <c r="M4" i="3"/>
  <c r="M384" i="3"/>
  <c r="M336" i="3"/>
  <c r="M419" i="3"/>
  <c r="M371" i="3"/>
  <c r="M335" i="3"/>
  <c r="M299" i="3"/>
  <c r="M263" i="3"/>
  <c r="M251" i="3"/>
  <c r="M227" i="3"/>
  <c r="M207" i="3"/>
  <c r="M195" i="3"/>
  <c r="M183" i="3"/>
  <c r="M171" i="3"/>
  <c r="M159" i="3"/>
  <c r="M147" i="3"/>
  <c r="M135" i="3"/>
  <c r="M123" i="3"/>
  <c r="M111" i="3"/>
  <c r="M99" i="3"/>
  <c r="M87" i="3"/>
  <c r="M75" i="3"/>
  <c r="M63" i="3"/>
  <c r="M51" i="3"/>
  <c r="M39" i="3"/>
  <c r="M27" i="3"/>
  <c r="M15" i="3"/>
  <c r="M405" i="3"/>
  <c r="M309" i="3"/>
  <c r="M225" i="3"/>
  <c r="M109" i="3"/>
  <c r="M397" i="3"/>
  <c r="M385" i="3"/>
  <c r="M349" i="3"/>
  <c r="M420" i="3"/>
  <c r="M408" i="3"/>
  <c r="M372" i="3"/>
  <c r="M348" i="3"/>
  <c r="M324" i="3"/>
  <c r="M431" i="3"/>
  <c r="M407" i="3"/>
  <c r="M395" i="3"/>
  <c r="M383" i="3"/>
  <c r="M359" i="3"/>
  <c r="M347" i="3"/>
  <c r="M323" i="3"/>
  <c r="M311" i="3"/>
  <c r="M287" i="3"/>
  <c r="M275" i="3"/>
  <c r="M239" i="3"/>
  <c r="M430" i="3"/>
  <c r="M418" i="3"/>
  <c r="M406" i="3"/>
  <c r="M394" i="3"/>
  <c r="M382" i="3"/>
  <c r="M370" i="3"/>
  <c r="M358" i="3"/>
  <c r="M346" i="3"/>
  <c r="M334" i="3"/>
  <c r="M322" i="3"/>
  <c r="M310" i="3"/>
  <c r="M298" i="3"/>
  <c r="M286" i="3"/>
  <c r="M274" i="3"/>
  <c r="M262" i="3"/>
  <c r="M250" i="3"/>
  <c r="M238" i="3"/>
  <c r="M226" i="3"/>
  <c r="M218" i="3"/>
  <c r="M206" i="3"/>
  <c r="M194" i="3"/>
  <c r="M182" i="3"/>
  <c r="M170" i="3"/>
  <c r="M158" i="3"/>
  <c r="M146" i="3"/>
  <c r="M134" i="3"/>
  <c r="M122" i="3"/>
  <c r="M110" i="3"/>
  <c r="M98" i="3"/>
  <c r="M86" i="3"/>
  <c r="M74" i="3"/>
  <c r="M62" i="3"/>
  <c r="M50" i="3"/>
  <c r="M38" i="3"/>
  <c r="M26" i="3"/>
  <c r="M14" i="3"/>
  <c r="M435" i="3"/>
  <c r="M434" i="3"/>
</calcChain>
</file>

<file path=xl/sharedStrings.xml><?xml version="1.0" encoding="utf-8"?>
<sst xmlns="http://schemas.openxmlformats.org/spreadsheetml/2006/main" count="5203" uniqueCount="1597">
  <si>
    <t>SECRETARIA DE SALUD</t>
  </si>
  <si>
    <t>UNIDAD DE ADMINISTRACION Y FINANZAS</t>
  </si>
  <si>
    <t>DIRECCION GENERAL DE RECURSOS HUMANOS Y ORGANIZACIÓN</t>
  </si>
  <si>
    <t xml:space="preserve">TABULADOR RAMA MEDICA, PARA MEDICA Y GRUPO AFIN </t>
  </si>
  <si>
    <t>CODIGO</t>
  </si>
  <si>
    <t>PUESTO</t>
  </si>
  <si>
    <t>ZONA</t>
  </si>
  <si>
    <t>II</t>
  </si>
  <si>
    <t>III</t>
  </si>
  <si>
    <t>NIVEL</t>
  </si>
  <si>
    <t>SUELDO BRUTO MENSUAL</t>
  </si>
  <si>
    <t>ASIGNACION BRUTA MENSUAL</t>
  </si>
  <si>
    <t>A.G.A BRUTA MENSUAL</t>
  </si>
  <si>
    <t>TOTAL BRUTO MENSUAL</t>
  </si>
  <si>
    <t>01 RAMA MEDICA</t>
  </si>
  <si>
    <t>M01002</t>
  </si>
  <si>
    <t>SN</t>
  </si>
  <si>
    <t>MEDICO ESPECIALISTA EN AREA NORMATIVA</t>
  </si>
  <si>
    <t>M01003</t>
  </si>
  <si>
    <t>MEDICO GENERAL EN AREA NORMATIVA</t>
  </si>
  <si>
    <t>M01004</t>
  </si>
  <si>
    <t>MEDICO ESPECIALISTA "A"</t>
  </si>
  <si>
    <t>M01005</t>
  </si>
  <si>
    <t>CIRUJANO DENTISTA ESPECIALIZADO</t>
  </si>
  <si>
    <t>M01006</t>
  </si>
  <si>
    <t>MEDICO GENERAL "A"</t>
  </si>
  <si>
    <t>M01007</t>
  </si>
  <si>
    <t>CIRUJANO DENTISTA "A"</t>
  </si>
  <si>
    <t>M01008</t>
  </si>
  <si>
    <t>MEDICO GENERAL "B"</t>
  </si>
  <si>
    <t>M01009</t>
  </si>
  <si>
    <t>MEDICO GENERAL "C"</t>
  </si>
  <si>
    <t>M01010</t>
  </si>
  <si>
    <t>MEDICO ESPECIALISTA "B"</t>
  </si>
  <si>
    <t>M01011</t>
  </si>
  <si>
    <t>MEDICO ESPECIALISTA "C"</t>
  </si>
  <si>
    <t>M01012</t>
  </si>
  <si>
    <t>CIRUJANO MAXILO FACIAL</t>
  </si>
  <si>
    <t>M01014</t>
  </si>
  <si>
    <t>CIRUJANO DENTISTA "B"</t>
  </si>
  <si>
    <t>M01015</t>
  </si>
  <si>
    <t>CIRUJANO DENTISTA "C"</t>
  </si>
  <si>
    <t>M01016</t>
  </si>
  <si>
    <t>FISICO MEDICO</t>
  </si>
  <si>
    <t>02 RAMA PARAMEDICA</t>
  </si>
  <si>
    <t>M02001</t>
  </si>
  <si>
    <t>QUIMICO "A"</t>
  </si>
  <si>
    <t>M02002</t>
  </si>
  <si>
    <t>BIOLOGO "A"</t>
  </si>
  <si>
    <t>M02003</t>
  </si>
  <si>
    <t>TECNICO LABORATORISTA "A"</t>
  </si>
  <si>
    <t>M02004</t>
  </si>
  <si>
    <t>TECNICO LABORATORISTA DE BIOTERIO</t>
  </si>
  <si>
    <t>M02005</t>
  </si>
  <si>
    <t>AUX. DE LABORATORIO Y/O BIOTERIO "A"</t>
  </si>
  <si>
    <t>M02006</t>
  </si>
  <si>
    <t>TECNICO RADIOLOGO O EN RADIOTERAPIA</t>
  </si>
  <si>
    <t>M02007</t>
  </si>
  <si>
    <t>TECNICO EN ELECTRODIAGNOSTICO</t>
  </si>
  <si>
    <t>M02008</t>
  </si>
  <si>
    <t>SUPERVISOR DE MANUF. DE PROTESIS VAL.</t>
  </si>
  <si>
    <t>M02009</t>
  </si>
  <si>
    <t>TECNICO DE PROTESIS VALVULARES</t>
  </si>
  <si>
    <t>M02010</t>
  </si>
  <si>
    <t>SUPERVISOR DE TERAPISTAS</t>
  </si>
  <si>
    <t>M02011</t>
  </si>
  <si>
    <t>TERAPISTA ESPECIALIZADO</t>
  </si>
  <si>
    <t>M02012</t>
  </si>
  <si>
    <t>TERAPISTA</t>
  </si>
  <si>
    <t>M02013</t>
  </si>
  <si>
    <t>TECNICO PROTESISTA Y ORTESISTA</t>
  </si>
  <si>
    <t>M02014</t>
  </si>
  <si>
    <t>TECNICO EN OPTOMETRIA</t>
  </si>
  <si>
    <t>M02015</t>
  </si>
  <si>
    <t>PSICOLOGO CLINICO</t>
  </si>
  <si>
    <t>M02016</t>
  </si>
  <si>
    <t>CITOTECNOLOGO "A"</t>
  </si>
  <si>
    <t>M02017</t>
  </si>
  <si>
    <t>TECNICO DE LAB. DE OPTOAUDIOMETRIA</t>
  </si>
  <si>
    <t>M02018</t>
  </si>
  <si>
    <t>TECNICO ANESTESISTA</t>
  </si>
  <si>
    <t>M02019</t>
  </si>
  <si>
    <t>TECNICO HISTOPATOLOGO</t>
  </si>
  <si>
    <t>M02020</t>
  </si>
  <si>
    <t>ESPEC. EN PROD. CONTROL E INVEST. DE BIOL. Y REAC</t>
  </si>
  <si>
    <t>M02021</t>
  </si>
  <si>
    <t>SUPERVISOR EN PROD. CONTROL E INVEST. DE BIOL. Y REAC.</t>
  </si>
  <si>
    <t>M02022</t>
  </si>
  <si>
    <t>PROD. CONTROLADOR E INVEST. DE BIOL. Y REAC</t>
  </si>
  <si>
    <t>M02023</t>
  </si>
  <si>
    <t>TECNICO ESPECIALISTA EN BIOLOGICOS Y REACTIVOS</t>
  </si>
  <si>
    <t>M02024</t>
  </si>
  <si>
    <t>TECNICO EN BIOLOGICOS Y REACTIVOS</t>
  </si>
  <si>
    <t>M02025</t>
  </si>
  <si>
    <t>ENFERMERA ESPECIALISTA EN AREA NORMATIVA</t>
  </si>
  <si>
    <t>M02029</t>
  </si>
  <si>
    <t>PARAMEDICO EN AREA NORMATIVA</t>
  </si>
  <si>
    <t>M02030</t>
  </si>
  <si>
    <t>ENFERMERA ESPECIALISTA EN OBSTETRICIA</t>
  </si>
  <si>
    <t>M02031</t>
  </si>
  <si>
    <t>ENFERMERA JEFE DE SERVICIO</t>
  </si>
  <si>
    <t>M02032</t>
  </si>
  <si>
    <t>COORD. DE ENSEÑANZA DE ENFERMERIA</t>
  </si>
  <si>
    <t>M02034</t>
  </si>
  <si>
    <t>ENFERMERA ESPECIALISTA "A"</t>
  </si>
  <si>
    <t>M02035</t>
  </si>
  <si>
    <t>ENFERMERA GENERAL TITULADA "A"</t>
  </si>
  <si>
    <t>M02036</t>
  </si>
  <si>
    <t>AUXILIAR DE ENFERMERIA "A"</t>
  </si>
  <si>
    <t>M02037</t>
  </si>
  <si>
    <t>SUBJEFE DE FARMACIA</t>
  </si>
  <si>
    <t>M02038</t>
  </si>
  <si>
    <t>OFICIAL Y/O PREP. DESPACHADOR DE FARMACIA</t>
  </si>
  <si>
    <t>M02040</t>
  </si>
  <si>
    <t>TRABAJADORA SOCIAL EN AREA MEDICA "A"</t>
  </si>
  <si>
    <t>M02041</t>
  </si>
  <si>
    <t>TECNICO GERICULTISTA</t>
  </si>
  <si>
    <t>M02042</t>
  </si>
  <si>
    <t>TECNICO EN ODONTOLOGIA</t>
  </si>
  <si>
    <t>M02043</t>
  </si>
  <si>
    <t>IATROTECNICO</t>
  </si>
  <si>
    <t>M02044</t>
  </si>
  <si>
    <t>SUBJEFE DE DIETETICA</t>
  </si>
  <si>
    <t>M02045</t>
  </si>
  <si>
    <t>DIETISTA</t>
  </si>
  <si>
    <t>M02046</t>
  </si>
  <si>
    <t>COCINERO JEFE DE HOSPITAL</t>
  </si>
  <si>
    <t>M02047</t>
  </si>
  <si>
    <t>COCINERO EN HOSPITAL</t>
  </si>
  <si>
    <t>M02048</t>
  </si>
  <si>
    <t>AUX. DE COCINA EN HOSPITAL</t>
  </si>
  <si>
    <t>M02049</t>
  </si>
  <si>
    <t>NUTRICIONISTA</t>
  </si>
  <si>
    <t>M02050</t>
  </si>
  <si>
    <t>TECNICO EN NUTRICION</t>
  </si>
  <si>
    <t>M02051</t>
  </si>
  <si>
    <t>ECONOMO</t>
  </si>
  <si>
    <t>M02054</t>
  </si>
  <si>
    <t>JEFE DE BRIGADA EN PROGRAMAS DE SALUD</t>
  </si>
  <si>
    <t>M02055</t>
  </si>
  <si>
    <t>JEFE DE SECTOR EN PROGRAMAS DE SALUD</t>
  </si>
  <si>
    <t>M02056</t>
  </si>
  <si>
    <t>JEFE DE DISTRITO EN PROGRAMAS DE SALUD</t>
  </si>
  <si>
    <t>M02057</t>
  </si>
  <si>
    <t>JEFE DE ESTADISTICA Y ARCHIVO CLINICO</t>
  </si>
  <si>
    <t>M02058</t>
  </si>
  <si>
    <t>TECNICO EN ESTADISTICA EN AREA MEDICA</t>
  </si>
  <si>
    <t>M02059</t>
  </si>
  <si>
    <t>AUX. DE ESTADISTICA Y ARCHIVO CLINICO</t>
  </si>
  <si>
    <t>M02060</t>
  </si>
  <si>
    <t>JEFE DE ADMISION</t>
  </si>
  <si>
    <t>M02061</t>
  </si>
  <si>
    <t>AUXILIAR DE ADMISION</t>
  </si>
  <si>
    <t>M02062</t>
  </si>
  <si>
    <t>PSICOLOGO ESPECIALIZADO</t>
  </si>
  <si>
    <t>M02063</t>
  </si>
  <si>
    <t>AYUDANTE DE AUTOPSIAS</t>
  </si>
  <si>
    <t>M02064</t>
  </si>
  <si>
    <t>AUXILIAR TECNICO DE DIAGNOSTICO Y/O TRATAMIENTO</t>
  </si>
  <si>
    <t>M02065</t>
  </si>
  <si>
    <t>MASAJISTA</t>
  </si>
  <si>
    <t>M02066</t>
  </si>
  <si>
    <t>TECNICO EN TRABAJO SOCIAL EN AREA MEDICA "A"</t>
  </si>
  <si>
    <t>M02067</t>
  </si>
  <si>
    <t>OPERADOR CLINICO DE PRIMER NIVEL</t>
  </si>
  <si>
    <t>M02068</t>
  </si>
  <si>
    <t>TECNICO EN ATENCION PRIMARIA A LA SALUD</t>
  </si>
  <si>
    <t>M02069</t>
  </si>
  <si>
    <t>TECNICO EN SALUD EN UNIDAD AUXILIAR</t>
  </si>
  <si>
    <t>M02072</t>
  </si>
  <si>
    <t>SUPERVISORA DE TRABAJO SOCIAL EN AREA MEDICA "A"</t>
  </si>
  <si>
    <t>M02073</t>
  </si>
  <si>
    <t>TECNICO EN PROGRAMAS DE SALUD</t>
  </si>
  <si>
    <t>M02074</t>
  </si>
  <si>
    <t>LABORATORISTA "A"</t>
  </si>
  <si>
    <t>M02075</t>
  </si>
  <si>
    <t>INHALOTERAPEUTA</t>
  </si>
  <si>
    <t>M02076</t>
  </si>
  <si>
    <t>AUXILIAR DE PROTESISTA Y ORTESISTA</t>
  </si>
  <si>
    <t>M02077</t>
  </si>
  <si>
    <t>QUIMICO JEFE DE SECC. DE LAB. DE ANALISIS CLINICOS "A"</t>
  </si>
  <si>
    <t>M02078</t>
  </si>
  <si>
    <t>PROFESIONAL EN COMUNICACIÓN HUMANA</t>
  </si>
  <si>
    <t>M02079</t>
  </si>
  <si>
    <t>TECNICO EN SANEAMIENTO BASICO Y AMBIENTAL</t>
  </si>
  <si>
    <t>M02080</t>
  </si>
  <si>
    <t>TECNICO EN VERIFICACION SANITARIA</t>
  </si>
  <si>
    <t>M02081</t>
  </si>
  <si>
    <t>ENFERMERA GENERAL TITULADA "B"</t>
  </si>
  <si>
    <t>M02082</t>
  </si>
  <si>
    <t>AUXILIAR DE ENFERMERIA "B"</t>
  </si>
  <si>
    <t>M02083</t>
  </si>
  <si>
    <t>ENFERMERA GENERAL TECNICA</t>
  </si>
  <si>
    <t>M02084</t>
  </si>
  <si>
    <t>SUPERVISORA DE TRABAJO SOCIAL EN AREA MEDICA "B"</t>
  </si>
  <si>
    <t>M02085</t>
  </si>
  <si>
    <t>TRABAJADORA SOCIAL EN AREA MEDICA "B"</t>
  </si>
  <si>
    <t>M02086</t>
  </si>
  <si>
    <t>TECNICO EN TRABAJO SOCIAL EN AREA MEDICA "B"</t>
  </si>
  <si>
    <t>M02087</t>
  </si>
  <si>
    <t>ENFERMERA ESPECIALISTA "B"</t>
  </si>
  <si>
    <t>M02088</t>
  </si>
  <si>
    <t>QUIMICO "B"</t>
  </si>
  <si>
    <t>M02089</t>
  </si>
  <si>
    <t>QUIMICO "C"</t>
  </si>
  <si>
    <t>M02090</t>
  </si>
  <si>
    <t>QUIMICO JEFE DE SECC. DE LAB. DE ANALISIS CLINICOS "B"</t>
  </si>
  <si>
    <t>M02091</t>
  </si>
  <si>
    <t>QUIMICO JEFE DE SECC. DE LAB. DE ANALISIS CLINICOS "C"</t>
  </si>
  <si>
    <t>M02092</t>
  </si>
  <si>
    <t>BIOLOGO "B"</t>
  </si>
  <si>
    <t>M02093</t>
  </si>
  <si>
    <t>BIOLOGO "C"</t>
  </si>
  <si>
    <t>M02094</t>
  </si>
  <si>
    <t>LABORATORISTA "B"</t>
  </si>
  <si>
    <t>M02095</t>
  </si>
  <si>
    <t>TECNICO LABORATORISTA "B"</t>
  </si>
  <si>
    <t>M02096</t>
  </si>
  <si>
    <t>AUX. DE LABORATORIO Y/O BIOTERIO "B"</t>
  </si>
  <si>
    <t>M02097</t>
  </si>
  <si>
    <t>CITOTECNOLOGO "B"</t>
  </si>
  <si>
    <t>M02098</t>
  </si>
  <si>
    <t>MICROSCOPISTA DX. PALUDISMO</t>
  </si>
  <si>
    <t>M02100</t>
  </si>
  <si>
    <t>PASANTE DE PSICOLOGO</t>
  </si>
  <si>
    <t>M02101</t>
  </si>
  <si>
    <t>PASANTE DE LICENCIATURA EN TRABAJO SOCIAL</t>
  </si>
  <si>
    <t>M02105</t>
  </si>
  <si>
    <t>ENFERMERA GENERAL TITULADA "C"</t>
  </si>
  <si>
    <t>M02106</t>
  </si>
  <si>
    <t>ENFERMERA GENERAL TITULADA "D"</t>
  </si>
  <si>
    <t>M02107</t>
  </si>
  <si>
    <t>ENFERMERA ESPECIALISTA "C"</t>
  </si>
  <si>
    <t>M02108</t>
  </si>
  <si>
    <t>ENFERMERA ESPECIALISTA "D"</t>
  </si>
  <si>
    <t>M02109</t>
  </si>
  <si>
    <t>TERAPISTA PROFESIONAL EN REHABILITACION</t>
  </si>
  <si>
    <t>M02110</t>
  </si>
  <si>
    <t>PROFESIONAL EN TRABAJO SOCIAL EN AREA MÉDICA "A"</t>
  </si>
  <si>
    <t>M02111</t>
  </si>
  <si>
    <t>PROFESIONAL EN TRABAJO SOCIAL EN AREA MÉDICA "B"</t>
  </si>
  <si>
    <t>M02112</t>
  </si>
  <si>
    <t>SUPERVISORA PROFESIONAL EN TRABAJO SOCIAL EN AREA MEDICA"C"</t>
  </si>
  <si>
    <t>M02113</t>
  </si>
  <si>
    <t>SUPERVISORA PROFESIONAL EN TRABAJO SOCIAL EN AREA MEDICA"D"</t>
  </si>
  <si>
    <t>M02114</t>
  </si>
  <si>
    <t>TANATOLOGO</t>
  </si>
  <si>
    <t>M02115</t>
  </si>
  <si>
    <t>LICENCIADO EN CIENCIAS DE LA NUTRICION</t>
  </si>
  <si>
    <t>M02116</t>
  </si>
  <si>
    <t>MAESTRO EN CIENCIAS DE LA NUTRICION</t>
  </si>
  <si>
    <t>M02117</t>
  </si>
  <si>
    <t>PARTERA ASISTENCIAL</t>
  </si>
  <si>
    <t>M02118</t>
  </si>
  <si>
    <t>LICENCIADO EN SALUD PUBLICA</t>
  </si>
  <si>
    <t>M02119</t>
  </si>
  <si>
    <t>COORDINADOR DE TRANSPLANTES DE ORGANOS Y TEJIDOS</t>
  </si>
  <si>
    <t>M02120</t>
  </si>
  <si>
    <t>PARTERA TRADICIONAL INDIGENISTA</t>
  </si>
  <si>
    <t>03 RAMA AFIN</t>
  </si>
  <si>
    <t>M03001</t>
  </si>
  <si>
    <t>INGENIERO BIOMEDICO</t>
  </si>
  <si>
    <t>M03002</t>
  </si>
  <si>
    <t>VETERINARIO "A"</t>
  </si>
  <si>
    <t>M03003</t>
  </si>
  <si>
    <t>TECNICO PUERICULTOR</t>
  </si>
  <si>
    <t>M03004</t>
  </si>
  <si>
    <t>PROMOTOR EN SALUD</t>
  </si>
  <si>
    <t>M03005</t>
  </si>
  <si>
    <t>AFANADORA</t>
  </si>
  <si>
    <t>M03006</t>
  </si>
  <si>
    <t>CAMILLERO</t>
  </si>
  <si>
    <t>M03007</t>
  </si>
  <si>
    <t>FISICO EN HOSPITAL</t>
  </si>
  <si>
    <t>M03008</t>
  </si>
  <si>
    <t>EDUCADORA EN AREA MEDICA</t>
  </si>
  <si>
    <t>M03009</t>
  </si>
  <si>
    <t>VETERINARIO "B"</t>
  </si>
  <si>
    <t>M03010</t>
  </si>
  <si>
    <t>VETERINARIO "C"</t>
  </si>
  <si>
    <t>M03011</t>
  </si>
  <si>
    <t>LAVANDERA EN HOSPITAL</t>
  </si>
  <si>
    <t>M03012</t>
  </si>
  <si>
    <t>OPERADOR DE CALDERAS EN HOSPITAL</t>
  </si>
  <si>
    <t>M03013</t>
  </si>
  <si>
    <t>TECNICO OPERADOR DE CALDERAS EN HOSPITAL</t>
  </si>
  <si>
    <t>04 RAMA AFIN ADMINISTRATIVA</t>
  </si>
  <si>
    <t>M03018</t>
  </si>
  <si>
    <t>APOYO ADMINISTRATIVO EN SALUD - A8</t>
  </si>
  <si>
    <t>M03019</t>
  </si>
  <si>
    <t>APOYO ADMINISTRATIVO EN SALUD - A7</t>
  </si>
  <si>
    <t>M03020</t>
  </si>
  <si>
    <t>APOYO ADMINISTRATIVO EN SALUD - A6</t>
  </si>
  <si>
    <t>M03021</t>
  </si>
  <si>
    <t>APOYO ADMINISTRATIVO EN SALUD - A5</t>
  </si>
  <si>
    <t>M03022</t>
  </si>
  <si>
    <t>APOYO ADMINISTRATIVO EN SALUD - A4</t>
  </si>
  <si>
    <t>M03023</t>
  </si>
  <si>
    <t>APOYO ADMINISTRATIVO EN SALUD - A3</t>
  </si>
  <si>
    <t>M03024</t>
  </si>
  <si>
    <t>APOYO ADMINISTRATIVO EN SALUD - A2</t>
  </si>
  <si>
    <t>M03025</t>
  </si>
  <si>
    <t>APOYO ADMINISTRATIVO EN SALUD - A1</t>
  </si>
  <si>
    <t>05 CF CONFIANZA ADMINISTRATIVO AFIN</t>
  </si>
  <si>
    <t>CF40001</t>
  </si>
  <si>
    <t>SOPORTE ADMINISTRATIVO "D"</t>
  </si>
  <si>
    <t>CF40002</t>
  </si>
  <si>
    <t>SOPORTE ADMINISTRATIVO "C"</t>
  </si>
  <si>
    <t>CF40003</t>
  </si>
  <si>
    <t>SOPORTE ADMINISTRATIVO "B"</t>
  </si>
  <si>
    <t>CF40004</t>
  </si>
  <si>
    <t>SOPORTE ADMINISTRATIVO "A"</t>
  </si>
  <si>
    <t>05 CF CONFIANZA ADMINISTRATIVO AFIN (LAUDO)</t>
  </si>
  <si>
    <t>ML4003</t>
  </si>
  <si>
    <t>06 MEDICA (LAUDO)</t>
  </si>
  <si>
    <t>M02200</t>
  </si>
  <si>
    <t>JEFE DE SERVICIOS</t>
  </si>
  <si>
    <t>M041002</t>
  </si>
  <si>
    <t>JEFE DE UNIDAD DE ATENCIÓN MÉDICA "B"</t>
  </si>
  <si>
    <t>M041014</t>
  </si>
  <si>
    <t>JEFE DE UNIDAD EN HOSPITAL</t>
  </si>
  <si>
    <t>CF CONFIANZA MEDICA</t>
  </si>
  <si>
    <t>CF41001</t>
  </si>
  <si>
    <t>JEFE DE UNIDAD DE ATENCION MEDICA "A"</t>
  </si>
  <si>
    <t>CF41002</t>
  </si>
  <si>
    <t>JEFE DE UNIDAD DE ATENCION MEDICA "B"</t>
  </si>
  <si>
    <t>CF41003</t>
  </si>
  <si>
    <t>JEFE DE UNIDAD DE ATENCION MEDICA "C"</t>
  </si>
  <si>
    <t>CF41004</t>
  </si>
  <si>
    <t>JEFE DE UNIDAD DE ATENCION MEDICA "D"</t>
  </si>
  <si>
    <t>CF41006</t>
  </si>
  <si>
    <t>SUBDIRECTOR MEDICO "B" EN HOSPITAL</t>
  </si>
  <si>
    <t>CF41007</t>
  </si>
  <si>
    <t>SUBDIRECTOR MEDICO "C" EN HOSPITAL</t>
  </si>
  <si>
    <t>CF41008</t>
  </si>
  <si>
    <t>SUBDIRECTOR MEDICO "D" EN HOSPITAL</t>
  </si>
  <si>
    <t>CF41009</t>
  </si>
  <si>
    <t>SUBDIRECTOR MEDICO "E" EN HOSPITAL</t>
  </si>
  <si>
    <t>CF41010</t>
  </si>
  <si>
    <t>SUBDIRECTOR MEDICO "F" EN HOSPITAL</t>
  </si>
  <si>
    <t>CF41011</t>
  </si>
  <si>
    <t>ASISTENTE DE LA DIRECCION DEL HOSPITAL</t>
  </si>
  <si>
    <t>CF41012</t>
  </si>
  <si>
    <t>JEFE DE DIVISION</t>
  </si>
  <si>
    <t>CF41013</t>
  </si>
  <si>
    <t>CF41014</t>
  </si>
  <si>
    <t>CF41015</t>
  </si>
  <si>
    <t>COORD. MEDICO EN AREA NORMATIVA "A"</t>
  </si>
  <si>
    <t>CF41016</t>
  </si>
  <si>
    <t>COORD. MEDICO EN AREA NORMATIVA "B"</t>
  </si>
  <si>
    <t>CF41017</t>
  </si>
  <si>
    <t>JEFE DE LABORATORIO REGIONAL</t>
  </si>
  <si>
    <t>CF41018</t>
  </si>
  <si>
    <t>JEFE DE LABORATORIO CLINICO</t>
  </si>
  <si>
    <t>CF41022</t>
  </si>
  <si>
    <t>JEFE DE PSICOLOGIA CLINICA</t>
  </si>
  <si>
    <t>CF41023</t>
  </si>
  <si>
    <t>JEFE DE ENFERMERAS DE PRIMER NIVEL</t>
  </si>
  <si>
    <t>CF41024</t>
  </si>
  <si>
    <t>JEFE DE ENFERMERAS "A"</t>
  </si>
  <si>
    <t>CF41025</t>
  </si>
  <si>
    <t>JEFE DE ENFERMERAS "B"</t>
  </si>
  <si>
    <t>CF41026</t>
  </si>
  <si>
    <t>JEFE DE ENFERMERAS "C"</t>
  </si>
  <si>
    <t>CF41027</t>
  </si>
  <si>
    <t>JEFE DE ENFERMERAS "D"</t>
  </si>
  <si>
    <t>CF41028</t>
  </si>
  <si>
    <t>JEFE DE ENFERMERAS "E"</t>
  </si>
  <si>
    <t>CF41030</t>
  </si>
  <si>
    <t>JEFE DE REGISTROS HOSPITALARIOS</t>
  </si>
  <si>
    <t>CF41031</t>
  </si>
  <si>
    <t>JEFE DE FARMACIA</t>
  </si>
  <si>
    <t>CF41032</t>
  </si>
  <si>
    <t>JEFE DE DIETETICA</t>
  </si>
  <si>
    <t>CF41036</t>
  </si>
  <si>
    <t>INSPECTOR O DICTAMINADOR SANITARIO "C"</t>
  </si>
  <si>
    <t>CF41037</t>
  </si>
  <si>
    <t>SUPERVISOR DE INSPECCION O DICT. SANITARIA</t>
  </si>
  <si>
    <t>CF41038</t>
  </si>
  <si>
    <t>SUPERV. DE ACCION COMUNITARIA DE P.A.P.A.</t>
  </si>
  <si>
    <t>CF41039</t>
  </si>
  <si>
    <t>COORD. MUNICIPAL</t>
  </si>
  <si>
    <t>CF41040</t>
  </si>
  <si>
    <t>SUPERV. MEDICO EN AREA NORMATIVA</t>
  </si>
  <si>
    <t>CF41041</t>
  </si>
  <si>
    <t>INVESTIGADOR EN CIENCIAS MEDICAS "D"</t>
  </si>
  <si>
    <t>CF41042</t>
  </si>
  <si>
    <t>INVESTIGADOR EN CIENCIAS MEDICAS "E"</t>
  </si>
  <si>
    <t>CF41043</t>
  </si>
  <si>
    <t>INVESTIGADOR EN CIENCIAS MEDICAS "F"</t>
  </si>
  <si>
    <t>CF41044</t>
  </si>
  <si>
    <t>INVESTIGADOR EN CIENCIAS MEDICAS "A"</t>
  </si>
  <si>
    <t>CF41045</t>
  </si>
  <si>
    <t>INVESTIGADOR EN CIENCIAS MEDICAS "B"</t>
  </si>
  <si>
    <t>CF41046</t>
  </si>
  <si>
    <t>INVESTIGADOR EN CIENCIAS MEDICAS "C"</t>
  </si>
  <si>
    <t>CF41047</t>
  </si>
  <si>
    <t>AYUDANTE DE INVEST. EN CIENCIAS MEDICAS "A"</t>
  </si>
  <si>
    <t>CF41048</t>
  </si>
  <si>
    <t>AYUDANTE DE INVEST. EN CIENCIAS MEDICAS "B"</t>
  </si>
  <si>
    <t>CF41049</t>
  </si>
  <si>
    <t>AYUDANTE DE INVEST. EN CIENCIAS MEDICAS "C"</t>
  </si>
  <si>
    <t>CF41050</t>
  </si>
  <si>
    <t>INSPECTOR SANIT. Y/O DICTAMINADOR MEDICO</t>
  </si>
  <si>
    <t>CF41052</t>
  </si>
  <si>
    <t>SUBJEFE DE ENFERMERAS</t>
  </si>
  <si>
    <t>CF41054</t>
  </si>
  <si>
    <t>JEFE DE TRABAJO SOCIAL EN AREA MEDICA</t>
  </si>
  <si>
    <t>CF41055</t>
  </si>
  <si>
    <t>AUXILIAR DE VERIFICACION SANITARIA</t>
  </si>
  <si>
    <t>CF41056</t>
  </si>
  <si>
    <t>TEC. EN VERIF., DICT. O SANEAMIENTO "A"</t>
  </si>
  <si>
    <t>CF41057</t>
  </si>
  <si>
    <t>TEC. EN VERIF., DICT. O SANEAMIENTO "B"</t>
  </si>
  <si>
    <t>CF41058</t>
  </si>
  <si>
    <t>TEC. EN VERIF., DICT. O SANEAMIENTO "C"</t>
  </si>
  <si>
    <t>CF41059</t>
  </si>
  <si>
    <t>VERIF. O DICTAMINADOR SANITARIO "A"</t>
  </si>
  <si>
    <t>CF41060</t>
  </si>
  <si>
    <t>VERIF. O DICTAMINADOR SANITARIO "B"</t>
  </si>
  <si>
    <t>CF41061</t>
  </si>
  <si>
    <t>VERIF. O DICTAMINADOR SANITARIO "C"</t>
  </si>
  <si>
    <t>CF41062</t>
  </si>
  <si>
    <t>VERIF. O DICTAMINADOR ESPECIALIZADO "A"</t>
  </si>
  <si>
    <t>CF41063</t>
  </si>
  <si>
    <t>VERIF. O DICTAMINADOR ESPECIALIZADO "B"</t>
  </si>
  <si>
    <t>CF41064</t>
  </si>
  <si>
    <t>VERIF. O DICTAMINADOR ESPECIALIZADO "C"</t>
  </si>
  <si>
    <t>CF41065</t>
  </si>
  <si>
    <t>VERIF. O DICTAMINADOR ESPECIALIZADO "D"</t>
  </si>
  <si>
    <t>CF41074</t>
  </si>
  <si>
    <t>SUPERVISOR PARAMEDICO EN AREA NORMATIVA</t>
  </si>
  <si>
    <t>CF41075</t>
  </si>
  <si>
    <t>COORD. PARAMEDICO EN AREA NORMATIVA "A"</t>
  </si>
  <si>
    <t>CF41076</t>
  </si>
  <si>
    <t>COORD. PARAMEDICO EN AREA NORMATIVA "B"</t>
  </si>
  <si>
    <t>CF41077</t>
  </si>
  <si>
    <t>JEFE TRABAJO SOCIAL EN AREA MÉDICA "B"</t>
  </si>
  <si>
    <t>CF41087</t>
  </si>
  <si>
    <t xml:space="preserve">COORDINADOR (A) NORMATIVO DE ENFERMERIA </t>
  </si>
  <si>
    <t>CF41088</t>
  </si>
  <si>
    <t xml:space="preserve">SUBJEFE DE EDUCACION E INVESTIGACION EN ENFERMERIA </t>
  </si>
  <si>
    <t>CF41089</t>
  </si>
  <si>
    <t xml:space="preserve">JEFE DE ENFERMERAS JURISDICCIONALES </t>
  </si>
  <si>
    <t>CF41090</t>
  </si>
  <si>
    <t>INVESTIGADOR EMERITO</t>
  </si>
  <si>
    <t>CF50000</t>
  </si>
  <si>
    <t>JEFE DE DEPARTAMENTO EN AREA MEDICA "A"</t>
  </si>
  <si>
    <t>CF51000</t>
  </si>
  <si>
    <t>JEFE DE DEPARTAMENTO EN AREA MEDICA "B"</t>
  </si>
  <si>
    <t>CF52000</t>
  </si>
  <si>
    <t>JEFE DE DEPARTAMENTO DE BIOLOGICOS Y REACTIVOS</t>
  </si>
  <si>
    <t>PL04000201</t>
  </si>
  <si>
    <t>PL04105501</t>
  </si>
  <si>
    <t>AUXILIAR DE VERIFICACIÓN SANITARIA</t>
  </si>
  <si>
    <t>PL04106201</t>
  </si>
  <si>
    <t xml:space="preserve">VERIFICADOR O DICTAMINADOR ESPECIALIZADO "A" </t>
  </si>
  <si>
    <t>PLM0100701</t>
  </si>
  <si>
    <t>Sueldo Base</t>
  </si>
  <si>
    <t>CF400012</t>
  </si>
  <si>
    <t>CF400022</t>
  </si>
  <si>
    <t>CF400032</t>
  </si>
  <si>
    <t>CF400042</t>
  </si>
  <si>
    <t>CF410012</t>
  </si>
  <si>
    <t>CF410022</t>
  </si>
  <si>
    <t>CF410032</t>
  </si>
  <si>
    <t>CF410042</t>
  </si>
  <si>
    <t>CF410062</t>
  </si>
  <si>
    <t>CF410072</t>
  </si>
  <si>
    <t>CF410082</t>
  </si>
  <si>
    <t>CF410092</t>
  </si>
  <si>
    <t>CF410102</t>
  </si>
  <si>
    <t>CF410112</t>
  </si>
  <si>
    <t>CF410122</t>
  </si>
  <si>
    <t>CF410132</t>
  </si>
  <si>
    <t>CF410142</t>
  </si>
  <si>
    <t>CF410152</t>
  </si>
  <si>
    <t>CF410162</t>
  </si>
  <si>
    <t>CF410172</t>
  </si>
  <si>
    <t>CF410182</t>
  </si>
  <si>
    <t>CF410222</t>
  </si>
  <si>
    <t>CF410232</t>
  </si>
  <si>
    <t>CF410242</t>
  </si>
  <si>
    <t>CF410252</t>
  </si>
  <si>
    <t>CF410262</t>
  </si>
  <si>
    <t>CF410272</t>
  </si>
  <si>
    <t>CF410282</t>
  </si>
  <si>
    <t>CF410302</t>
  </si>
  <si>
    <t>CF410312</t>
  </si>
  <si>
    <t>CF410322</t>
  </si>
  <si>
    <t>CF410362</t>
  </si>
  <si>
    <t>CF410372</t>
  </si>
  <si>
    <t>CF410382</t>
  </si>
  <si>
    <t>CF410392</t>
  </si>
  <si>
    <t>CF410402</t>
  </si>
  <si>
    <t>CF410412</t>
  </si>
  <si>
    <t>CF410422</t>
  </si>
  <si>
    <t>CF410432</t>
  </si>
  <si>
    <t>CF410442</t>
  </si>
  <si>
    <t>CF410452</t>
  </si>
  <si>
    <t>CF410462</t>
  </si>
  <si>
    <t>CF410472</t>
  </si>
  <si>
    <t>CF410482</t>
  </si>
  <si>
    <t>CF410492</t>
  </si>
  <si>
    <t>CF410502</t>
  </si>
  <si>
    <t>CF410522</t>
  </si>
  <si>
    <t>CF410542</t>
  </si>
  <si>
    <t>CF410552</t>
  </si>
  <si>
    <t>CF410562</t>
  </si>
  <si>
    <t>CF410572</t>
  </si>
  <si>
    <t>CF410582</t>
  </si>
  <si>
    <t>CF410592</t>
  </si>
  <si>
    <t>CF410602</t>
  </si>
  <si>
    <t>CF410612</t>
  </si>
  <si>
    <t>CF410622</t>
  </si>
  <si>
    <t>CF410632</t>
  </si>
  <si>
    <t>CF410642</t>
  </si>
  <si>
    <t>CF410652</t>
  </si>
  <si>
    <t>CF410742</t>
  </si>
  <si>
    <t>CF410752</t>
  </si>
  <si>
    <t>CF410762</t>
  </si>
  <si>
    <t>CF410772</t>
  </si>
  <si>
    <t>CF410872</t>
  </si>
  <si>
    <t>CF410882</t>
  </si>
  <si>
    <t>CF410892</t>
  </si>
  <si>
    <t>CF410902</t>
  </si>
  <si>
    <t>CF500002</t>
  </si>
  <si>
    <t>CF510002</t>
  </si>
  <si>
    <t>CF520002</t>
  </si>
  <si>
    <t>M010022</t>
  </si>
  <si>
    <t>M010032</t>
  </si>
  <si>
    <t>M010042</t>
  </si>
  <si>
    <t>M010052</t>
  </si>
  <si>
    <t>M010062</t>
  </si>
  <si>
    <t>M010072</t>
  </si>
  <si>
    <t>M010082</t>
  </si>
  <si>
    <t>M010092</t>
  </si>
  <si>
    <t>M010102</t>
  </si>
  <si>
    <t>M010112</t>
  </si>
  <si>
    <t>M010122</t>
  </si>
  <si>
    <t>M010142</t>
  </si>
  <si>
    <t>M010152</t>
  </si>
  <si>
    <t>M010162</t>
  </si>
  <si>
    <t>M020012</t>
  </si>
  <si>
    <t>M020022</t>
  </si>
  <si>
    <t>M020032</t>
  </si>
  <si>
    <t>M020042</t>
  </si>
  <si>
    <t>M020052</t>
  </si>
  <si>
    <t>M020062</t>
  </si>
  <si>
    <t>M020072</t>
  </si>
  <si>
    <t>M020082</t>
  </si>
  <si>
    <t>M020092</t>
  </si>
  <si>
    <t>M020102</t>
  </si>
  <si>
    <t>M020112</t>
  </si>
  <si>
    <t>M020122</t>
  </si>
  <si>
    <t>M020132</t>
  </si>
  <si>
    <t>M020142</t>
  </si>
  <si>
    <t>M020152</t>
  </si>
  <si>
    <t>M020162</t>
  </si>
  <si>
    <t>M020172</t>
  </si>
  <si>
    <t>M020182</t>
  </si>
  <si>
    <t>M020192</t>
  </si>
  <si>
    <t>M020202</t>
  </si>
  <si>
    <t>M020212</t>
  </si>
  <si>
    <t>M020222</t>
  </si>
  <si>
    <t>M020232</t>
  </si>
  <si>
    <t>M020242</t>
  </si>
  <si>
    <t>M020252</t>
  </si>
  <si>
    <t>M020292</t>
  </si>
  <si>
    <t>M020302</t>
  </si>
  <si>
    <t>M020312</t>
  </si>
  <si>
    <t>M020322</t>
  </si>
  <si>
    <t>M020342</t>
  </si>
  <si>
    <t>M020352</t>
  </si>
  <si>
    <t>M020362</t>
  </si>
  <si>
    <t>M020372</t>
  </si>
  <si>
    <t>M020382</t>
  </si>
  <si>
    <t>M020402</t>
  </si>
  <si>
    <t>M020412</t>
  </si>
  <si>
    <t>M020422</t>
  </si>
  <si>
    <t>M020432</t>
  </si>
  <si>
    <t>M020442</t>
  </si>
  <si>
    <t>M020452</t>
  </si>
  <si>
    <t>M020462</t>
  </si>
  <si>
    <t>M020472</t>
  </si>
  <si>
    <t>M020482</t>
  </si>
  <si>
    <t>M020492</t>
  </si>
  <si>
    <t>M020502</t>
  </si>
  <si>
    <t>M020512</t>
  </si>
  <si>
    <t>M020542</t>
  </si>
  <si>
    <t>M020552</t>
  </si>
  <si>
    <t>M020562</t>
  </si>
  <si>
    <t>M020572</t>
  </si>
  <si>
    <t>M020582</t>
  </si>
  <si>
    <t>M020592</t>
  </si>
  <si>
    <t>M020602</t>
  </si>
  <si>
    <t>M020612</t>
  </si>
  <si>
    <t>M020622</t>
  </si>
  <si>
    <t>M020632</t>
  </si>
  <si>
    <t>M020642</t>
  </si>
  <si>
    <t>M020652</t>
  </si>
  <si>
    <t>M020662</t>
  </si>
  <si>
    <t>M020672</t>
  </si>
  <si>
    <t>M020682</t>
  </si>
  <si>
    <t>M020692</t>
  </si>
  <si>
    <t>M020722</t>
  </si>
  <si>
    <t>M020732</t>
  </si>
  <si>
    <t>M020742</t>
  </si>
  <si>
    <t>M020752</t>
  </si>
  <si>
    <t>M020762</t>
  </si>
  <si>
    <t>M020772</t>
  </si>
  <si>
    <t>M020782</t>
  </si>
  <si>
    <t>M020792</t>
  </si>
  <si>
    <t>M020802</t>
  </si>
  <si>
    <t>M020812</t>
  </si>
  <si>
    <t>M020822</t>
  </si>
  <si>
    <t>M020832</t>
  </si>
  <si>
    <t>M020842</t>
  </si>
  <si>
    <t>M020852</t>
  </si>
  <si>
    <t>M020862</t>
  </si>
  <si>
    <t>M020872</t>
  </si>
  <si>
    <t>M020882</t>
  </si>
  <si>
    <t>M020892</t>
  </si>
  <si>
    <t>M020902</t>
  </si>
  <si>
    <t>M020912</t>
  </si>
  <si>
    <t>M020922</t>
  </si>
  <si>
    <t>M020932</t>
  </si>
  <si>
    <t>M020942</t>
  </si>
  <si>
    <t>M020952</t>
  </si>
  <si>
    <t>M020962</t>
  </si>
  <si>
    <t>M020972</t>
  </si>
  <si>
    <t>M020982</t>
  </si>
  <si>
    <t>M021002</t>
  </si>
  <si>
    <t>M021012</t>
  </si>
  <si>
    <t>M021052</t>
  </si>
  <si>
    <t>M021062</t>
  </si>
  <si>
    <t>M021072</t>
  </si>
  <si>
    <t>M021082</t>
  </si>
  <si>
    <t>M021092</t>
  </si>
  <si>
    <t>M021102</t>
  </si>
  <si>
    <t>M021112</t>
  </si>
  <si>
    <t>M021122</t>
  </si>
  <si>
    <t>M021132</t>
  </si>
  <si>
    <t>M021142</t>
  </si>
  <si>
    <t>M021152</t>
  </si>
  <si>
    <t>M021162</t>
  </si>
  <si>
    <t>M021172</t>
  </si>
  <si>
    <t>M021182</t>
  </si>
  <si>
    <t>M021192</t>
  </si>
  <si>
    <t>M021202</t>
  </si>
  <si>
    <t>M022002</t>
  </si>
  <si>
    <t>M030012</t>
  </si>
  <si>
    <t>M030022</t>
  </si>
  <si>
    <t>M030032</t>
  </si>
  <si>
    <t>M030042</t>
  </si>
  <si>
    <t>M030052</t>
  </si>
  <si>
    <t>M030062</t>
  </si>
  <si>
    <t>M030072</t>
  </si>
  <si>
    <t>M030082</t>
  </si>
  <si>
    <t>M030092</t>
  </si>
  <si>
    <t>M030102</t>
  </si>
  <si>
    <t>M030112</t>
  </si>
  <si>
    <t>M030122</t>
  </si>
  <si>
    <t>M030132</t>
  </si>
  <si>
    <t>M030182</t>
  </si>
  <si>
    <t>M030192</t>
  </si>
  <si>
    <t>M030202</t>
  </si>
  <si>
    <t>M030212</t>
  </si>
  <si>
    <t>M030222</t>
  </si>
  <si>
    <t>M030232</t>
  </si>
  <si>
    <t>M030242</t>
  </si>
  <si>
    <t>M030252</t>
  </si>
  <si>
    <t>M0410142</t>
  </si>
  <si>
    <t>ML40032</t>
  </si>
  <si>
    <t>CF400013</t>
  </si>
  <si>
    <t>CF400023</t>
  </si>
  <si>
    <t>CF400033</t>
  </si>
  <si>
    <t>CF400043</t>
  </si>
  <si>
    <t>CF410013</t>
  </si>
  <si>
    <t>CF410023</t>
  </si>
  <si>
    <t>CF410033</t>
  </si>
  <si>
    <t>CF410043</t>
  </si>
  <si>
    <t>CF410063</t>
  </si>
  <si>
    <t>CF410073</t>
  </si>
  <si>
    <t>CF410083</t>
  </si>
  <si>
    <t>CF410093</t>
  </si>
  <si>
    <t>CF410103</t>
  </si>
  <si>
    <t>CF410113</t>
  </si>
  <si>
    <t>CF410123</t>
  </si>
  <si>
    <t>CF410133</t>
  </si>
  <si>
    <t>CF410143</t>
  </si>
  <si>
    <t>CF410153</t>
  </si>
  <si>
    <t>CF410163</t>
  </si>
  <si>
    <t>CF410173</t>
  </si>
  <si>
    <t>CF410183</t>
  </si>
  <si>
    <t>CF410223</t>
  </si>
  <si>
    <t>CF410233</t>
  </si>
  <si>
    <t>CF410243</t>
  </si>
  <si>
    <t>CF410253</t>
  </si>
  <si>
    <t>CF410263</t>
  </si>
  <si>
    <t>CF410273</t>
  </si>
  <si>
    <t>CF410283</t>
  </si>
  <si>
    <t>CF410303</t>
  </si>
  <si>
    <t>CF410313</t>
  </si>
  <si>
    <t>CF410323</t>
  </si>
  <si>
    <t>CF410363</t>
  </si>
  <si>
    <t>CF410373</t>
  </si>
  <si>
    <t>CF410383</t>
  </si>
  <si>
    <t>CF410393</t>
  </si>
  <si>
    <t>CF410403</t>
  </si>
  <si>
    <t>CF410413</t>
  </si>
  <si>
    <t>CF410423</t>
  </si>
  <si>
    <t>CF410433</t>
  </si>
  <si>
    <t>CF410443</t>
  </si>
  <si>
    <t>CF410453</t>
  </si>
  <si>
    <t>CF410463</t>
  </si>
  <si>
    <t>CF410473</t>
  </si>
  <si>
    <t>CF410483</t>
  </si>
  <si>
    <t>CF410493</t>
  </si>
  <si>
    <t>CF410503</t>
  </si>
  <si>
    <t>CF410523</t>
  </si>
  <si>
    <t>CF410543</t>
  </si>
  <si>
    <t>CF410553</t>
  </si>
  <si>
    <t>CF410563</t>
  </si>
  <si>
    <t>CF410573</t>
  </si>
  <si>
    <t>CF410583</t>
  </si>
  <si>
    <t>CF410593</t>
  </si>
  <si>
    <t>CF410603</t>
  </si>
  <si>
    <t>CF410613</t>
  </si>
  <si>
    <t>CF410623</t>
  </si>
  <si>
    <t>CF410633</t>
  </si>
  <si>
    <t>CF410643</t>
  </si>
  <si>
    <t>CF410653</t>
  </si>
  <si>
    <t>CF410743</t>
  </si>
  <si>
    <t>CF410753</t>
  </si>
  <si>
    <t>CF410763</t>
  </si>
  <si>
    <t>CF410773</t>
  </si>
  <si>
    <t>CF410873</t>
  </si>
  <si>
    <t>CF410883</t>
  </si>
  <si>
    <t>CF410893</t>
  </si>
  <si>
    <t>CF410903</t>
  </si>
  <si>
    <t>CF500003</t>
  </si>
  <si>
    <t>CF510003</t>
  </si>
  <si>
    <t>CF520003</t>
  </si>
  <si>
    <t>M010023</t>
  </si>
  <si>
    <t>M010033</t>
  </si>
  <si>
    <t>M010043</t>
  </si>
  <si>
    <t>M010053</t>
  </si>
  <si>
    <t>M010063</t>
  </si>
  <si>
    <t>M010073</t>
  </si>
  <si>
    <t>M010083</t>
  </si>
  <si>
    <t>M010093</t>
  </si>
  <si>
    <t>M010103</t>
  </si>
  <si>
    <t>M010113</t>
  </si>
  <si>
    <t>M010123</t>
  </si>
  <si>
    <t>M010143</t>
  </si>
  <si>
    <t>M010153</t>
  </si>
  <si>
    <t>M010163</t>
  </si>
  <si>
    <t>M020013</t>
  </si>
  <si>
    <t>M020023</t>
  </si>
  <si>
    <t>M020033</t>
  </si>
  <si>
    <t>M020043</t>
  </si>
  <si>
    <t>M020053</t>
  </si>
  <si>
    <t>M020063</t>
  </si>
  <si>
    <t>M020073</t>
  </si>
  <si>
    <t>M020083</t>
  </si>
  <si>
    <t>M020093</t>
  </si>
  <si>
    <t>M020103</t>
  </si>
  <si>
    <t>M020113</t>
  </si>
  <si>
    <t>M020123</t>
  </si>
  <si>
    <t>M020133</t>
  </si>
  <si>
    <t>M020143</t>
  </si>
  <si>
    <t>M020153</t>
  </si>
  <si>
    <t>M020163</t>
  </si>
  <si>
    <t>M020173</t>
  </si>
  <si>
    <t>M020183</t>
  </si>
  <si>
    <t>M020193</t>
  </si>
  <si>
    <t>M020203</t>
  </si>
  <si>
    <t>M020213</t>
  </si>
  <si>
    <t>M020223</t>
  </si>
  <si>
    <t>M020233</t>
  </si>
  <si>
    <t>M020243</t>
  </si>
  <si>
    <t>M020253</t>
  </si>
  <si>
    <t>M020293</t>
  </si>
  <si>
    <t>M020303</t>
  </si>
  <si>
    <t>M020313</t>
  </si>
  <si>
    <t>M020323</t>
  </si>
  <si>
    <t>M020343</t>
  </si>
  <si>
    <t>M020353</t>
  </si>
  <si>
    <t>M020363</t>
  </si>
  <si>
    <t>M020373</t>
  </si>
  <si>
    <t>M020383</t>
  </si>
  <si>
    <t>M020403</t>
  </si>
  <si>
    <t>M020413</t>
  </si>
  <si>
    <t>M020423</t>
  </si>
  <si>
    <t>M020433</t>
  </si>
  <si>
    <t>M020443</t>
  </si>
  <si>
    <t>M020453</t>
  </si>
  <si>
    <t>M020463</t>
  </si>
  <si>
    <t>M020473</t>
  </si>
  <si>
    <t>M020483</t>
  </si>
  <si>
    <t>M020493</t>
  </si>
  <si>
    <t>M020503</t>
  </si>
  <si>
    <t>M020513</t>
  </si>
  <si>
    <t>M020543</t>
  </si>
  <si>
    <t>M020553</t>
  </si>
  <si>
    <t>M020563</t>
  </si>
  <si>
    <t>M020573</t>
  </si>
  <si>
    <t>M020583</t>
  </si>
  <si>
    <t>M020593</t>
  </si>
  <si>
    <t>M020603</t>
  </si>
  <si>
    <t>M020613</t>
  </si>
  <si>
    <t>M020623</t>
  </si>
  <si>
    <t>M020633</t>
  </si>
  <si>
    <t>M020643</t>
  </si>
  <si>
    <t>M020653</t>
  </si>
  <si>
    <t>M020663</t>
  </si>
  <si>
    <t>M020673</t>
  </si>
  <si>
    <t>M020683</t>
  </si>
  <si>
    <t>M020693</t>
  </si>
  <si>
    <t>M020723</t>
  </si>
  <si>
    <t>M020733</t>
  </si>
  <si>
    <t>M020743</t>
  </si>
  <si>
    <t>M020753</t>
  </si>
  <si>
    <t>M020763</t>
  </si>
  <si>
    <t>M020773</t>
  </si>
  <si>
    <t>M020783</t>
  </si>
  <si>
    <t>M020793</t>
  </si>
  <si>
    <t>M020803</t>
  </si>
  <si>
    <t>M020813</t>
  </si>
  <si>
    <t>M020823</t>
  </si>
  <si>
    <t>M020833</t>
  </si>
  <si>
    <t>M020843</t>
  </si>
  <si>
    <t>M020853</t>
  </si>
  <si>
    <t>M020863</t>
  </si>
  <si>
    <t>M020873</t>
  </si>
  <si>
    <t>M020883</t>
  </si>
  <si>
    <t>M020893</t>
  </si>
  <si>
    <t>M020903</t>
  </si>
  <si>
    <t>M020913</t>
  </si>
  <si>
    <t>M020923</t>
  </si>
  <si>
    <t>M020933</t>
  </si>
  <si>
    <t>M020943</t>
  </si>
  <si>
    <t>M020953</t>
  </si>
  <si>
    <t>M020963</t>
  </si>
  <si>
    <t>M020973</t>
  </si>
  <si>
    <t>M020983</t>
  </si>
  <si>
    <t>M021003</t>
  </si>
  <si>
    <t>M021013</t>
  </si>
  <si>
    <t>M021053</t>
  </si>
  <si>
    <t>M021063</t>
  </si>
  <si>
    <t>M021073</t>
  </si>
  <si>
    <t>M021083</t>
  </si>
  <si>
    <t>M021093</t>
  </si>
  <si>
    <t>M021103</t>
  </si>
  <si>
    <t>M021113</t>
  </si>
  <si>
    <t>M021123</t>
  </si>
  <si>
    <t>M021133</t>
  </si>
  <si>
    <t>M021143</t>
  </si>
  <si>
    <t>M021153</t>
  </si>
  <si>
    <t>M021163</t>
  </si>
  <si>
    <t>M021173</t>
  </si>
  <si>
    <t>M021183</t>
  </si>
  <si>
    <t>M021193</t>
  </si>
  <si>
    <t>M021203</t>
  </si>
  <si>
    <t>M030013</t>
  </si>
  <si>
    <t>M030023</t>
  </si>
  <si>
    <t>M030033</t>
  </si>
  <si>
    <t>M030043</t>
  </si>
  <si>
    <t>M030053</t>
  </si>
  <si>
    <t>M030063</t>
  </si>
  <si>
    <t>M030073</t>
  </si>
  <si>
    <t>M030083</t>
  </si>
  <si>
    <t>M030093</t>
  </si>
  <si>
    <t>M030103</t>
  </si>
  <si>
    <t>M030113</t>
  </si>
  <si>
    <t>M030123</t>
  </si>
  <si>
    <t>M030133</t>
  </si>
  <si>
    <t>M030183</t>
  </si>
  <si>
    <t>M030193</t>
  </si>
  <si>
    <t>M030203</t>
  </si>
  <si>
    <t>M030213</t>
  </si>
  <si>
    <t>M030223</t>
  </si>
  <si>
    <t>M030233</t>
  </si>
  <si>
    <t>M030243</t>
  </si>
  <si>
    <t>M030253</t>
  </si>
  <si>
    <t>M0410023</t>
  </si>
  <si>
    <t>PLM01007012</t>
  </si>
  <si>
    <t>PL040002012</t>
  </si>
  <si>
    <t>PL041055012</t>
  </si>
  <si>
    <t>PL041062012</t>
  </si>
  <si>
    <t>Plazas que aparecen en EO</t>
  </si>
  <si>
    <t>Llave</t>
  </si>
  <si>
    <t>Código</t>
  </si>
  <si>
    <t>ZE</t>
  </si>
  <si>
    <t>Denominación de puesto</t>
  </si>
  <si>
    <t>Asignación Bruta</t>
  </si>
  <si>
    <t>Apoyo p/gastos de Act.</t>
  </si>
  <si>
    <t>Total</t>
  </si>
  <si>
    <t>Asignación Bruta
.5% al 2%</t>
  </si>
  <si>
    <t>Incremento del .5% al 2%</t>
  </si>
  <si>
    <t>Soporte Administrativo "D"</t>
  </si>
  <si>
    <t>Soporte Administrativo "C"</t>
  </si>
  <si>
    <t>Soporte Administrativo "B"</t>
  </si>
  <si>
    <t>Soporte Administrativo "A"</t>
  </si>
  <si>
    <t>Jefe de Unidad de Atención Médica "A"</t>
  </si>
  <si>
    <t>Jefe de Unidad de Atención Médica "B"</t>
  </si>
  <si>
    <t>Jefe de Unidad de Atención Médica "C"</t>
  </si>
  <si>
    <t>Jefe de Unidad de Atención Médica "D"</t>
  </si>
  <si>
    <t>Subdirector Médico "B" en Hospital</t>
  </si>
  <si>
    <t>Subdirector Médico "C" en Hospital</t>
  </si>
  <si>
    <t>Subdirector Médico "D" en Hospital</t>
  </si>
  <si>
    <t>Subdirector Médico "E" en Hospital</t>
  </si>
  <si>
    <t>Subdirector Médico "F" en Hospital</t>
  </si>
  <si>
    <t>Asistente de la Dirección de Hospital</t>
  </si>
  <si>
    <t>Jefe de División</t>
  </si>
  <si>
    <t>Jefe de Servicios</t>
  </si>
  <si>
    <t>Jefe de Unidad en Hospital</t>
  </si>
  <si>
    <t>Coordinador Médico en Área Normativa "A"</t>
  </si>
  <si>
    <t>Coordinador Médico en Área Normativa "B"</t>
  </si>
  <si>
    <t>Jefe de Laboratorio Regional</t>
  </si>
  <si>
    <t>Jefe de Laboratorio Clínico</t>
  </si>
  <si>
    <t>Jefe de Psicología Clínica</t>
  </si>
  <si>
    <t>Jefe de Enfermeras de Primer Nivel</t>
  </si>
  <si>
    <t>Jefe de Enfermeras "A"</t>
  </si>
  <si>
    <t>Jefe de Enfermeras "B"</t>
  </si>
  <si>
    <t>Jefe de Enfermeras "C"</t>
  </si>
  <si>
    <t>Jefe de Enfermeras "D"</t>
  </si>
  <si>
    <t>Jefe de Enfermeras "E"</t>
  </si>
  <si>
    <t>Jefe de Registros Hospitalarios</t>
  </si>
  <si>
    <t>Jefe de Farmacia</t>
  </si>
  <si>
    <t>Jefe de Dietética</t>
  </si>
  <si>
    <t>Inspector o Dictaminador Sanitario "C"</t>
  </si>
  <si>
    <t>Supervisor de Inspección o Dictaminación Sanitaria</t>
  </si>
  <si>
    <t>Supervisor de Acción Comunitaria del P.A.P.A.</t>
  </si>
  <si>
    <t>Coordinador Municipal</t>
  </si>
  <si>
    <t>Supervisor Médico en Área Normativa</t>
  </si>
  <si>
    <t>Investigador en Ciencias Médicas "D"</t>
  </si>
  <si>
    <t>Investigador en Ciencias Médicas "E"</t>
  </si>
  <si>
    <t>Investigador en Ciencias Médicas "F"</t>
  </si>
  <si>
    <t>Investigador en Ciencias Médicas "A"</t>
  </si>
  <si>
    <t>Investigador en Ciencias Médicas "B"</t>
  </si>
  <si>
    <t>Investigador en Ciencias Médicas "C"</t>
  </si>
  <si>
    <t>Ayudante de Investigador en Ciencias Médicas "A"</t>
  </si>
  <si>
    <t>Ayudante de Investigador en Ciencias Médicas "B"</t>
  </si>
  <si>
    <t>Ayudante de Investigador en Ciencias Médicas "C"</t>
  </si>
  <si>
    <t>Inspector Sanitario y/o Dictaminador Médico</t>
  </si>
  <si>
    <t>Subjefe de Enfermeras</t>
  </si>
  <si>
    <t>Jefe de Trabajo Social en Área Médica</t>
  </si>
  <si>
    <t>Auxiliar de Verificación Sanitaria</t>
  </si>
  <si>
    <t>Técnico en Verificación Dictaminador o Saneamiento "A"</t>
  </si>
  <si>
    <t>Técnico en Verificación Dictaminador o Saneamiento "B"</t>
  </si>
  <si>
    <t>Técnico en Verificación Dictaminador o Saneamiento "C"</t>
  </si>
  <si>
    <t>Verificador o Dictaminador Sanitario "A"</t>
  </si>
  <si>
    <t>Verificador o Dictaminador Sanitario "B"</t>
  </si>
  <si>
    <t>Verificador o Dictaminador Sanitario "C"</t>
  </si>
  <si>
    <t>Verificador o Dictaminador Especializado "A"</t>
  </si>
  <si>
    <t>Verificador o Dictaminador Especializado "B"</t>
  </si>
  <si>
    <t>Verificador o Dictaminador Especializado "C"</t>
  </si>
  <si>
    <t>Verificador o Dictaminador Especializado "D"</t>
  </si>
  <si>
    <t>Supervisor Paramédico en Área Normativa</t>
  </si>
  <si>
    <t>Coordinador Paramédico en Área Normativa "A"</t>
  </si>
  <si>
    <t>Coordinador Paramédico en Área Normativa "B"</t>
  </si>
  <si>
    <t>Jefe de Trabajo Social en Área Médica "B"</t>
  </si>
  <si>
    <t>Coordinador Normativo de Enfermería</t>
  </si>
  <si>
    <t>Subjefe de Educación e Investigación en Enfermería</t>
  </si>
  <si>
    <t>Jefe de Enfermeras Jurisdiccionales</t>
  </si>
  <si>
    <t>Investigador Emérito</t>
  </si>
  <si>
    <t>Jefe de Departamento en Área Médica "A"</t>
  </si>
  <si>
    <t>Jefe de Departamento en Área Médica "B"</t>
  </si>
  <si>
    <t>Jefe de Departamento de Biológicos y Reactivos</t>
  </si>
  <si>
    <t>Médico Especialista en Área Normativa</t>
  </si>
  <si>
    <t>Médico General en Área Normativa</t>
  </si>
  <si>
    <t>Médico Especialista "A"</t>
  </si>
  <si>
    <t>Cirujano Dentista Especializado</t>
  </si>
  <si>
    <t>Médico General "A"</t>
  </si>
  <si>
    <t>Cirujano Dentista "A"</t>
  </si>
  <si>
    <t>Médico General "B"</t>
  </si>
  <si>
    <t>Médico General "C"</t>
  </si>
  <si>
    <t>Médico Especialista "B"</t>
  </si>
  <si>
    <t>Médico Especialista "C"</t>
  </si>
  <si>
    <t>Cirujano Maxilofacial</t>
  </si>
  <si>
    <t>Cirujano Dentista "B"</t>
  </si>
  <si>
    <t>Cirujano Dentista "C"</t>
  </si>
  <si>
    <t>Físico Médico</t>
  </si>
  <si>
    <t>Químico "A"</t>
  </si>
  <si>
    <t>Biólogo "A"</t>
  </si>
  <si>
    <t>Técnico Laboratorista "A"</t>
  </si>
  <si>
    <t>Técnico Laboratorista de Bioterio</t>
  </si>
  <si>
    <t>Auxiliar de Laboratorio y/o Bioterio "A"</t>
  </si>
  <si>
    <t>Técnico Radiólogo o en Radioterapia</t>
  </si>
  <si>
    <t>Técnico en Electrodiagnóstico</t>
  </si>
  <si>
    <t>Supervisor de Manufacturas de Prótesis Valvulares</t>
  </si>
  <si>
    <t>Técnico de Prótesis Valvulares</t>
  </si>
  <si>
    <t>Supervisor de Terapistas</t>
  </si>
  <si>
    <t>Terapista Especializado</t>
  </si>
  <si>
    <t>Terapista</t>
  </si>
  <si>
    <t>Técnico Protesista y Ortesista</t>
  </si>
  <si>
    <t>Técnico en Optometría</t>
  </si>
  <si>
    <t>Psicólogo Clínico</t>
  </si>
  <si>
    <t>Citotecnólogo "A"</t>
  </si>
  <si>
    <t>Técnico de Laboratorio de Optoaudiometría</t>
  </si>
  <si>
    <t>Técnico Anestesista</t>
  </si>
  <si>
    <t>Técnico Histopatólogo</t>
  </si>
  <si>
    <t>Especialista en Producción Control e Investigación de Biológicos y Reactivos</t>
  </si>
  <si>
    <t>Supervisor en Producción Control e Investigación de Biológicos y Reactivos</t>
  </si>
  <si>
    <t>Productor, Controlador e Investigador en Biológicos y Reactivos</t>
  </si>
  <si>
    <t>Técnico Especialista en Biológicos y Reactivos</t>
  </si>
  <si>
    <t>Técnico en Biológicos y Reactivos</t>
  </si>
  <si>
    <t>Enfermera Especialista en Área Normativa</t>
  </si>
  <si>
    <t>Paramédico en Área Normativa</t>
  </si>
  <si>
    <t>Enfermera Especialista en Obstetricia</t>
  </si>
  <si>
    <t>Enfermera Jefe de Servicio</t>
  </si>
  <si>
    <t>Coordinador de Enseñanza de Enfermería</t>
  </si>
  <si>
    <t>Enfermera Especialista "A"</t>
  </si>
  <si>
    <t>Enfermera General Titulada "A"</t>
  </si>
  <si>
    <t>Auxiliar de Enfermería "A"</t>
  </si>
  <si>
    <t>Subjefe de Farmacia</t>
  </si>
  <si>
    <t>Oficial y/o Preparador Despachador de Farmacia</t>
  </si>
  <si>
    <t>Trabajadora Social en Área Médica "A"</t>
  </si>
  <si>
    <t>Técnico Gericultista</t>
  </si>
  <si>
    <t>Técnico en Odontología</t>
  </si>
  <si>
    <t>Latrotécnico</t>
  </si>
  <si>
    <t>Subjefe de Dietética</t>
  </si>
  <si>
    <t>Dietista</t>
  </si>
  <si>
    <t>Cocinero Jefe de Hospital</t>
  </si>
  <si>
    <t>Cocinero en Hospital</t>
  </si>
  <si>
    <t>Auxiliar de Cocina en Hospital</t>
  </si>
  <si>
    <t>Nutricionista</t>
  </si>
  <si>
    <t>Técnico en Nutrición</t>
  </si>
  <si>
    <t>Ecónomo</t>
  </si>
  <si>
    <t>Jefe de Brigada en Programas de Salud</t>
  </si>
  <si>
    <t>Jefe de Sector en Programas de Salud</t>
  </si>
  <si>
    <t>Jefe de Distrito en Programas de Salud</t>
  </si>
  <si>
    <t>Jefe de Estadística y Archivo Clínico</t>
  </si>
  <si>
    <t>Técnico en Estadística en Área Médica</t>
  </si>
  <si>
    <t>Auxiliar de Estadística y Archivo Clínico</t>
  </si>
  <si>
    <t>Jefe de Admisión</t>
  </si>
  <si>
    <t>Auxiliar de Admisión</t>
  </si>
  <si>
    <t>Psicólogo Especializado</t>
  </si>
  <si>
    <t>Ayudante de Autopsias</t>
  </si>
  <si>
    <t>Auxiliar Técnico de Diagnóstico y/o Tratamiento</t>
  </si>
  <si>
    <t>Masajista</t>
  </si>
  <si>
    <t>Técnico en Trabajo Social en Área Médica "A"</t>
  </si>
  <si>
    <t>Operador Clínico de Primer Nivel</t>
  </si>
  <si>
    <t>Técnico en Atención Primaria a la Salud</t>
  </si>
  <si>
    <t>Técnico en Salud en Unidad Auxiliar</t>
  </si>
  <si>
    <t>Supervisora de Trabajo Social en Área Médica "A"</t>
  </si>
  <si>
    <t>Técnico en Programas de Salud</t>
  </si>
  <si>
    <t>Laboratorista "A"</t>
  </si>
  <si>
    <t>Inhaloterapeuta</t>
  </si>
  <si>
    <t>Auxiliar de Protesista y Ortesista</t>
  </si>
  <si>
    <t>Químico Jefe de Sección de Laboratorio de Análisis Clínicos "A"</t>
  </si>
  <si>
    <t>Profesional en Comunicación Humana</t>
  </si>
  <si>
    <t>Técnico en Saneamiento Básico y Ambiental</t>
  </si>
  <si>
    <t>Técnico en Verificación Sanitaria</t>
  </si>
  <si>
    <t>Enfermera General Titulada "B"</t>
  </si>
  <si>
    <t>Auxiliar de Enfermería "B"</t>
  </si>
  <si>
    <t>Enfermera General Técnica</t>
  </si>
  <si>
    <t>Supervisora de Trabajo Social en Área Médica "B"</t>
  </si>
  <si>
    <t>Trabajadora Social en Área Médica "B"</t>
  </si>
  <si>
    <t>Técnico de Trabajo Social en Área Médica "B"</t>
  </si>
  <si>
    <t>Enfermera Especialista "B"</t>
  </si>
  <si>
    <t>Químico "B"</t>
  </si>
  <si>
    <t>Químico "C"</t>
  </si>
  <si>
    <t>Químico Jefe de Sección de Laboratorio de Análisis Clínicos "B"</t>
  </si>
  <si>
    <t>Químico Jefe de Sección de Laboratorio de Análisis Clínicos "C"</t>
  </si>
  <si>
    <t>Biólogo "B"</t>
  </si>
  <si>
    <t>Biólogo "C"</t>
  </si>
  <si>
    <t>Laboratorista "B"</t>
  </si>
  <si>
    <t>Técnico Laboratorista "B"</t>
  </si>
  <si>
    <t>Auxiliar de Laboratorio y/o Bioterio "B"</t>
  </si>
  <si>
    <t>Citotecnólogo "B"</t>
  </si>
  <si>
    <t>Microscopista para el Diagnóstico del Paludismo</t>
  </si>
  <si>
    <t>Pasante de Psicólogo</t>
  </si>
  <si>
    <t>Pasante de Lic. en Trabajo Social</t>
  </si>
  <si>
    <t>Enfermera General Titulada "C"</t>
  </si>
  <si>
    <t>Enfermera General Titulada "D"</t>
  </si>
  <si>
    <t>Enfermera Especialista "C"</t>
  </si>
  <si>
    <t>Enfermera Especialista  "D"</t>
  </si>
  <si>
    <t>Terapista Profesional en Rehabilitación</t>
  </si>
  <si>
    <t>Profesional en Trabajo Social en Área Médica "A"</t>
  </si>
  <si>
    <t>Profesional en Trabajo Social en Área Médica "B"</t>
  </si>
  <si>
    <t>Supervisora Profesional en Trabajo Social en Área Médica "C"</t>
  </si>
  <si>
    <t>Supervisora Profesional en Trabajo Social en Área Médica "D"</t>
  </si>
  <si>
    <t>Tanatólogo</t>
  </si>
  <si>
    <t>Licenciado en Ciencias de la Nutrición</t>
  </si>
  <si>
    <t>Maestro en Ciencias de la Nutrición</t>
  </si>
  <si>
    <t>Partera Asistencial</t>
  </si>
  <si>
    <t xml:space="preserve">Licenciado en Salud Pública </t>
  </si>
  <si>
    <t>Coordinador de Trasplantes de Órganos y Tejidos</t>
  </si>
  <si>
    <t>Partera Tradicional Indigenista</t>
  </si>
  <si>
    <t>Ingeniero Biomédico</t>
  </si>
  <si>
    <t>Veterinario "A"</t>
  </si>
  <si>
    <t>Técnico Puericultor</t>
  </si>
  <si>
    <t>Promotor en Salud</t>
  </si>
  <si>
    <t>Afanadora</t>
  </si>
  <si>
    <t>Camillero</t>
  </si>
  <si>
    <t>Físico en Hospital</t>
  </si>
  <si>
    <t>Educadora en Área Médica</t>
  </si>
  <si>
    <t>Veterinario "B"</t>
  </si>
  <si>
    <t>Veterinario "C"</t>
  </si>
  <si>
    <t>Lavandera en Hospital</t>
  </si>
  <si>
    <t>Operador de Calderas en Hospital</t>
  </si>
  <si>
    <t>Técnico Operador de Calderas en Hospital</t>
  </si>
  <si>
    <t>Apoyo Administrativo en Salud - A8</t>
  </si>
  <si>
    <t>Apoyo Administrativo en Salud - A7</t>
  </si>
  <si>
    <t>Apoyo Administrativo en Salud - A6</t>
  </si>
  <si>
    <t>Apoyo Administrativo en Salud - A5</t>
  </si>
  <si>
    <t>Apoyo Administrativo en Salud - A4</t>
  </si>
  <si>
    <t>Apoyo Administrativo en Salud - A3</t>
  </si>
  <si>
    <t>Apoyo Administrativo en Salud - A2</t>
  </si>
  <si>
    <t>Apoyo Administrativo en Salud - A1</t>
  </si>
  <si>
    <t xml:space="preserve">Verificador o Dictaminador Especializado "A" </t>
  </si>
  <si>
    <t>2CF40001</t>
  </si>
  <si>
    <t>2CF40002</t>
  </si>
  <si>
    <t>2CF40003</t>
  </si>
  <si>
    <t>2CF40004</t>
  </si>
  <si>
    <t>2CF41001</t>
  </si>
  <si>
    <t>2CF41002</t>
  </si>
  <si>
    <t>2CF41003</t>
  </si>
  <si>
    <t>2CF41004</t>
  </si>
  <si>
    <t>2CF41006</t>
  </si>
  <si>
    <t>2CF41007</t>
  </si>
  <si>
    <t>2CF41008</t>
  </si>
  <si>
    <t>2CF41009</t>
  </si>
  <si>
    <t>2CF41010</t>
  </si>
  <si>
    <t>2CF41011</t>
  </si>
  <si>
    <t>2CF41012</t>
  </si>
  <si>
    <t>2CF41013</t>
  </si>
  <si>
    <t>2CF41014</t>
  </si>
  <si>
    <t>2CF41015</t>
  </si>
  <si>
    <t>2CF41016</t>
  </si>
  <si>
    <t>2CF41017</t>
  </si>
  <si>
    <t>2CF41018</t>
  </si>
  <si>
    <t>2CF41022</t>
  </si>
  <si>
    <t>2CF41023</t>
  </si>
  <si>
    <t>2CF41024</t>
  </si>
  <si>
    <t>2CF41025</t>
  </si>
  <si>
    <t>2CF41026</t>
  </si>
  <si>
    <t>2CF41027</t>
  </si>
  <si>
    <t>2CF41028</t>
  </si>
  <si>
    <t>2CF41030</t>
  </si>
  <si>
    <t>2CF41031</t>
  </si>
  <si>
    <t>2CF41032</t>
  </si>
  <si>
    <t>2CF41036</t>
  </si>
  <si>
    <t>2CF41037</t>
  </si>
  <si>
    <t>2CF41038</t>
  </si>
  <si>
    <t>2CF41039</t>
  </si>
  <si>
    <t>2CF41040</t>
  </si>
  <si>
    <t>2CF41041</t>
  </si>
  <si>
    <t>2CF41042</t>
  </si>
  <si>
    <t>2CF41043</t>
  </si>
  <si>
    <t>2CF41044</t>
  </si>
  <si>
    <t>2CF41045</t>
  </si>
  <si>
    <t>2CF41046</t>
  </si>
  <si>
    <t>2CF41047</t>
  </si>
  <si>
    <t>2CF41048</t>
  </si>
  <si>
    <t>2CF41049</t>
  </si>
  <si>
    <t>2CF41050</t>
  </si>
  <si>
    <t>2CF41052</t>
  </si>
  <si>
    <t>2CF41054</t>
  </si>
  <si>
    <t>2CF41055</t>
  </si>
  <si>
    <t>2CF41056</t>
  </si>
  <si>
    <t>2CF41057</t>
  </si>
  <si>
    <t>2CF41058</t>
  </si>
  <si>
    <t>2CF41059</t>
  </si>
  <si>
    <t>2CF41060</t>
  </si>
  <si>
    <t>2CF41061</t>
  </si>
  <si>
    <t>2CF41062</t>
  </si>
  <si>
    <t>2CF41063</t>
  </si>
  <si>
    <t>2CF41064</t>
  </si>
  <si>
    <t>2CF41065</t>
  </si>
  <si>
    <t>2CF41074</t>
  </si>
  <si>
    <t>2CF41075</t>
  </si>
  <si>
    <t>2CF41076</t>
  </si>
  <si>
    <t>2CF41077</t>
  </si>
  <si>
    <t>2CF41087</t>
  </si>
  <si>
    <t>2CF41088</t>
  </si>
  <si>
    <t>2CF41089</t>
  </si>
  <si>
    <t>2CF41090</t>
  </si>
  <si>
    <t>2CF50000</t>
  </si>
  <si>
    <t>2CF51000</t>
  </si>
  <si>
    <t>2CF52000</t>
  </si>
  <si>
    <t>2M01002</t>
  </si>
  <si>
    <t>2M01003</t>
  </si>
  <si>
    <t>2M01004</t>
  </si>
  <si>
    <t>2M01005</t>
  </si>
  <si>
    <t>2M01006</t>
  </si>
  <si>
    <t>2M01007</t>
  </si>
  <si>
    <t>2M01008</t>
  </si>
  <si>
    <t>2M01009</t>
  </si>
  <si>
    <t>2M01010</t>
  </si>
  <si>
    <t>2M01011</t>
  </si>
  <si>
    <t>2M01012</t>
  </si>
  <si>
    <t>2M01014</t>
  </si>
  <si>
    <t>2M01015</t>
  </si>
  <si>
    <t>2M01016</t>
  </si>
  <si>
    <t>2M02001</t>
  </si>
  <si>
    <t>2M02002</t>
  </si>
  <si>
    <t>2M02003</t>
  </si>
  <si>
    <t>2M02004</t>
  </si>
  <si>
    <t>2M02005</t>
  </si>
  <si>
    <t>2M02006</t>
  </si>
  <si>
    <t>2M02007</t>
  </si>
  <si>
    <t>2M02008</t>
  </si>
  <si>
    <t>2M02009</t>
  </si>
  <si>
    <t>2M02010</t>
  </si>
  <si>
    <t>2M02011</t>
  </si>
  <si>
    <t>2M02012</t>
  </si>
  <si>
    <t>2M02013</t>
  </si>
  <si>
    <t>2M02014</t>
  </si>
  <si>
    <t>2M02015</t>
  </si>
  <si>
    <t>2M02016</t>
  </si>
  <si>
    <t>2M02017</t>
  </si>
  <si>
    <t>2M02018</t>
  </si>
  <si>
    <t>2M02019</t>
  </si>
  <si>
    <t>2M02020</t>
  </si>
  <si>
    <t>2M02021</t>
  </si>
  <si>
    <t>2M02022</t>
  </si>
  <si>
    <t>2M02023</t>
  </si>
  <si>
    <t>2M02024</t>
  </si>
  <si>
    <t>2M02025</t>
  </si>
  <si>
    <t>2M02029</t>
  </si>
  <si>
    <t>2M02030</t>
  </si>
  <si>
    <t>2M02031</t>
  </si>
  <si>
    <t>2M02032</t>
  </si>
  <si>
    <t>2M02034</t>
  </si>
  <si>
    <t>2M02035</t>
  </si>
  <si>
    <t>2M02036</t>
  </si>
  <si>
    <t>2M02037</t>
  </si>
  <si>
    <t>2M02038</t>
  </si>
  <si>
    <t>2M02040</t>
  </si>
  <si>
    <t>2M02041</t>
  </si>
  <si>
    <t>2M02042</t>
  </si>
  <si>
    <t>2M02043</t>
  </si>
  <si>
    <t>2M02044</t>
  </si>
  <si>
    <t>2M02045</t>
  </si>
  <si>
    <t>2M02046</t>
  </si>
  <si>
    <t>2M02047</t>
  </si>
  <si>
    <t>2M02048</t>
  </si>
  <si>
    <t>2M02049</t>
  </si>
  <si>
    <t>2M02050</t>
  </si>
  <si>
    <t>2M02051</t>
  </si>
  <si>
    <t>2M02054</t>
  </si>
  <si>
    <t>2M02055</t>
  </si>
  <si>
    <t>2M02056</t>
  </si>
  <si>
    <t>2M02057</t>
  </si>
  <si>
    <t>2M02058</t>
  </si>
  <si>
    <t>2M02059</t>
  </si>
  <si>
    <t>2M02060</t>
  </si>
  <si>
    <t>2M02061</t>
  </si>
  <si>
    <t>2M02062</t>
  </si>
  <si>
    <t>2M02063</t>
  </si>
  <si>
    <t>2M02064</t>
  </si>
  <si>
    <t>2M02065</t>
  </si>
  <si>
    <t>2M02066</t>
  </si>
  <si>
    <t>2M02067</t>
  </si>
  <si>
    <t>2M02068</t>
  </si>
  <si>
    <t>2M02069</t>
  </si>
  <si>
    <t>2M02072</t>
  </si>
  <si>
    <t>2M02073</t>
  </si>
  <si>
    <t>2M02074</t>
  </si>
  <si>
    <t>2M02075</t>
  </si>
  <si>
    <t>2M02076</t>
  </si>
  <si>
    <t>2M02077</t>
  </si>
  <si>
    <t>2M02078</t>
  </si>
  <si>
    <t>2M02079</t>
  </si>
  <si>
    <t>2M02080</t>
  </si>
  <si>
    <t>2M02081</t>
  </si>
  <si>
    <t>2M02082</t>
  </si>
  <si>
    <t>2M02083</t>
  </si>
  <si>
    <t>2M02084</t>
  </si>
  <si>
    <t>2M02085</t>
  </si>
  <si>
    <t>2M02086</t>
  </si>
  <si>
    <t>2M02087</t>
  </si>
  <si>
    <t>2M02088</t>
  </si>
  <si>
    <t>2M02089</t>
  </si>
  <si>
    <t>2M02090</t>
  </si>
  <si>
    <t>2M02091</t>
  </si>
  <si>
    <t>2M02092</t>
  </si>
  <si>
    <t>2M02093</t>
  </si>
  <si>
    <t>2M02094</t>
  </si>
  <si>
    <t>2M02095</t>
  </si>
  <si>
    <t>2M02096</t>
  </si>
  <si>
    <t>2M02097</t>
  </si>
  <si>
    <t>2M02098</t>
  </si>
  <si>
    <t>2M02100</t>
  </si>
  <si>
    <t>2M02101</t>
  </si>
  <si>
    <t>2M02105</t>
  </si>
  <si>
    <t>2M02106</t>
  </si>
  <si>
    <t>2M02107</t>
  </si>
  <si>
    <t>2M02108</t>
  </si>
  <si>
    <t>2M02109</t>
  </si>
  <si>
    <t>2M02110</t>
  </si>
  <si>
    <t>2M02111</t>
  </si>
  <si>
    <t>2M02112</t>
  </si>
  <si>
    <t>2M02113</t>
  </si>
  <si>
    <t>2M02114</t>
  </si>
  <si>
    <t>2M02115</t>
  </si>
  <si>
    <t>2M02116</t>
  </si>
  <si>
    <t>2M02117</t>
  </si>
  <si>
    <t>2M02118</t>
  </si>
  <si>
    <t>2M02119</t>
  </si>
  <si>
    <t>2M02120</t>
  </si>
  <si>
    <t>2M02200</t>
  </si>
  <si>
    <t>2M03001</t>
  </si>
  <si>
    <t>2M03002</t>
  </si>
  <si>
    <t>2M03003</t>
  </si>
  <si>
    <t>2M03004</t>
  </si>
  <si>
    <t>2M03005</t>
  </si>
  <si>
    <t>2M03006</t>
  </si>
  <si>
    <t>2M03007</t>
  </si>
  <si>
    <t>2M03008</t>
  </si>
  <si>
    <t>2M03009</t>
  </si>
  <si>
    <t>2M03010</t>
  </si>
  <si>
    <t>2M03011</t>
  </si>
  <si>
    <t>2M03012</t>
  </si>
  <si>
    <t>2M03013</t>
  </si>
  <si>
    <t>2M03018</t>
  </si>
  <si>
    <t>2M03019</t>
  </si>
  <si>
    <t>2M03020</t>
  </si>
  <si>
    <t>2M03021</t>
  </si>
  <si>
    <t>2M03022</t>
  </si>
  <si>
    <t>2M03023</t>
  </si>
  <si>
    <t>2M03024</t>
  </si>
  <si>
    <t>2M03025</t>
  </si>
  <si>
    <t>2M041014</t>
  </si>
  <si>
    <t>2ML4003</t>
  </si>
  <si>
    <t>3CF40001</t>
  </si>
  <si>
    <t>3CF40002</t>
  </si>
  <si>
    <t>3CF40003</t>
  </si>
  <si>
    <t>3CF40004</t>
  </si>
  <si>
    <t>3CF41001</t>
  </si>
  <si>
    <t>3CF41002</t>
  </si>
  <si>
    <t>3CF41003</t>
  </si>
  <si>
    <t>3CF41004</t>
  </si>
  <si>
    <t>3CF41006</t>
  </si>
  <si>
    <t>3CF41007</t>
  </si>
  <si>
    <t>3CF41008</t>
  </si>
  <si>
    <t>3CF41009</t>
  </si>
  <si>
    <t>3CF41010</t>
  </si>
  <si>
    <t>3CF41011</t>
  </si>
  <si>
    <t>3CF41012</t>
  </si>
  <si>
    <t>3CF41013</t>
  </si>
  <si>
    <t>3CF41014</t>
  </si>
  <si>
    <t>3CF41015</t>
  </si>
  <si>
    <t>3CF41016</t>
  </si>
  <si>
    <t>3CF41017</t>
  </si>
  <si>
    <t>3CF41018</t>
  </si>
  <si>
    <t>3CF41022</t>
  </si>
  <si>
    <t>3CF41023</t>
  </si>
  <si>
    <t>3CF41024</t>
  </si>
  <si>
    <t>3CF41025</t>
  </si>
  <si>
    <t>3CF41026</t>
  </si>
  <si>
    <t>3CF41027</t>
  </si>
  <si>
    <t>3CF41028</t>
  </si>
  <si>
    <t>3CF41030</t>
  </si>
  <si>
    <t>3CF41031</t>
  </si>
  <si>
    <t>3CF41032</t>
  </si>
  <si>
    <t>3CF41036</t>
  </si>
  <si>
    <t>3CF41037</t>
  </si>
  <si>
    <t>3CF41038</t>
  </si>
  <si>
    <t>3CF41039</t>
  </si>
  <si>
    <t>3CF41040</t>
  </si>
  <si>
    <t>3CF41041</t>
  </si>
  <si>
    <t>3CF41042</t>
  </si>
  <si>
    <t>3CF41043</t>
  </si>
  <si>
    <t>3CF41044</t>
  </si>
  <si>
    <t>3CF41045</t>
  </si>
  <si>
    <t>3CF41046</t>
  </si>
  <si>
    <t>3CF41047</t>
  </si>
  <si>
    <t>3CF41048</t>
  </si>
  <si>
    <t>3CF41049</t>
  </si>
  <si>
    <t>3CF41050</t>
  </si>
  <si>
    <t>3CF41052</t>
  </si>
  <si>
    <t>3CF41054</t>
  </si>
  <si>
    <t>3CF41055</t>
  </si>
  <si>
    <t>3CF41056</t>
  </si>
  <si>
    <t>3CF41057</t>
  </si>
  <si>
    <t>3CF41058</t>
  </si>
  <si>
    <t>3CF41059</t>
  </si>
  <si>
    <t>3CF41060</t>
  </si>
  <si>
    <t>3CF41061</t>
  </si>
  <si>
    <t>3CF41062</t>
  </si>
  <si>
    <t>3CF41063</t>
  </si>
  <si>
    <t>3CF41064</t>
  </si>
  <si>
    <t>3CF41065</t>
  </si>
  <si>
    <t>3CF41074</t>
  </si>
  <si>
    <t>3CF41075</t>
  </si>
  <si>
    <t>3CF41076</t>
  </si>
  <si>
    <t>3CF41077</t>
  </si>
  <si>
    <t>3CF41087</t>
  </si>
  <si>
    <t>3CF41088</t>
  </si>
  <si>
    <t>3CF41089</t>
  </si>
  <si>
    <t>3CF41090</t>
  </si>
  <si>
    <t>3CF50000</t>
  </si>
  <si>
    <t>3CF51000</t>
  </si>
  <si>
    <t>3CF52000</t>
  </si>
  <si>
    <t>3M01002</t>
  </si>
  <si>
    <t>3M01003</t>
  </si>
  <si>
    <t>3M01004</t>
  </si>
  <si>
    <t>3M01005</t>
  </si>
  <si>
    <t>3M01006</t>
  </si>
  <si>
    <t>3M01007</t>
  </si>
  <si>
    <t>3M01008</t>
  </si>
  <si>
    <t>3M01009</t>
  </si>
  <si>
    <t>3M01010</t>
  </si>
  <si>
    <t>3M01011</t>
  </si>
  <si>
    <t>3M01012</t>
  </si>
  <si>
    <t>3M01014</t>
  </si>
  <si>
    <t>3M01015</t>
  </si>
  <si>
    <t>3M01016</t>
  </si>
  <si>
    <t>3M02001</t>
  </si>
  <si>
    <t>3M02002</t>
  </si>
  <si>
    <t>3M02003</t>
  </si>
  <si>
    <t>3M02004</t>
  </si>
  <si>
    <t>3M02005</t>
  </si>
  <si>
    <t>3M02006</t>
  </si>
  <si>
    <t>3M02007</t>
  </si>
  <si>
    <t>3M02008</t>
  </si>
  <si>
    <t>3M02009</t>
  </si>
  <si>
    <t>3M02010</t>
  </si>
  <si>
    <t>3M02011</t>
  </si>
  <si>
    <t>3M02012</t>
  </si>
  <si>
    <t>3M02013</t>
  </si>
  <si>
    <t>3M02014</t>
  </si>
  <si>
    <t>3M02015</t>
  </si>
  <si>
    <t>3M02016</t>
  </si>
  <si>
    <t>3M02017</t>
  </si>
  <si>
    <t>3M02018</t>
  </si>
  <si>
    <t>3M02019</t>
  </si>
  <si>
    <t>3M02020</t>
  </si>
  <si>
    <t>3M02021</t>
  </si>
  <si>
    <t>3M02022</t>
  </si>
  <si>
    <t>3M02023</t>
  </si>
  <si>
    <t>3M02024</t>
  </si>
  <si>
    <t>3M02025</t>
  </si>
  <si>
    <t>3M02029</t>
  </si>
  <si>
    <t>3M02030</t>
  </si>
  <si>
    <t>3M02031</t>
  </si>
  <si>
    <t>3M02032</t>
  </si>
  <si>
    <t>3M02034</t>
  </si>
  <si>
    <t>3M02035</t>
  </si>
  <si>
    <t>3M02036</t>
  </si>
  <si>
    <t>3M02037</t>
  </si>
  <si>
    <t>3M02038</t>
  </si>
  <si>
    <t>3M02040</t>
  </si>
  <si>
    <t>3M02041</t>
  </si>
  <si>
    <t>3M02042</t>
  </si>
  <si>
    <t>3M02043</t>
  </si>
  <si>
    <t>3M02044</t>
  </si>
  <si>
    <t>3M02045</t>
  </si>
  <si>
    <t>3M02046</t>
  </si>
  <si>
    <t>3M02047</t>
  </si>
  <si>
    <t>3M02048</t>
  </si>
  <si>
    <t>3M02049</t>
  </si>
  <si>
    <t>3M02050</t>
  </si>
  <si>
    <t>3M02051</t>
  </si>
  <si>
    <t>3M02054</t>
  </si>
  <si>
    <t>3M02055</t>
  </si>
  <si>
    <t>3M02056</t>
  </si>
  <si>
    <t>3M02057</t>
  </si>
  <si>
    <t>3M02058</t>
  </si>
  <si>
    <t>3M02059</t>
  </si>
  <si>
    <t>3M02060</t>
  </si>
  <si>
    <t>3M02061</t>
  </si>
  <si>
    <t>3M02062</t>
  </si>
  <si>
    <t>3M02063</t>
  </si>
  <si>
    <t>3M02064</t>
  </si>
  <si>
    <t>3M02065</t>
  </si>
  <si>
    <t>3M02066</t>
  </si>
  <si>
    <t>3M02067</t>
  </si>
  <si>
    <t>3M02068</t>
  </si>
  <si>
    <t>3M02069</t>
  </si>
  <si>
    <t>3M02072</t>
  </si>
  <si>
    <t>3M02073</t>
  </si>
  <si>
    <t>3M02074</t>
  </si>
  <si>
    <t>3M02075</t>
  </si>
  <si>
    <t>3M02076</t>
  </si>
  <si>
    <t>3M02077</t>
  </si>
  <si>
    <t>3M02078</t>
  </si>
  <si>
    <t>3M02079</t>
  </si>
  <si>
    <t>3M02080</t>
  </si>
  <si>
    <t>3M02081</t>
  </si>
  <si>
    <t>3M02082</t>
  </si>
  <si>
    <t>3M02083</t>
  </si>
  <si>
    <t>3M02084</t>
  </si>
  <si>
    <t>3M02085</t>
  </si>
  <si>
    <t>3M02086</t>
  </si>
  <si>
    <t>3M02087</t>
  </si>
  <si>
    <t>3M02088</t>
  </si>
  <si>
    <t>3M02089</t>
  </si>
  <si>
    <t>3M02090</t>
  </si>
  <si>
    <t>3M02091</t>
  </si>
  <si>
    <t>3M02092</t>
  </si>
  <si>
    <t>3M02093</t>
  </si>
  <si>
    <t>3M02094</t>
  </si>
  <si>
    <t>3M02095</t>
  </si>
  <si>
    <t>3M02096</t>
  </si>
  <si>
    <t>3M02097</t>
  </si>
  <si>
    <t>3M02098</t>
  </si>
  <si>
    <t>3M02100</t>
  </si>
  <si>
    <t>3M02101</t>
  </si>
  <si>
    <t>3M02105</t>
  </si>
  <si>
    <t>3M02106</t>
  </si>
  <si>
    <t>3M02107</t>
  </si>
  <si>
    <t>3M02108</t>
  </si>
  <si>
    <t>3M02109</t>
  </si>
  <si>
    <t>3M02110</t>
  </si>
  <si>
    <t>3M02111</t>
  </si>
  <si>
    <t>3M02112</t>
  </si>
  <si>
    <t>3M02113</t>
  </si>
  <si>
    <t>3M02114</t>
  </si>
  <si>
    <t>3M02115</t>
  </si>
  <si>
    <t>3M02116</t>
  </si>
  <si>
    <t>3M02117</t>
  </si>
  <si>
    <t>3M02118</t>
  </si>
  <si>
    <t>3M02119</t>
  </si>
  <si>
    <t>3M02120</t>
  </si>
  <si>
    <t>3M03001</t>
  </si>
  <si>
    <t>3M03002</t>
  </si>
  <si>
    <t>3M03003</t>
  </si>
  <si>
    <t>3M03004</t>
  </si>
  <si>
    <t>3M03005</t>
  </si>
  <si>
    <t>3M03006</t>
  </si>
  <si>
    <t>3M03007</t>
  </si>
  <si>
    <t>3M03008</t>
  </si>
  <si>
    <t>3M03009</t>
  </si>
  <si>
    <t>3M03010</t>
  </si>
  <si>
    <t>3M03011</t>
  </si>
  <si>
    <t>3M03012</t>
  </si>
  <si>
    <t>3M03013</t>
  </si>
  <si>
    <t>3M03018</t>
  </si>
  <si>
    <t>3M03019</t>
  </si>
  <si>
    <t>3M03020</t>
  </si>
  <si>
    <t>3M03021</t>
  </si>
  <si>
    <t>3M03022</t>
  </si>
  <si>
    <t>3M03023</t>
  </si>
  <si>
    <t>3M03024</t>
  </si>
  <si>
    <t>3M03025</t>
  </si>
  <si>
    <t>3M041002</t>
  </si>
  <si>
    <t>2PLM0100701</t>
  </si>
  <si>
    <t>2PL04000201</t>
  </si>
  <si>
    <t>2PL04105501</t>
  </si>
  <si>
    <t>2PL04106201</t>
  </si>
  <si>
    <t>Propuesta Tabulador 2024</t>
  </si>
  <si>
    <t>Tabulador Autorizado 2023</t>
  </si>
  <si>
    <t>VIGENCIA 1 DE MAYO DEL 2024</t>
  </si>
  <si>
    <t xml:space="preserve">En el caso de los apoyos administrativos a la compensación garantizada del sector central se sumo la ayuda de transporte, salvo el caso del apoyo administrativo A8 en zona 3 que </t>
  </si>
  <si>
    <t>Sueldo</t>
  </si>
  <si>
    <t>Asignación</t>
  </si>
  <si>
    <t>AGA</t>
  </si>
  <si>
    <t xml:space="preserve">Incremento Absoluto </t>
  </si>
  <si>
    <t>Incremento Relativo (%)</t>
  </si>
  <si>
    <t>CPSAAA0004</t>
  </si>
  <si>
    <t>CPSAAA0005</t>
  </si>
  <si>
    <t>CPSFFF0003</t>
  </si>
  <si>
    <t>CPSMMD0001</t>
  </si>
  <si>
    <t>CPSPEG0001</t>
  </si>
  <si>
    <t>Director de Área</t>
  </si>
  <si>
    <t>Subdirector de Área</t>
  </si>
  <si>
    <t>Cirujano Dentista</t>
  </si>
  <si>
    <t>Enfermera General</t>
  </si>
  <si>
    <t>ML00003029</t>
  </si>
  <si>
    <t>ML00003027</t>
  </si>
  <si>
    <t>ML00003028</t>
  </si>
  <si>
    <t>ML00003030</t>
  </si>
  <si>
    <t>ML00003026</t>
  </si>
  <si>
    <t>CFL4103019</t>
  </si>
  <si>
    <t>ML00001017</t>
  </si>
  <si>
    <t>ML00001020</t>
  </si>
  <si>
    <t>PL04106001</t>
  </si>
  <si>
    <t>VERIFICADOR O DICTAMINADOR ESPECIALIZADO "A"</t>
  </si>
  <si>
    <t>VERIFICADOR O DICTAMINADOR ESPECIALIZADO "D"</t>
  </si>
  <si>
    <t>VERIFICADOR O DICTAMINADOR SANITARIO "B"</t>
  </si>
  <si>
    <t>3</t>
  </si>
  <si>
    <t>CPSAAA00042</t>
  </si>
  <si>
    <t>CPSAAA00052</t>
  </si>
  <si>
    <t>CPSFFF00032</t>
  </si>
  <si>
    <t>CPSMMD00012</t>
  </si>
  <si>
    <t>CPSPEG00012</t>
  </si>
  <si>
    <t>Soporte Administrativo B</t>
  </si>
  <si>
    <t>Soporte Administrativo C</t>
  </si>
  <si>
    <t>Soporte Administrativo D</t>
  </si>
  <si>
    <t>Verificador o Dictaminador Especializado A</t>
  </si>
  <si>
    <t>Jefe de Unidad de Atención Médica B</t>
  </si>
  <si>
    <t>Cirujado Dentista A</t>
  </si>
  <si>
    <t>Cirujano Dentista A</t>
  </si>
  <si>
    <t>Verificador o Dictaminador Especializado D</t>
  </si>
  <si>
    <t>Verificador o Dictaminador Especializado B</t>
  </si>
  <si>
    <t>DIRECTOR DE ÁREA</t>
  </si>
  <si>
    <t>SUBDIRECTOR DE ÁREA</t>
  </si>
  <si>
    <t>CIRUJANO DENTISTA</t>
  </si>
  <si>
    <t>ENFERMERA GENERAL</t>
  </si>
  <si>
    <t>el incremento se considero sobre la asignación bruta un 4% ya que es mayor a  la formula anterior, la ayuda por gastos de actualización es igual a la CODECA salvo en el caso de los A8 que es 100 pesos superior</t>
  </si>
  <si>
    <t>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</si>
</sst>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Helv"/>
    </font>
    <font>
      <b/>
      <sz val="11"/>
      <name val="Helv"/>
    </font>
    <font>
      <sz val="8.5"/>
      <name val="Helv"/>
    </font>
    <font>
      <b/>
      <sz val="11"/>
      <name val="Arial"/>
      <family val="2"/>
    </font>
    <font>
      <b/>
      <sz val="10"/>
      <name val="Arial"/>
      <family val="2"/>
    </font>
    <font>
      <b/>
      <sz val="8.5"/>
      <name val="Helv"/>
    </font>
    <font>
      <sz val="8.5"/>
      <name val="Arial"/>
      <family val="2"/>
    </font>
    <font>
      <b/>
      <sz val="10"/>
      <name val="Helv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7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1" xfId="1" applyFont="1" applyFill="1" applyBorder="1" applyAlignment="1">
      <alignment horizontal="centerContinuous"/>
    </xf>
    <xf numFmtId="0" fontId="5" fillId="0" borderId="2" xfId="1" applyFont="1" applyFill="1" applyBorder="1" applyAlignment="1">
      <alignment horizontal="centerContinuous"/>
    </xf>
    <xf numFmtId="0" fontId="6" fillId="0" borderId="2" xfId="1" applyFont="1" applyFill="1" applyBorder="1" applyAlignment="1">
      <alignment horizontal="centerContinuous"/>
    </xf>
    <xf numFmtId="0" fontId="7" fillId="0" borderId="2" xfId="1" applyFont="1" applyFill="1" applyBorder="1" applyAlignment="1">
      <alignment horizontal="centerContinuous"/>
    </xf>
    <xf numFmtId="0" fontId="5" fillId="0" borderId="2" xfId="1" applyFont="1" applyFill="1" applyBorder="1" applyAlignment="1" applyProtection="1">
      <alignment horizontal="centerContinuous"/>
    </xf>
    <xf numFmtId="0" fontId="8" fillId="0" borderId="3" xfId="1" applyFont="1" applyFill="1" applyBorder="1" applyAlignment="1">
      <alignment horizontal="centerContinuous"/>
    </xf>
    <xf numFmtId="0" fontId="3" fillId="0" borderId="0" xfId="1"/>
    <xf numFmtId="0" fontId="4" fillId="0" borderId="4" xfId="1" applyFont="1" applyFill="1" applyBorder="1" applyAlignment="1">
      <alignment horizontal="centerContinuous"/>
    </xf>
    <xf numFmtId="0" fontId="5" fillId="0" borderId="0" xfId="1" applyFont="1" applyFill="1" applyBorder="1" applyAlignment="1">
      <alignment horizontal="centerContinuous"/>
    </xf>
    <xf numFmtId="0" fontId="9" fillId="0" borderId="0" xfId="1" applyFont="1" applyFill="1" applyBorder="1" applyAlignment="1" applyProtection="1">
      <alignment horizontal="centerContinuous"/>
    </xf>
    <xf numFmtId="0" fontId="5" fillId="0" borderId="0" xfId="1" applyFont="1" applyFill="1" applyBorder="1" applyAlignment="1" applyProtection="1">
      <alignment horizontal="centerContinuous"/>
    </xf>
    <xf numFmtId="0" fontId="8" fillId="0" borderId="5" xfId="1" applyFont="1" applyFill="1" applyBorder="1" applyAlignment="1">
      <alignment horizontal="centerContinuous"/>
    </xf>
    <xf numFmtId="0" fontId="6" fillId="0" borderId="0" xfId="1" applyFont="1" applyFill="1" applyBorder="1" applyAlignment="1">
      <alignment horizontal="centerContinuous"/>
    </xf>
    <xf numFmtId="0" fontId="10" fillId="0" borderId="0" xfId="1" applyFont="1" applyFill="1" applyBorder="1" applyAlignment="1">
      <alignment horizontal="centerContinuous"/>
    </xf>
    <xf numFmtId="0" fontId="7" fillId="0" borderId="0" xfId="1" applyFont="1" applyFill="1" applyBorder="1" applyAlignment="1">
      <alignment horizontal="centerContinuous"/>
    </xf>
    <xf numFmtId="0" fontId="4" fillId="0" borderId="4" xfId="1" applyFont="1" applyFill="1" applyBorder="1" applyAlignment="1">
      <alignment horizontal="centerContinuous" vertical="center"/>
    </xf>
    <xf numFmtId="0" fontId="4" fillId="0" borderId="6" xfId="1" applyFont="1" applyFill="1" applyBorder="1" applyAlignment="1">
      <alignment horizontal="centerContinuous" vertical="center"/>
    </xf>
    <xf numFmtId="0" fontId="11" fillId="0" borderId="7" xfId="1" applyFont="1" applyFill="1" applyBorder="1" applyAlignment="1">
      <alignment horizontal="centerContinuous" vertical="center"/>
    </xf>
    <xf numFmtId="0" fontId="10" fillId="0" borderId="7" xfId="1" applyFont="1" applyFill="1" applyBorder="1" applyAlignment="1">
      <alignment horizontal="centerContinuous"/>
    </xf>
    <xf numFmtId="0" fontId="8" fillId="0" borderId="7" xfId="1" applyFont="1" applyFill="1" applyBorder="1" applyAlignment="1">
      <alignment horizontal="centerContinuous"/>
    </xf>
    <xf numFmtId="0" fontId="11" fillId="0" borderId="7" xfId="1" applyFont="1" applyFill="1" applyBorder="1" applyAlignment="1">
      <alignment horizontal="centerContinuous"/>
    </xf>
    <xf numFmtId="0" fontId="8" fillId="0" borderId="8" xfId="1" applyFont="1" applyFill="1" applyBorder="1" applyAlignment="1">
      <alignment horizontal="centerContinuous"/>
    </xf>
    <xf numFmtId="0" fontId="12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10" fillId="0" borderId="0" xfId="1" applyFont="1"/>
    <xf numFmtId="0" fontId="8" fillId="0" borderId="0" xfId="1" applyFont="1"/>
    <xf numFmtId="0" fontId="8" fillId="0" borderId="0" xfId="1" applyFont="1" applyFill="1"/>
    <xf numFmtId="0" fontId="14" fillId="0" borderId="10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Continuous" vertical="center" wrapText="1"/>
    </xf>
    <xf numFmtId="0" fontId="14" fillId="0" borderId="12" xfId="1" applyFont="1" applyFill="1" applyBorder="1" applyAlignment="1">
      <alignment horizontal="centerContinuous" vertical="center" wrapText="1"/>
    </xf>
    <xf numFmtId="0" fontId="8" fillId="0" borderId="13" xfId="1" applyFont="1" applyFill="1" applyBorder="1" applyAlignment="1">
      <alignment horizontal="centerContinuous"/>
    </xf>
    <xf numFmtId="0" fontId="14" fillId="0" borderId="0" xfId="1" applyFont="1" applyFill="1" applyBorder="1" applyAlignment="1">
      <alignment vertical="center" wrapText="1"/>
    </xf>
    <xf numFmtId="0" fontId="14" fillId="0" borderId="14" xfId="1" applyFont="1" applyFill="1" applyBorder="1" applyAlignment="1">
      <alignment horizontal="centerContinuous" vertical="center" wrapText="1"/>
    </xf>
    <xf numFmtId="0" fontId="3" fillId="0" borderId="16" xfId="1" applyBorder="1" applyAlignment="1">
      <alignment horizontal="center" vertical="center"/>
    </xf>
    <xf numFmtId="0" fontId="14" fillId="0" borderId="18" xfId="1" applyFont="1" applyBorder="1" applyAlignment="1">
      <alignment horizontal="centerContinuous" vertical="center" wrapText="1"/>
    </xf>
    <xf numFmtId="0" fontId="14" fillId="0" borderId="18" xfId="1" applyFont="1" applyFill="1" applyBorder="1" applyAlignment="1">
      <alignment horizontal="centerContinuous" vertical="center" wrapText="1"/>
    </xf>
    <xf numFmtId="0" fontId="8" fillId="0" borderId="19" xfId="1" applyFont="1" applyFill="1" applyBorder="1" applyAlignment="1">
      <alignment horizontal="centerContinuous"/>
    </xf>
    <xf numFmtId="0" fontId="14" fillId="0" borderId="20" xfId="1" applyFont="1" applyFill="1" applyBorder="1" applyAlignment="1">
      <alignment horizontal="centerContinuous" vertical="center" wrapText="1"/>
    </xf>
    <xf numFmtId="0" fontId="14" fillId="0" borderId="22" xfId="1" applyFont="1" applyBorder="1" applyAlignment="1">
      <alignment horizontal="center" vertical="top"/>
    </xf>
    <xf numFmtId="0" fontId="14" fillId="0" borderId="23" xfId="1" applyFont="1" applyBorder="1" applyAlignment="1">
      <alignment horizontal="center" wrapText="1"/>
    </xf>
    <xf numFmtId="0" fontId="14" fillId="0" borderId="23" xfId="1" applyFont="1" applyFill="1" applyBorder="1" applyAlignment="1">
      <alignment horizontal="center" wrapText="1"/>
    </xf>
    <xf numFmtId="0" fontId="14" fillId="0" borderId="24" xfId="1" applyFont="1" applyFill="1" applyBorder="1" applyAlignment="1">
      <alignment horizontal="center" wrapText="1"/>
    </xf>
    <xf numFmtId="0" fontId="14" fillId="0" borderId="0" xfId="1" applyFont="1" applyFill="1" applyBorder="1" applyAlignment="1">
      <alignment horizontal="center"/>
    </xf>
    <xf numFmtId="0" fontId="14" fillId="0" borderId="25" xfId="1" applyFont="1" applyFill="1" applyBorder="1" applyAlignment="1">
      <alignment horizontal="center" wrapText="1"/>
    </xf>
    <xf numFmtId="0" fontId="13" fillId="0" borderId="15" xfId="2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/>
    </xf>
    <xf numFmtId="0" fontId="15" fillId="0" borderId="17" xfId="2" applyFont="1" applyFill="1" applyBorder="1" applyAlignment="1">
      <alignment horizontal="center" vertical="center"/>
    </xf>
    <xf numFmtId="0" fontId="2" fillId="0" borderId="0" xfId="2" applyFont="1" applyFill="1"/>
    <xf numFmtId="0" fontId="12" fillId="0" borderId="15" xfId="2" applyFont="1" applyFill="1" applyBorder="1" applyAlignment="1">
      <alignment horizontal="center"/>
    </xf>
    <xf numFmtId="0" fontId="16" fillId="0" borderId="26" xfId="2" applyFont="1" applyFill="1" applyBorder="1" applyAlignment="1">
      <alignment horizontal="center"/>
    </xf>
    <xf numFmtId="4" fontId="15" fillId="0" borderId="17" xfId="2" applyNumberFormat="1" applyFont="1" applyFill="1" applyBorder="1" applyAlignment="1">
      <alignment horizontal="center"/>
    </xf>
    <xf numFmtId="0" fontId="17" fillId="0" borderId="0" xfId="2" applyFont="1" applyFill="1"/>
    <xf numFmtId="0" fontId="10" fillId="0" borderId="17" xfId="2" applyFont="1" applyFill="1" applyBorder="1"/>
    <xf numFmtId="0" fontId="18" fillId="0" borderId="0" xfId="2" applyFont="1" applyFill="1"/>
    <xf numFmtId="4" fontId="10" fillId="0" borderId="17" xfId="2" applyNumberFormat="1" applyFont="1" applyFill="1" applyBorder="1"/>
    <xf numFmtId="0" fontId="16" fillId="0" borderId="17" xfId="2" applyFont="1" applyFill="1" applyBorder="1" applyAlignment="1">
      <alignment horizontal="center"/>
    </xf>
    <xf numFmtId="0" fontId="18" fillId="0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2" fillId="0" borderId="15" xfId="2" applyFont="1" applyFill="1" applyBorder="1" applyAlignment="1" applyProtection="1">
      <alignment horizontal="center"/>
    </xf>
    <xf numFmtId="0" fontId="10" fillId="0" borderId="17" xfId="2" applyFont="1" applyFill="1" applyBorder="1" applyAlignment="1" applyProtection="1">
      <alignment horizontal="left"/>
    </xf>
    <xf numFmtId="0" fontId="3" fillId="0" borderId="15" xfId="1" applyBorder="1"/>
    <xf numFmtId="0" fontId="3" fillId="0" borderId="17" xfId="1" applyBorder="1"/>
    <xf numFmtId="0" fontId="3" fillId="0" borderId="21" xfId="1" applyBorder="1"/>
    <xf numFmtId="0" fontId="3" fillId="0" borderId="22" xfId="1" applyBorder="1"/>
    <xf numFmtId="4" fontId="3" fillId="0" borderId="22" xfId="2" applyNumberFormat="1" applyFont="1" applyFill="1" applyBorder="1"/>
    <xf numFmtId="0" fontId="3" fillId="0" borderId="28" xfId="1" applyBorder="1"/>
    <xf numFmtId="4" fontId="3" fillId="0" borderId="30" xfId="2" applyNumberFormat="1" applyFont="1" applyFill="1" applyBorder="1"/>
    <xf numFmtId="0" fontId="3" fillId="0" borderId="29" xfId="1" applyBorder="1"/>
    <xf numFmtId="43" fontId="0" fillId="0" borderId="0" xfId="3" applyFont="1"/>
    <xf numFmtId="49" fontId="0" fillId="0" borderId="0" xfId="0" applyNumberFormat="1"/>
    <xf numFmtId="49" fontId="0" fillId="0" borderId="0" xfId="3" applyNumberFormat="1" applyFont="1"/>
    <xf numFmtId="43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4" fillId="0" borderId="11" xfId="2" applyFont="1" applyFill="1" applyBorder="1" applyAlignment="1">
      <alignment horizontal="center"/>
    </xf>
    <xf numFmtId="0" fontId="18" fillId="0" borderId="19" xfId="2" applyFont="1" applyFill="1" applyBorder="1"/>
    <xf numFmtId="0" fontId="17" fillId="0" borderId="19" xfId="2" applyFont="1" applyFill="1" applyBorder="1"/>
    <xf numFmtId="0" fontId="3" fillId="0" borderId="19" xfId="1" applyFill="1" applyBorder="1"/>
    <xf numFmtId="0" fontId="3" fillId="0" borderId="19" xfId="1" applyBorder="1"/>
    <xf numFmtId="0" fontId="14" fillId="0" borderId="9" xfId="2" applyFont="1" applyFill="1" applyBorder="1" applyAlignment="1">
      <alignment horizontal="center"/>
    </xf>
    <xf numFmtId="0" fontId="12" fillId="0" borderId="15" xfId="2" applyFont="1" applyFill="1" applyBorder="1" applyAlignment="1">
      <alignment horizontal="center"/>
    </xf>
    <xf numFmtId="4" fontId="14" fillId="0" borderId="17" xfId="2" applyNumberFormat="1" applyFont="1" applyFill="1" applyBorder="1"/>
    <xf numFmtId="4" fontId="14" fillId="0" borderId="27" xfId="2" applyNumberFormat="1" applyFont="1" applyFill="1" applyBorder="1"/>
    <xf numFmtId="4" fontId="14" fillId="0" borderId="15" xfId="2" applyNumberFormat="1" applyFont="1" applyFill="1" applyBorder="1"/>
    <xf numFmtId="4" fontId="3" fillId="0" borderId="17" xfId="2" applyNumberFormat="1" applyFont="1" applyFill="1" applyBorder="1"/>
    <xf numFmtId="4" fontId="3" fillId="0" borderId="15" xfId="2" applyNumberFormat="1" applyFont="1" applyFill="1" applyBorder="1"/>
    <xf numFmtId="4" fontId="10" fillId="0" borderId="17" xfId="2" applyNumberFormat="1" applyFont="1" applyFill="1" applyBorder="1"/>
    <xf numFmtId="0" fontId="16" fillId="0" borderId="17" xfId="2" applyFont="1" applyFill="1" applyBorder="1" applyAlignment="1">
      <alignment horizontal="center"/>
    </xf>
    <xf numFmtId="4" fontId="3" fillId="0" borderId="17" xfId="2" quotePrefix="1" applyNumberFormat="1" applyFont="1" applyFill="1" applyBorder="1"/>
    <xf numFmtId="4" fontId="3" fillId="0" borderId="27" xfId="2" applyNumberFormat="1" applyFont="1" applyFill="1" applyBorder="1"/>
    <xf numFmtId="0" fontId="3" fillId="0" borderId="27" xfId="2" applyFont="1" applyFill="1" applyBorder="1" applyAlignment="1">
      <alignment horizontal="center"/>
    </xf>
    <xf numFmtId="0" fontId="14" fillId="0" borderId="31" xfId="2" applyFont="1" applyFill="1" applyBorder="1" applyAlignment="1">
      <alignment horizontal="center"/>
    </xf>
    <xf numFmtId="0" fontId="3" fillId="0" borderId="0" xfId="1" applyFill="1"/>
    <xf numFmtId="0" fontId="0" fillId="0" borderId="0" xfId="0" applyAlignment="1">
      <alignment horizontal="center"/>
    </xf>
    <xf numFmtId="0" fontId="13" fillId="0" borderId="9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</cellXfs>
  <cellStyles count="7">
    <cellStyle name="Millares" xfId="3" builtinId="3"/>
    <cellStyle name="Millares 2" xfId="6"/>
    <cellStyle name="Normal" xfId="0" builtinId="0"/>
    <cellStyle name="Normal 2" xfId="5"/>
    <cellStyle name="Normal 3 2" xfId="4"/>
    <cellStyle name="Normal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1715360</xdr:colOff>
      <xdr:row>3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976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JERCICIO%20SALUD%202000%20DEFINITIVO\central\Ac02acV2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INSTITUTOS%20NACIONALES%20Y%20DIF\PLANTILLA%20DIF%20NACIONAL%201999%20DEFINITIV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INSTITUTOS%20NACIONALES%20Y%20DIF\PLANTILLA%20DIF%20DF%201999%20DEFINITIV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planc%20propuesta%2004%20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13D5MXL20378BC\Costo%20Asoc.%20a%20la%20PER\EJERCICIO%20SALUD%202001\CENTRAL%202001\Ac02acV2definitiv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planew99ve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2acV2"/>
      <sheetName val="PRUEBA AC02"/>
      <sheetName val="POR UNIDAD"/>
      <sheetName val="AC03ACC"/>
      <sheetName val="RESUMEN"/>
      <sheetName val="BASE DE PRESENTACION"/>
      <sheetName val="ANALITICO DE PLAZAS"/>
      <sheetName val="CONCENTRADO"/>
      <sheetName val="TABLA DINAMICA"/>
      <sheetName val="InventarioPlazas"/>
      <sheetName val="REMUNERACIONES"/>
      <sheetName val="Desplegables"/>
      <sheetName val="Listas"/>
      <sheetName val="TIPO_PLAZA"/>
      <sheetName val="TIPO_ALTA"/>
      <sheetName val="PRONOMBRE"/>
      <sheetName val="EDOCIVIL"/>
      <sheetName val="CLUESMAY2020"/>
      <sheetName val="Ac02acV2definitivo"/>
      <sheetName val="RESUMEN NAYARIT E023"/>
    </sheetNames>
    <sheetDataSet>
      <sheetData sheetId="0" refreshError="1">
        <row r="1">
          <cell r="A1" t="str">
            <v>FORMATO</v>
          </cell>
          <cell r="B1" t="str">
            <v>ENTIDAD</v>
          </cell>
          <cell r="C1" t="str">
            <v>PE</v>
          </cell>
          <cell r="D1" t="str">
            <v>TG</v>
          </cell>
          <cell r="E1" t="str">
            <v>AI</v>
          </cell>
          <cell r="F1" t="str">
            <v>PROYECTO</v>
          </cell>
          <cell r="G1" t="str">
            <v>U_R</v>
          </cell>
          <cell r="H1" t="str">
            <v>PARTIDA</v>
          </cell>
          <cell r="I1" t="str">
            <v>PUESTO</v>
          </cell>
          <cell r="J1" t="str">
            <v>NIVEL</v>
          </cell>
          <cell r="K1" t="str">
            <v>ZONA</v>
          </cell>
          <cell r="L1" t="str">
            <v>NUM_PLAZA</v>
          </cell>
          <cell r="M1" t="str">
            <v>TOT_HORA</v>
          </cell>
          <cell r="N1" t="str">
            <v>PERCEP</v>
          </cell>
          <cell r="O1" t="str">
            <v>HM</v>
          </cell>
          <cell r="P1" t="str">
            <v>VIGENCIA</v>
          </cell>
          <cell r="Q1" t="str">
            <v>P1509</v>
          </cell>
          <cell r="R1" t="str">
            <v>P1306</v>
          </cell>
          <cell r="S1" t="str">
            <v>P1305V</v>
          </cell>
          <cell r="T1" t="str">
            <v>P1401</v>
          </cell>
          <cell r="U1" t="str">
            <v>P1403</v>
          </cell>
          <cell r="V1" t="str">
            <v>P1404</v>
          </cell>
          <cell r="W1" t="str">
            <v>P1508</v>
          </cell>
          <cell r="X1" t="str">
            <v>P1301</v>
          </cell>
          <cell r="Y1" t="str">
            <v>P1407</v>
          </cell>
          <cell r="Z1" t="str">
            <v>P1601</v>
          </cell>
          <cell r="AA1" t="str">
            <v>P1507D</v>
          </cell>
          <cell r="AB1" t="str">
            <v>P1507S</v>
          </cell>
          <cell r="AC1" t="str">
            <v>P1507P</v>
          </cell>
          <cell r="AD1" t="str">
            <v>P1408</v>
          </cell>
          <cell r="AE1" t="str">
            <v>P1305P</v>
          </cell>
          <cell r="AF1" t="str">
            <v>P1308</v>
          </cell>
          <cell r="AG1" t="str">
            <v>P1322</v>
          </cell>
          <cell r="AH1" t="str">
            <v>P1325A</v>
          </cell>
          <cell r="AI1" t="str">
            <v>P1325F</v>
          </cell>
          <cell r="AJ1" t="str">
            <v>P1507A</v>
          </cell>
          <cell r="AK1" t="str">
            <v>P1507B</v>
          </cell>
          <cell r="AL1" t="str">
            <v>P1507BD</v>
          </cell>
          <cell r="AM1" t="str">
            <v>P1507R</v>
          </cell>
          <cell r="AN1" t="str">
            <v>P1204</v>
          </cell>
          <cell r="AO1" t="str">
            <v>L11</v>
          </cell>
          <cell r="AP1" t="str">
            <v>L12</v>
          </cell>
          <cell r="AQ1" t="str">
            <v>L13</v>
          </cell>
          <cell r="AR1" t="str">
            <v>L14</v>
          </cell>
          <cell r="AS1" t="str">
            <v>L15</v>
          </cell>
          <cell r="AT1" t="str">
            <v>L16</v>
          </cell>
          <cell r="AU1" t="str">
            <v>L17</v>
          </cell>
          <cell r="AV1" t="str">
            <v>L18</v>
          </cell>
          <cell r="AW1" t="str">
            <v>L19</v>
          </cell>
          <cell r="AX1" t="str">
            <v>L20</v>
          </cell>
          <cell r="AY1" t="str">
            <v>ICAP</v>
          </cell>
        </row>
        <row r="2">
          <cell r="A2">
            <v>2</v>
          </cell>
          <cell r="B2" t="str">
            <v>12</v>
          </cell>
          <cell r="C2" t="str">
            <v>000</v>
          </cell>
          <cell r="D2" t="str">
            <v>1</v>
          </cell>
          <cell r="E2" t="str">
            <v>101</v>
          </cell>
          <cell r="F2" t="str">
            <v>N000</v>
          </cell>
          <cell r="G2" t="str">
            <v>100</v>
          </cell>
          <cell r="H2" t="str">
            <v>1103</v>
          </cell>
          <cell r="I2" t="str">
            <v>A01803</v>
          </cell>
          <cell r="J2" t="str">
            <v>19</v>
          </cell>
          <cell r="K2" t="str">
            <v>2</v>
          </cell>
          <cell r="L2">
            <v>6</v>
          </cell>
          <cell r="M2">
            <v>0</v>
          </cell>
          <cell r="N2">
            <v>2120.3000000000002</v>
          </cell>
          <cell r="O2" t="str">
            <v>M</v>
          </cell>
          <cell r="P2" t="str">
            <v>00000000</v>
          </cell>
          <cell r="Q2">
            <v>0</v>
          </cell>
          <cell r="R2">
            <v>306.27</v>
          </cell>
          <cell r="S2">
            <v>58.9</v>
          </cell>
          <cell r="T2">
            <v>270.33999999999997</v>
          </cell>
          <cell r="U2">
            <v>106.02</v>
          </cell>
          <cell r="V2">
            <v>38.17</v>
          </cell>
          <cell r="W2">
            <v>42.41</v>
          </cell>
          <cell r="X2">
            <v>91</v>
          </cell>
          <cell r="Y2">
            <v>0</v>
          </cell>
          <cell r="Z2">
            <v>56.59</v>
          </cell>
          <cell r="AA2">
            <v>77</v>
          </cell>
          <cell r="AB2">
            <v>96</v>
          </cell>
          <cell r="AC2">
            <v>80</v>
          </cell>
          <cell r="AD2">
            <v>13.49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Y2">
            <v>241667.28</v>
          </cell>
        </row>
        <row r="3">
          <cell r="A3">
            <v>2</v>
          </cell>
          <cell r="B3" t="str">
            <v>12</v>
          </cell>
          <cell r="C3" t="str">
            <v>000</v>
          </cell>
          <cell r="D3" t="str">
            <v>1</v>
          </cell>
          <cell r="E3" t="str">
            <v>101</v>
          </cell>
          <cell r="F3" t="str">
            <v>N000</v>
          </cell>
          <cell r="G3" t="str">
            <v>100</v>
          </cell>
          <cell r="H3" t="str">
            <v>1103</v>
          </cell>
          <cell r="I3" t="str">
            <v>A01805</v>
          </cell>
          <cell r="J3" t="str">
            <v>21</v>
          </cell>
          <cell r="K3" t="str">
            <v>2</v>
          </cell>
          <cell r="L3">
            <v>5</v>
          </cell>
          <cell r="M3">
            <v>0</v>
          </cell>
          <cell r="N3">
            <v>2238.1999999999998</v>
          </cell>
          <cell r="O3" t="str">
            <v>M</v>
          </cell>
          <cell r="P3" t="str">
            <v>00000000</v>
          </cell>
          <cell r="Q3">
            <v>0</v>
          </cell>
          <cell r="R3">
            <v>323.3</v>
          </cell>
          <cell r="S3">
            <v>62.17</v>
          </cell>
          <cell r="T3">
            <v>285.37</v>
          </cell>
          <cell r="U3">
            <v>111.91</v>
          </cell>
          <cell r="V3">
            <v>40.29</v>
          </cell>
          <cell r="W3">
            <v>44.76</v>
          </cell>
          <cell r="X3">
            <v>36.799999999999997</v>
          </cell>
          <cell r="Y3">
            <v>0</v>
          </cell>
          <cell r="Z3">
            <v>58.27</v>
          </cell>
          <cell r="AA3">
            <v>77</v>
          </cell>
          <cell r="AB3">
            <v>96</v>
          </cell>
          <cell r="AC3">
            <v>80</v>
          </cell>
          <cell r="AD3">
            <v>13.49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Y3">
            <v>208053.6</v>
          </cell>
        </row>
        <row r="4">
          <cell r="A4">
            <v>2</v>
          </cell>
          <cell r="B4" t="str">
            <v>12</v>
          </cell>
          <cell r="C4" t="str">
            <v>000</v>
          </cell>
          <cell r="D4" t="str">
            <v>1</v>
          </cell>
          <cell r="E4" t="str">
            <v>101</v>
          </cell>
          <cell r="F4" t="str">
            <v>N000</v>
          </cell>
          <cell r="G4" t="str">
            <v>100</v>
          </cell>
          <cell r="H4" t="str">
            <v>1103</v>
          </cell>
          <cell r="I4" t="str">
            <v>A01806</v>
          </cell>
          <cell r="J4" t="str">
            <v>25</v>
          </cell>
          <cell r="K4" t="str">
            <v>2</v>
          </cell>
          <cell r="L4">
            <v>2</v>
          </cell>
          <cell r="M4">
            <v>0</v>
          </cell>
          <cell r="N4">
            <v>2572.4</v>
          </cell>
          <cell r="O4" t="str">
            <v>M</v>
          </cell>
          <cell r="P4" t="str">
            <v>00000000</v>
          </cell>
          <cell r="Q4">
            <v>0</v>
          </cell>
          <cell r="R4">
            <v>371.57</v>
          </cell>
          <cell r="S4">
            <v>71.459999999999994</v>
          </cell>
          <cell r="T4">
            <v>327.98</v>
          </cell>
          <cell r="U4">
            <v>128.62</v>
          </cell>
          <cell r="V4">
            <v>46.3</v>
          </cell>
          <cell r="W4">
            <v>51.45</v>
          </cell>
          <cell r="X4">
            <v>68.5</v>
          </cell>
          <cell r="Y4">
            <v>0</v>
          </cell>
          <cell r="Z4">
            <v>66.739999999999995</v>
          </cell>
          <cell r="AA4">
            <v>77</v>
          </cell>
          <cell r="AB4">
            <v>96</v>
          </cell>
          <cell r="AC4">
            <v>80</v>
          </cell>
          <cell r="AD4">
            <v>13.49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Y4">
            <v>95316.24</v>
          </cell>
        </row>
        <row r="5">
          <cell r="A5">
            <v>2</v>
          </cell>
          <cell r="B5" t="str">
            <v>12</v>
          </cell>
          <cell r="C5" t="str">
            <v>000</v>
          </cell>
          <cell r="D5" t="str">
            <v>1</v>
          </cell>
          <cell r="E5" t="str">
            <v>101</v>
          </cell>
          <cell r="F5" t="str">
            <v>N000</v>
          </cell>
          <cell r="G5" t="str">
            <v>100</v>
          </cell>
          <cell r="H5" t="str">
            <v>1103</v>
          </cell>
          <cell r="I5" t="str">
            <v>A01807</v>
          </cell>
          <cell r="J5" t="str">
            <v>27</v>
          </cell>
          <cell r="K5" t="str">
            <v>2</v>
          </cell>
          <cell r="L5">
            <v>6</v>
          </cell>
          <cell r="M5">
            <v>0</v>
          </cell>
          <cell r="N5">
            <v>2817.8</v>
          </cell>
          <cell r="O5" t="str">
            <v>M</v>
          </cell>
          <cell r="P5" t="str">
            <v>00000000</v>
          </cell>
          <cell r="Q5">
            <v>0</v>
          </cell>
          <cell r="R5">
            <v>407.02</v>
          </cell>
          <cell r="S5">
            <v>78.27</v>
          </cell>
          <cell r="T5">
            <v>359.27</v>
          </cell>
          <cell r="U5">
            <v>140.88999999999999</v>
          </cell>
          <cell r="V5">
            <v>50.72</v>
          </cell>
          <cell r="W5">
            <v>56.36</v>
          </cell>
          <cell r="X5">
            <v>41.17</v>
          </cell>
          <cell r="Y5">
            <v>0</v>
          </cell>
          <cell r="Z5">
            <v>71.95</v>
          </cell>
          <cell r="AA5">
            <v>77</v>
          </cell>
          <cell r="AB5">
            <v>96</v>
          </cell>
          <cell r="AC5">
            <v>80</v>
          </cell>
          <cell r="AD5">
            <v>13.49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Y5">
            <v>308875.68</v>
          </cell>
        </row>
        <row r="6">
          <cell r="A6">
            <v>2</v>
          </cell>
          <cell r="B6" t="str">
            <v>12</v>
          </cell>
          <cell r="C6" t="str">
            <v>000</v>
          </cell>
          <cell r="D6" t="str">
            <v>1</v>
          </cell>
          <cell r="E6" t="str">
            <v>101</v>
          </cell>
          <cell r="F6" t="str">
            <v>N000</v>
          </cell>
          <cell r="G6" t="str">
            <v>100</v>
          </cell>
          <cell r="H6" t="str">
            <v>1103</v>
          </cell>
          <cell r="I6" t="str">
            <v>A03803</v>
          </cell>
          <cell r="J6" t="str">
            <v>20</v>
          </cell>
          <cell r="K6" t="str">
            <v>2</v>
          </cell>
          <cell r="L6">
            <v>1</v>
          </cell>
          <cell r="M6">
            <v>0</v>
          </cell>
          <cell r="N6">
            <v>2138.85</v>
          </cell>
          <cell r="O6" t="str">
            <v>M</v>
          </cell>
          <cell r="P6" t="str">
            <v>00000000</v>
          </cell>
          <cell r="Q6">
            <v>0</v>
          </cell>
          <cell r="R6">
            <v>308.94</v>
          </cell>
          <cell r="S6">
            <v>59.41</v>
          </cell>
          <cell r="T6">
            <v>272.7</v>
          </cell>
          <cell r="U6">
            <v>106.94</v>
          </cell>
          <cell r="V6">
            <v>38.5</v>
          </cell>
          <cell r="W6">
            <v>42.78</v>
          </cell>
          <cell r="X6">
            <v>0</v>
          </cell>
          <cell r="Y6">
            <v>0</v>
          </cell>
          <cell r="Z6">
            <v>55.2</v>
          </cell>
          <cell r="AA6">
            <v>77</v>
          </cell>
          <cell r="AB6">
            <v>96</v>
          </cell>
          <cell r="AC6">
            <v>80</v>
          </cell>
          <cell r="AD6">
            <v>13.49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Y6">
            <v>39477.72</v>
          </cell>
        </row>
        <row r="7">
          <cell r="A7">
            <v>2</v>
          </cell>
          <cell r="B7" t="str">
            <v>12</v>
          </cell>
          <cell r="C7" t="str">
            <v>000</v>
          </cell>
          <cell r="D7" t="str">
            <v>1</v>
          </cell>
          <cell r="E7" t="str">
            <v>101</v>
          </cell>
          <cell r="F7" t="str">
            <v>N000</v>
          </cell>
          <cell r="G7" t="str">
            <v>100</v>
          </cell>
          <cell r="H7" t="str">
            <v>1103</v>
          </cell>
          <cell r="I7" t="str">
            <v>A03804</v>
          </cell>
          <cell r="J7" t="str">
            <v>23</v>
          </cell>
          <cell r="K7" t="str">
            <v>2</v>
          </cell>
          <cell r="L7">
            <v>1</v>
          </cell>
          <cell r="M7">
            <v>0</v>
          </cell>
          <cell r="N7">
            <v>2451.25</v>
          </cell>
          <cell r="O7" t="str">
            <v>M</v>
          </cell>
          <cell r="P7" t="str">
            <v>00000000</v>
          </cell>
          <cell r="Q7">
            <v>0</v>
          </cell>
          <cell r="R7">
            <v>354.07</v>
          </cell>
          <cell r="S7">
            <v>68.09</v>
          </cell>
          <cell r="T7">
            <v>312.52999999999997</v>
          </cell>
          <cell r="U7">
            <v>122.56</v>
          </cell>
          <cell r="V7">
            <v>44.12</v>
          </cell>
          <cell r="W7">
            <v>49.02</v>
          </cell>
          <cell r="X7">
            <v>46</v>
          </cell>
          <cell r="Y7">
            <v>0</v>
          </cell>
          <cell r="Z7">
            <v>63.45</v>
          </cell>
          <cell r="AA7">
            <v>77</v>
          </cell>
          <cell r="AB7">
            <v>96</v>
          </cell>
          <cell r="AC7">
            <v>80</v>
          </cell>
          <cell r="AD7">
            <v>13.49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Y7">
            <v>45330.96</v>
          </cell>
        </row>
        <row r="8">
          <cell r="A8">
            <v>2</v>
          </cell>
          <cell r="B8" t="str">
            <v>12</v>
          </cell>
          <cell r="C8" t="str">
            <v>000</v>
          </cell>
          <cell r="D8" t="str">
            <v>1</v>
          </cell>
          <cell r="E8" t="str">
            <v>101</v>
          </cell>
          <cell r="F8" t="str">
            <v>N000</v>
          </cell>
          <cell r="G8" t="str">
            <v>100</v>
          </cell>
          <cell r="H8" t="str">
            <v>1103</v>
          </cell>
          <cell r="I8" t="str">
            <v>CFMC01</v>
          </cell>
          <cell r="J8" t="str">
            <v>MC01</v>
          </cell>
          <cell r="K8" t="str">
            <v>1</v>
          </cell>
          <cell r="L8">
            <v>5</v>
          </cell>
          <cell r="M8">
            <v>0</v>
          </cell>
          <cell r="N8">
            <v>4311.3999999999996</v>
          </cell>
          <cell r="O8" t="str">
            <v>M</v>
          </cell>
          <cell r="P8" t="str">
            <v>00000000</v>
          </cell>
          <cell r="Q8">
            <v>12403.8</v>
          </cell>
          <cell r="R8">
            <v>622.76</v>
          </cell>
          <cell r="S8">
            <v>119.76</v>
          </cell>
          <cell r="T8">
            <v>549.70000000000005</v>
          </cell>
          <cell r="U8">
            <v>215.57</v>
          </cell>
          <cell r="V8">
            <v>300.88</v>
          </cell>
          <cell r="W8">
            <v>86.23</v>
          </cell>
          <cell r="X8">
            <v>56.6</v>
          </cell>
          <cell r="Y8">
            <v>835.76</v>
          </cell>
          <cell r="Z8">
            <v>351.83</v>
          </cell>
          <cell r="AA8">
            <v>77</v>
          </cell>
          <cell r="AB8">
            <v>0</v>
          </cell>
          <cell r="AC8">
            <v>0</v>
          </cell>
          <cell r="AD8">
            <v>13.49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Y8">
            <v>1196686.8</v>
          </cell>
        </row>
        <row r="9">
          <cell r="A9">
            <v>2</v>
          </cell>
          <cell r="B9" t="str">
            <v>12</v>
          </cell>
          <cell r="C9" t="str">
            <v>000</v>
          </cell>
          <cell r="D9" t="str">
            <v>1</v>
          </cell>
          <cell r="E9" t="str">
            <v>101</v>
          </cell>
          <cell r="F9" t="str">
            <v>N000</v>
          </cell>
          <cell r="G9" t="str">
            <v>100</v>
          </cell>
          <cell r="H9" t="str">
            <v>1103</v>
          </cell>
          <cell r="I9" t="str">
            <v>CFMC03</v>
          </cell>
          <cell r="J9" t="str">
            <v>MC03</v>
          </cell>
          <cell r="K9" t="str">
            <v>1</v>
          </cell>
          <cell r="L9">
            <v>5</v>
          </cell>
          <cell r="M9">
            <v>0</v>
          </cell>
          <cell r="N9">
            <v>4311.3999999999996</v>
          </cell>
          <cell r="O9" t="str">
            <v>M</v>
          </cell>
          <cell r="P9" t="str">
            <v>00000000</v>
          </cell>
          <cell r="Q9">
            <v>11306.9</v>
          </cell>
          <cell r="R9">
            <v>622.76</v>
          </cell>
          <cell r="S9">
            <v>119.76</v>
          </cell>
          <cell r="T9">
            <v>549.70000000000005</v>
          </cell>
          <cell r="U9">
            <v>215.57</v>
          </cell>
          <cell r="V9">
            <v>281.13</v>
          </cell>
          <cell r="W9">
            <v>86.23</v>
          </cell>
          <cell r="X9">
            <v>49</v>
          </cell>
          <cell r="Y9">
            <v>780.91</v>
          </cell>
          <cell r="Z9">
            <v>329.74</v>
          </cell>
          <cell r="AA9">
            <v>77</v>
          </cell>
          <cell r="AB9">
            <v>0</v>
          </cell>
          <cell r="AC9">
            <v>0</v>
          </cell>
          <cell r="AD9">
            <v>13.49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Y9">
            <v>1124615.3999999999</v>
          </cell>
        </row>
        <row r="10">
          <cell r="A10">
            <v>2</v>
          </cell>
          <cell r="B10" t="str">
            <v>12</v>
          </cell>
          <cell r="C10" t="str">
            <v>000</v>
          </cell>
          <cell r="D10" t="str">
            <v>1</v>
          </cell>
          <cell r="E10" t="str">
            <v>101</v>
          </cell>
          <cell r="F10" t="str">
            <v>N000</v>
          </cell>
          <cell r="G10" t="str">
            <v>100</v>
          </cell>
          <cell r="H10" t="str">
            <v>1103</v>
          </cell>
          <cell r="I10" t="str">
            <v>CFMD07</v>
          </cell>
          <cell r="J10" t="str">
            <v>MD07</v>
          </cell>
          <cell r="K10" t="str">
            <v>1</v>
          </cell>
          <cell r="L10">
            <v>1</v>
          </cell>
          <cell r="M10">
            <v>0</v>
          </cell>
          <cell r="N10">
            <v>14852.65</v>
          </cell>
          <cell r="O10" t="str">
            <v>M</v>
          </cell>
          <cell r="P10" t="str">
            <v>00000000</v>
          </cell>
          <cell r="Q10">
            <v>107662.45</v>
          </cell>
          <cell r="R10">
            <v>2145.38</v>
          </cell>
          <cell r="S10">
            <v>412.57</v>
          </cell>
          <cell r="T10">
            <v>1893.71</v>
          </cell>
          <cell r="U10">
            <v>742.63</v>
          </cell>
          <cell r="V10">
            <v>2205.27</v>
          </cell>
          <cell r="W10">
            <v>297.05</v>
          </cell>
          <cell r="X10">
            <v>0</v>
          </cell>
          <cell r="Y10">
            <v>6125.76</v>
          </cell>
          <cell r="Z10">
            <v>2503</v>
          </cell>
          <cell r="AA10">
            <v>77</v>
          </cell>
          <cell r="AB10">
            <v>0</v>
          </cell>
          <cell r="AC10">
            <v>0</v>
          </cell>
          <cell r="AD10">
            <v>13.49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Y10">
            <v>1667171.52</v>
          </cell>
        </row>
        <row r="11">
          <cell r="A11">
            <v>2</v>
          </cell>
          <cell r="B11" t="str">
            <v>12</v>
          </cell>
          <cell r="C11" t="str">
            <v>000</v>
          </cell>
          <cell r="D11" t="str">
            <v>1</v>
          </cell>
          <cell r="E11" t="str">
            <v>101</v>
          </cell>
          <cell r="F11" t="str">
            <v>N000</v>
          </cell>
          <cell r="G11" t="str">
            <v>100</v>
          </cell>
          <cell r="H11" t="str">
            <v>1103</v>
          </cell>
          <cell r="I11" t="str">
            <v>CFMD09</v>
          </cell>
          <cell r="J11" t="str">
            <v>MD09</v>
          </cell>
          <cell r="K11" t="str">
            <v>1</v>
          </cell>
          <cell r="L11">
            <v>2</v>
          </cell>
          <cell r="M11">
            <v>0</v>
          </cell>
          <cell r="N11">
            <v>14852.65</v>
          </cell>
          <cell r="O11" t="str">
            <v>M</v>
          </cell>
          <cell r="P11" t="str">
            <v>00000000</v>
          </cell>
          <cell r="Q11">
            <v>100991.65</v>
          </cell>
          <cell r="R11">
            <v>2145.38</v>
          </cell>
          <cell r="S11">
            <v>412.57</v>
          </cell>
          <cell r="T11">
            <v>1893.71</v>
          </cell>
          <cell r="U11">
            <v>742.63</v>
          </cell>
          <cell r="V11">
            <v>2085.1999999999998</v>
          </cell>
          <cell r="W11">
            <v>297.05</v>
          </cell>
          <cell r="X11">
            <v>54.5</v>
          </cell>
          <cell r="Y11">
            <v>5792.22</v>
          </cell>
          <cell r="Z11">
            <v>2370.6799999999998</v>
          </cell>
          <cell r="AA11">
            <v>77</v>
          </cell>
          <cell r="AB11">
            <v>0</v>
          </cell>
          <cell r="AC11">
            <v>0</v>
          </cell>
          <cell r="AD11">
            <v>13.49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Y11">
            <v>3161489.52</v>
          </cell>
        </row>
        <row r="12">
          <cell r="A12">
            <v>2</v>
          </cell>
          <cell r="B12" t="str">
            <v>12</v>
          </cell>
          <cell r="C12" t="str">
            <v>000</v>
          </cell>
          <cell r="D12" t="str">
            <v>1</v>
          </cell>
          <cell r="E12" t="str">
            <v>101</v>
          </cell>
          <cell r="F12" t="str">
            <v>N000</v>
          </cell>
          <cell r="G12" t="str">
            <v>100</v>
          </cell>
          <cell r="H12" t="str">
            <v>1103</v>
          </cell>
          <cell r="I12" t="str">
            <v>CFMD12</v>
          </cell>
          <cell r="J12" t="str">
            <v>MD12</v>
          </cell>
          <cell r="K12" t="str">
            <v>1</v>
          </cell>
          <cell r="L12">
            <v>1</v>
          </cell>
          <cell r="M12">
            <v>0</v>
          </cell>
          <cell r="N12">
            <v>12026.05</v>
          </cell>
          <cell r="O12" t="str">
            <v>M</v>
          </cell>
          <cell r="P12" t="str">
            <v>00000000</v>
          </cell>
          <cell r="Q12">
            <v>72295.199999999997</v>
          </cell>
          <cell r="R12">
            <v>1737.1</v>
          </cell>
          <cell r="S12">
            <v>334.06</v>
          </cell>
          <cell r="T12">
            <v>1533.32</v>
          </cell>
          <cell r="U12">
            <v>601.29999999999995</v>
          </cell>
          <cell r="V12">
            <v>1517.78</v>
          </cell>
          <cell r="W12">
            <v>240.52</v>
          </cell>
          <cell r="X12">
            <v>0</v>
          </cell>
          <cell r="Y12">
            <v>4216.0600000000004</v>
          </cell>
          <cell r="Z12">
            <v>1729.39</v>
          </cell>
          <cell r="AA12">
            <v>77</v>
          </cell>
          <cell r="AB12">
            <v>0</v>
          </cell>
          <cell r="AC12">
            <v>0</v>
          </cell>
          <cell r="AD12">
            <v>13.49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Y12">
            <v>1155855.24</v>
          </cell>
        </row>
        <row r="13">
          <cell r="A13">
            <v>2</v>
          </cell>
          <cell r="B13" t="str">
            <v>12</v>
          </cell>
          <cell r="C13" t="str">
            <v>000</v>
          </cell>
          <cell r="D13" t="str">
            <v>1</v>
          </cell>
          <cell r="E13" t="str">
            <v>101</v>
          </cell>
          <cell r="F13" t="str">
            <v>N000</v>
          </cell>
          <cell r="G13" t="str">
            <v>100</v>
          </cell>
          <cell r="H13" t="str">
            <v>1103</v>
          </cell>
          <cell r="I13" t="str">
            <v>CFMG06</v>
          </cell>
          <cell r="J13" t="str">
            <v>MG06</v>
          </cell>
          <cell r="K13" t="str">
            <v>1</v>
          </cell>
          <cell r="L13">
            <v>4</v>
          </cell>
          <cell r="M13">
            <v>0</v>
          </cell>
          <cell r="N13">
            <v>8232.25</v>
          </cell>
          <cell r="O13" t="str">
            <v>M</v>
          </cell>
          <cell r="P13" t="str">
            <v>00000000</v>
          </cell>
          <cell r="Q13">
            <v>38872.050000000003</v>
          </cell>
          <cell r="R13">
            <v>1189.0999999999999</v>
          </cell>
          <cell r="S13">
            <v>228.67</v>
          </cell>
          <cell r="T13">
            <v>1049.6099999999999</v>
          </cell>
          <cell r="U13">
            <v>411.61</v>
          </cell>
          <cell r="V13">
            <v>847.88</v>
          </cell>
          <cell r="W13">
            <v>164.65</v>
          </cell>
          <cell r="X13">
            <v>20.5</v>
          </cell>
          <cell r="Y13">
            <v>2355.2199999999998</v>
          </cell>
          <cell r="Z13">
            <v>972.39</v>
          </cell>
          <cell r="AA13">
            <v>77</v>
          </cell>
          <cell r="AB13">
            <v>0</v>
          </cell>
          <cell r="AC13">
            <v>0</v>
          </cell>
          <cell r="AD13">
            <v>13.49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Y13">
            <v>2612852.16</v>
          </cell>
        </row>
        <row r="14">
          <cell r="A14">
            <v>2</v>
          </cell>
          <cell r="B14" t="str">
            <v>12</v>
          </cell>
          <cell r="C14" t="str">
            <v>000</v>
          </cell>
          <cell r="D14" t="str">
            <v>1</v>
          </cell>
          <cell r="E14" t="str">
            <v>101</v>
          </cell>
          <cell r="F14" t="str">
            <v>N000</v>
          </cell>
          <cell r="G14" t="str">
            <v>100</v>
          </cell>
          <cell r="H14" t="str">
            <v>1103</v>
          </cell>
          <cell r="I14" t="str">
            <v>CFMG08</v>
          </cell>
          <cell r="J14" t="str">
            <v>MG08</v>
          </cell>
          <cell r="K14" t="str">
            <v>1</v>
          </cell>
          <cell r="L14">
            <v>4</v>
          </cell>
          <cell r="M14">
            <v>0</v>
          </cell>
          <cell r="N14">
            <v>6807.9</v>
          </cell>
          <cell r="O14" t="str">
            <v>M</v>
          </cell>
          <cell r="P14" t="str">
            <v>00000000</v>
          </cell>
          <cell r="Q14">
            <v>34139.449999999997</v>
          </cell>
          <cell r="R14">
            <v>983.36</v>
          </cell>
          <cell r="S14">
            <v>189.11</v>
          </cell>
          <cell r="T14">
            <v>868.01</v>
          </cell>
          <cell r="U14">
            <v>340.39</v>
          </cell>
          <cell r="V14">
            <v>737.05</v>
          </cell>
          <cell r="W14">
            <v>136.16</v>
          </cell>
          <cell r="X14">
            <v>47.75</v>
          </cell>
          <cell r="Y14">
            <v>2047.37</v>
          </cell>
          <cell r="Z14">
            <v>844.89</v>
          </cell>
          <cell r="AA14">
            <v>77</v>
          </cell>
          <cell r="AB14">
            <v>0</v>
          </cell>
          <cell r="AC14">
            <v>0</v>
          </cell>
          <cell r="AD14">
            <v>13.49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Y14">
            <v>2267132.64</v>
          </cell>
        </row>
        <row r="15">
          <cell r="A15">
            <v>2</v>
          </cell>
          <cell r="B15" t="str">
            <v>12</v>
          </cell>
          <cell r="C15" t="str">
            <v>000</v>
          </cell>
          <cell r="D15" t="str">
            <v>1</v>
          </cell>
          <cell r="E15" t="str">
            <v>101</v>
          </cell>
          <cell r="F15" t="str">
            <v>N000</v>
          </cell>
          <cell r="G15" t="str">
            <v>100</v>
          </cell>
          <cell r="H15" t="str">
            <v>1103</v>
          </cell>
          <cell r="I15" t="str">
            <v>CFMS08</v>
          </cell>
          <cell r="J15" t="str">
            <v>MS08</v>
          </cell>
          <cell r="K15" t="str">
            <v>1</v>
          </cell>
          <cell r="L15">
            <v>8</v>
          </cell>
          <cell r="M15">
            <v>0</v>
          </cell>
          <cell r="N15">
            <v>4801.8999999999996</v>
          </cell>
          <cell r="O15" t="str">
            <v>M</v>
          </cell>
          <cell r="P15" t="str">
            <v>00000000</v>
          </cell>
          <cell r="Q15">
            <v>18269.849999999999</v>
          </cell>
          <cell r="R15">
            <v>693.61</v>
          </cell>
          <cell r="S15">
            <v>133.38999999999999</v>
          </cell>
          <cell r="T15">
            <v>612.24</v>
          </cell>
          <cell r="U15">
            <v>240.09</v>
          </cell>
          <cell r="V15">
            <v>415.29</v>
          </cell>
          <cell r="W15">
            <v>96.04</v>
          </cell>
          <cell r="X15">
            <v>45.75</v>
          </cell>
          <cell r="Y15">
            <v>1153.5899999999999</v>
          </cell>
          <cell r="Z15">
            <v>480.43</v>
          </cell>
          <cell r="AA15">
            <v>77</v>
          </cell>
          <cell r="AB15">
            <v>0</v>
          </cell>
          <cell r="AC15">
            <v>0</v>
          </cell>
          <cell r="AD15">
            <v>13.49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Y15">
            <v>2595136.3199999998</v>
          </cell>
        </row>
        <row r="16">
          <cell r="A16">
            <v>2</v>
          </cell>
          <cell r="B16" t="str">
            <v>12</v>
          </cell>
          <cell r="C16" t="str">
            <v>000</v>
          </cell>
          <cell r="D16" t="str">
            <v>1</v>
          </cell>
          <cell r="E16" t="str">
            <v>101</v>
          </cell>
          <cell r="F16" t="str">
            <v>N000</v>
          </cell>
          <cell r="G16" t="str">
            <v>100</v>
          </cell>
          <cell r="H16" t="str">
            <v>1103</v>
          </cell>
          <cell r="I16" t="str">
            <v>M01004</v>
          </cell>
          <cell r="K16" t="str">
            <v>2</v>
          </cell>
          <cell r="L16">
            <v>1</v>
          </cell>
          <cell r="M16">
            <v>0</v>
          </cell>
          <cell r="N16">
            <v>6400</v>
          </cell>
          <cell r="O16" t="str">
            <v>M</v>
          </cell>
          <cell r="P16" t="str">
            <v>00000000</v>
          </cell>
          <cell r="Q16">
            <v>0</v>
          </cell>
          <cell r="R16">
            <v>924.44</v>
          </cell>
          <cell r="S16">
            <v>177.78</v>
          </cell>
          <cell r="T16">
            <v>816</v>
          </cell>
          <cell r="U16">
            <v>320</v>
          </cell>
          <cell r="V16">
            <v>115.2</v>
          </cell>
          <cell r="W16">
            <v>128</v>
          </cell>
          <cell r="X16">
            <v>0</v>
          </cell>
          <cell r="Y16">
            <v>0</v>
          </cell>
          <cell r="Z16">
            <v>287.52999999999997</v>
          </cell>
          <cell r="AA16">
            <v>77</v>
          </cell>
          <cell r="AB16">
            <v>96</v>
          </cell>
          <cell r="AC16">
            <v>80</v>
          </cell>
          <cell r="AD16">
            <v>13.49</v>
          </cell>
          <cell r="AE16">
            <v>5.33</v>
          </cell>
          <cell r="AF16">
            <v>0</v>
          </cell>
          <cell r="AG16">
            <v>0</v>
          </cell>
          <cell r="AH16">
            <v>4086</v>
          </cell>
          <cell r="AI16">
            <v>0</v>
          </cell>
          <cell r="AJ16">
            <v>2530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Y16">
            <v>192681.24</v>
          </cell>
        </row>
        <row r="17">
          <cell r="A17">
            <v>2</v>
          </cell>
          <cell r="B17" t="str">
            <v>12</v>
          </cell>
          <cell r="C17" t="str">
            <v>000</v>
          </cell>
          <cell r="D17" t="str">
            <v>1</v>
          </cell>
          <cell r="E17" t="str">
            <v>101</v>
          </cell>
          <cell r="F17" t="str">
            <v>N000</v>
          </cell>
          <cell r="G17" t="str">
            <v>100</v>
          </cell>
          <cell r="H17" t="str">
            <v>1103</v>
          </cell>
          <cell r="I17" t="str">
            <v>M02027</v>
          </cell>
          <cell r="K17" t="str">
            <v>2</v>
          </cell>
          <cell r="L17">
            <v>1</v>
          </cell>
          <cell r="M17">
            <v>0</v>
          </cell>
          <cell r="N17">
            <v>4940</v>
          </cell>
          <cell r="O17" t="str">
            <v>M</v>
          </cell>
          <cell r="P17" t="str">
            <v>00000000</v>
          </cell>
          <cell r="Q17">
            <v>0</v>
          </cell>
          <cell r="R17">
            <v>713.56</v>
          </cell>
          <cell r="S17">
            <v>137.22</v>
          </cell>
          <cell r="T17">
            <v>629.85</v>
          </cell>
          <cell r="U17">
            <v>247</v>
          </cell>
          <cell r="V17">
            <v>88.92</v>
          </cell>
          <cell r="W17">
            <v>98.8</v>
          </cell>
          <cell r="X17">
            <v>0</v>
          </cell>
          <cell r="Y17">
            <v>0</v>
          </cell>
          <cell r="Z17">
            <v>167.06</v>
          </cell>
          <cell r="AA17">
            <v>77</v>
          </cell>
          <cell r="AB17">
            <v>96</v>
          </cell>
          <cell r="AC17">
            <v>80</v>
          </cell>
          <cell r="AD17">
            <v>13.49</v>
          </cell>
          <cell r="AE17">
            <v>4.12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2305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Y17">
            <v>115176.24</v>
          </cell>
        </row>
        <row r="18">
          <cell r="A18">
            <v>2</v>
          </cell>
          <cell r="B18" t="str">
            <v>12</v>
          </cell>
          <cell r="C18" t="str">
            <v>000</v>
          </cell>
          <cell r="D18" t="str">
            <v>1</v>
          </cell>
          <cell r="E18" t="str">
            <v>101</v>
          </cell>
          <cell r="F18" t="str">
            <v>N000</v>
          </cell>
          <cell r="G18" t="str">
            <v>100</v>
          </cell>
          <cell r="H18" t="str">
            <v>1103</v>
          </cell>
          <cell r="I18" t="str">
            <v>M02044</v>
          </cell>
          <cell r="K18" t="str">
            <v>2</v>
          </cell>
          <cell r="L18">
            <v>2</v>
          </cell>
          <cell r="M18">
            <v>0</v>
          </cell>
          <cell r="N18">
            <v>3221</v>
          </cell>
          <cell r="O18" t="str">
            <v>M</v>
          </cell>
          <cell r="P18" t="str">
            <v>00000000</v>
          </cell>
          <cell r="Q18">
            <v>0</v>
          </cell>
          <cell r="R18">
            <v>465.26</v>
          </cell>
          <cell r="S18">
            <v>89.47</v>
          </cell>
          <cell r="T18">
            <v>410.68</v>
          </cell>
          <cell r="U18">
            <v>161.05000000000001</v>
          </cell>
          <cell r="V18">
            <v>57.98</v>
          </cell>
          <cell r="W18">
            <v>64.42</v>
          </cell>
          <cell r="X18">
            <v>27.5</v>
          </cell>
          <cell r="Y18">
            <v>0</v>
          </cell>
          <cell r="Z18">
            <v>113.18</v>
          </cell>
          <cell r="AA18">
            <v>77</v>
          </cell>
          <cell r="AB18">
            <v>96</v>
          </cell>
          <cell r="AC18">
            <v>80</v>
          </cell>
          <cell r="AD18">
            <v>13.49</v>
          </cell>
          <cell r="AE18">
            <v>2.68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1600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Y18">
            <v>155513.04</v>
          </cell>
        </row>
        <row r="19">
          <cell r="A19">
            <v>2</v>
          </cell>
          <cell r="B19" t="str">
            <v>12</v>
          </cell>
          <cell r="C19" t="str">
            <v>000</v>
          </cell>
          <cell r="D19" t="str">
            <v>1</v>
          </cell>
          <cell r="E19" t="str">
            <v>101</v>
          </cell>
          <cell r="F19" t="str">
            <v>N000</v>
          </cell>
          <cell r="G19" t="str">
            <v>100</v>
          </cell>
          <cell r="H19" t="str">
            <v>1103</v>
          </cell>
          <cell r="I19" t="str">
            <v>S01803</v>
          </cell>
          <cell r="J19" t="str">
            <v>19</v>
          </cell>
          <cell r="K19" t="str">
            <v>2</v>
          </cell>
          <cell r="L19">
            <v>4</v>
          </cell>
          <cell r="M19">
            <v>0</v>
          </cell>
          <cell r="N19">
            <v>2120.3000000000002</v>
          </cell>
          <cell r="O19" t="str">
            <v>M</v>
          </cell>
          <cell r="P19" t="str">
            <v>00000000</v>
          </cell>
          <cell r="Q19">
            <v>0</v>
          </cell>
          <cell r="R19">
            <v>306.27</v>
          </cell>
          <cell r="S19">
            <v>58.9</v>
          </cell>
          <cell r="T19">
            <v>270.33999999999997</v>
          </cell>
          <cell r="U19">
            <v>106.02</v>
          </cell>
          <cell r="V19">
            <v>38.17</v>
          </cell>
          <cell r="W19">
            <v>42.41</v>
          </cell>
          <cell r="X19">
            <v>20.5</v>
          </cell>
          <cell r="Y19">
            <v>0</v>
          </cell>
          <cell r="Z19">
            <v>55.18</v>
          </cell>
          <cell r="AA19">
            <v>77</v>
          </cell>
          <cell r="AB19">
            <v>96</v>
          </cell>
          <cell r="AC19">
            <v>80</v>
          </cell>
          <cell r="AD19">
            <v>13.49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Y19">
            <v>157659.84</v>
          </cell>
        </row>
        <row r="20">
          <cell r="A20">
            <v>2</v>
          </cell>
          <cell r="B20" t="str">
            <v>12</v>
          </cell>
          <cell r="C20" t="str">
            <v>000</v>
          </cell>
          <cell r="D20" t="str">
            <v>1</v>
          </cell>
          <cell r="E20" t="str">
            <v>101</v>
          </cell>
          <cell r="F20" t="str">
            <v>N000</v>
          </cell>
          <cell r="G20" t="str">
            <v>100</v>
          </cell>
          <cell r="H20" t="str">
            <v>1103</v>
          </cell>
          <cell r="I20" t="str">
            <v>S03810</v>
          </cell>
          <cell r="J20" t="str">
            <v>22</v>
          </cell>
          <cell r="K20" t="str">
            <v>2</v>
          </cell>
          <cell r="L20">
            <v>2</v>
          </cell>
          <cell r="M20">
            <v>0</v>
          </cell>
          <cell r="N20">
            <v>2342.3000000000002</v>
          </cell>
          <cell r="O20" t="str">
            <v>M</v>
          </cell>
          <cell r="P20" t="str">
            <v>00000000</v>
          </cell>
          <cell r="Q20">
            <v>0</v>
          </cell>
          <cell r="R20">
            <v>338.33</v>
          </cell>
          <cell r="S20">
            <v>65.06</v>
          </cell>
          <cell r="T20">
            <v>298.64</v>
          </cell>
          <cell r="U20">
            <v>117.12</v>
          </cell>
          <cell r="V20">
            <v>42.16</v>
          </cell>
          <cell r="W20">
            <v>46.85</v>
          </cell>
          <cell r="X20">
            <v>0</v>
          </cell>
          <cell r="Y20">
            <v>0</v>
          </cell>
          <cell r="Z20">
            <v>59.97</v>
          </cell>
          <cell r="AA20">
            <v>77</v>
          </cell>
          <cell r="AB20">
            <v>96</v>
          </cell>
          <cell r="AC20">
            <v>80</v>
          </cell>
          <cell r="AD20">
            <v>13.49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Y20">
            <v>85846.080000000002</v>
          </cell>
        </row>
        <row r="21">
          <cell r="A21">
            <v>2</v>
          </cell>
          <cell r="B21" t="str">
            <v>12</v>
          </cell>
          <cell r="C21" t="str">
            <v>000</v>
          </cell>
          <cell r="D21" t="str">
            <v>1</v>
          </cell>
          <cell r="E21" t="str">
            <v>101</v>
          </cell>
          <cell r="F21" t="str">
            <v>N000</v>
          </cell>
          <cell r="G21" t="str">
            <v>100</v>
          </cell>
          <cell r="H21" t="str">
            <v>1103</v>
          </cell>
          <cell r="I21" t="str">
            <v>T06807</v>
          </cell>
          <cell r="J21" t="str">
            <v>24</v>
          </cell>
          <cell r="K21" t="str">
            <v>2</v>
          </cell>
          <cell r="L21">
            <v>1</v>
          </cell>
          <cell r="M21">
            <v>0</v>
          </cell>
          <cell r="N21">
            <v>2479.75</v>
          </cell>
          <cell r="O21" t="str">
            <v>M</v>
          </cell>
          <cell r="P21" t="str">
            <v>00000000</v>
          </cell>
          <cell r="Q21">
            <v>0</v>
          </cell>
          <cell r="R21">
            <v>358.19</v>
          </cell>
          <cell r="S21">
            <v>68.88</v>
          </cell>
          <cell r="T21">
            <v>316.17</v>
          </cell>
          <cell r="U21">
            <v>123.99</v>
          </cell>
          <cell r="V21">
            <v>44.64</v>
          </cell>
          <cell r="W21">
            <v>49.59</v>
          </cell>
          <cell r="X21">
            <v>82</v>
          </cell>
          <cell r="Y21">
            <v>0</v>
          </cell>
          <cell r="Z21">
            <v>64.84</v>
          </cell>
          <cell r="AA21">
            <v>77</v>
          </cell>
          <cell r="AB21">
            <v>96</v>
          </cell>
          <cell r="AC21">
            <v>80</v>
          </cell>
          <cell r="AD21">
            <v>13.49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Y21">
            <v>46254.48</v>
          </cell>
        </row>
        <row r="22">
          <cell r="A22">
            <v>2</v>
          </cell>
          <cell r="B22" t="str">
            <v>12</v>
          </cell>
          <cell r="C22" t="str">
            <v>000</v>
          </cell>
          <cell r="D22" t="str">
            <v>1</v>
          </cell>
          <cell r="E22" t="str">
            <v>101</v>
          </cell>
          <cell r="F22" t="str">
            <v>N000</v>
          </cell>
          <cell r="G22" t="str">
            <v>100</v>
          </cell>
          <cell r="H22" t="str">
            <v>1103</v>
          </cell>
          <cell r="I22" t="str">
            <v>CF01059</v>
          </cell>
          <cell r="J22" t="str">
            <v>28</v>
          </cell>
          <cell r="K22" t="str">
            <v>1</v>
          </cell>
          <cell r="L22">
            <v>2</v>
          </cell>
          <cell r="M22">
            <v>0</v>
          </cell>
          <cell r="N22">
            <v>3631.8</v>
          </cell>
          <cell r="O22" t="str">
            <v>M</v>
          </cell>
          <cell r="P22" t="str">
            <v>00000000</v>
          </cell>
          <cell r="Q22">
            <v>8731.1</v>
          </cell>
          <cell r="R22">
            <v>524.59</v>
          </cell>
          <cell r="S22">
            <v>100.88</v>
          </cell>
          <cell r="T22">
            <v>463.05</v>
          </cell>
          <cell r="U22">
            <v>181.59</v>
          </cell>
          <cell r="V22">
            <v>222.53</v>
          </cell>
          <cell r="W22">
            <v>72.64</v>
          </cell>
          <cell r="X22">
            <v>27.5</v>
          </cell>
          <cell r="Y22">
            <v>618.15</v>
          </cell>
          <cell r="Z22">
            <v>261.86</v>
          </cell>
          <cell r="AA22">
            <v>77</v>
          </cell>
          <cell r="AB22">
            <v>0</v>
          </cell>
          <cell r="AC22">
            <v>0</v>
          </cell>
          <cell r="AD22">
            <v>13.49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Y22">
            <v>358228.32</v>
          </cell>
        </row>
        <row r="23">
          <cell r="A23">
            <v>2</v>
          </cell>
          <cell r="B23" t="str">
            <v>12</v>
          </cell>
          <cell r="C23" t="str">
            <v>000</v>
          </cell>
          <cell r="D23" t="str">
            <v>1</v>
          </cell>
          <cell r="E23" t="str">
            <v>101</v>
          </cell>
          <cell r="F23" t="str">
            <v>N000</v>
          </cell>
          <cell r="G23" t="str">
            <v>100</v>
          </cell>
          <cell r="H23" t="str">
            <v>1103</v>
          </cell>
          <cell r="I23" t="str">
            <v>CF03809</v>
          </cell>
          <cell r="J23" t="str">
            <v>25</v>
          </cell>
          <cell r="K23" t="str">
            <v>2</v>
          </cell>
          <cell r="L23">
            <v>3</v>
          </cell>
          <cell r="M23">
            <v>0</v>
          </cell>
          <cell r="N23">
            <v>2572.4</v>
          </cell>
          <cell r="O23" t="str">
            <v>M</v>
          </cell>
          <cell r="P23" t="str">
            <v>00000000</v>
          </cell>
          <cell r="Q23">
            <v>0</v>
          </cell>
          <cell r="R23">
            <v>371.57</v>
          </cell>
          <cell r="S23">
            <v>71.459999999999994</v>
          </cell>
          <cell r="T23">
            <v>327.98</v>
          </cell>
          <cell r="U23">
            <v>128.62</v>
          </cell>
          <cell r="V23">
            <v>46.3</v>
          </cell>
          <cell r="W23">
            <v>51.45</v>
          </cell>
          <cell r="X23">
            <v>55</v>
          </cell>
          <cell r="Y23">
            <v>0</v>
          </cell>
          <cell r="Z23">
            <v>66.47</v>
          </cell>
          <cell r="AA23">
            <v>77</v>
          </cell>
          <cell r="AB23">
            <v>96</v>
          </cell>
          <cell r="AC23">
            <v>80</v>
          </cell>
          <cell r="AD23">
            <v>13.49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Y23">
            <v>142478.64000000001</v>
          </cell>
        </row>
        <row r="24">
          <cell r="A24">
            <v>2</v>
          </cell>
          <cell r="B24" t="str">
            <v>12</v>
          </cell>
          <cell r="C24" t="str">
            <v>000</v>
          </cell>
          <cell r="D24" t="str">
            <v>1</v>
          </cell>
          <cell r="E24" t="str">
            <v>101</v>
          </cell>
          <cell r="F24" t="str">
            <v>N000</v>
          </cell>
          <cell r="G24" t="str">
            <v>100</v>
          </cell>
          <cell r="H24" t="str">
            <v>1103</v>
          </cell>
          <cell r="I24" t="str">
            <v>CF03820</v>
          </cell>
          <cell r="J24" t="str">
            <v>27Z</v>
          </cell>
          <cell r="K24" t="str">
            <v>2</v>
          </cell>
          <cell r="L24">
            <v>2</v>
          </cell>
          <cell r="M24">
            <v>0</v>
          </cell>
          <cell r="N24">
            <v>2900.25</v>
          </cell>
          <cell r="O24" t="str">
            <v>M</v>
          </cell>
          <cell r="P24" t="str">
            <v>00000000</v>
          </cell>
          <cell r="Q24">
            <v>205.15</v>
          </cell>
          <cell r="R24">
            <v>418.93</v>
          </cell>
          <cell r="S24">
            <v>80.56</v>
          </cell>
          <cell r="T24">
            <v>369.78</v>
          </cell>
          <cell r="U24">
            <v>145.01</v>
          </cell>
          <cell r="V24">
            <v>55.89</v>
          </cell>
          <cell r="W24">
            <v>58.01</v>
          </cell>
          <cell r="X24">
            <v>55</v>
          </cell>
          <cell r="Y24">
            <v>0</v>
          </cell>
          <cell r="Z24">
            <v>78.260000000000005</v>
          </cell>
          <cell r="AA24">
            <v>77</v>
          </cell>
          <cell r="AB24">
            <v>96</v>
          </cell>
          <cell r="AC24">
            <v>80</v>
          </cell>
          <cell r="AD24">
            <v>13.49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Y24">
            <v>111199.92</v>
          </cell>
        </row>
        <row r="25">
          <cell r="A25">
            <v>2</v>
          </cell>
          <cell r="B25" t="str">
            <v>12</v>
          </cell>
          <cell r="C25" t="str">
            <v>000</v>
          </cell>
          <cell r="D25" t="str">
            <v>1</v>
          </cell>
          <cell r="E25" t="str">
            <v>101</v>
          </cell>
          <cell r="F25" t="str">
            <v>N000</v>
          </cell>
          <cell r="G25" t="str">
            <v>100</v>
          </cell>
          <cell r="H25" t="str">
            <v>1103</v>
          </cell>
          <cell r="I25" t="str">
            <v>CF04806</v>
          </cell>
          <cell r="J25" t="str">
            <v>26</v>
          </cell>
          <cell r="K25" t="str">
            <v>2</v>
          </cell>
          <cell r="L25">
            <v>3</v>
          </cell>
          <cell r="M25">
            <v>0</v>
          </cell>
          <cell r="N25">
            <v>2692.2</v>
          </cell>
          <cell r="O25" t="str">
            <v>M</v>
          </cell>
          <cell r="P25" t="str">
            <v>00000000</v>
          </cell>
          <cell r="Q25">
            <v>0</v>
          </cell>
          <cell r="R25">
            <v>388.87</v>
          </cell>
          <cell r="S25">
            <v>74.78</v>
          </cell>
          <cell r="T25">
            <v>343.26</v>
          </cell>
          <cell r="U25">
            <v>134.61000000000001</v>
          </cell>
          <cell r="V25">
            <v>48.46</v>
          </cell>
          <cell r="W25">
            <v>53.84</v>
          </cell>
          <cell r="X25">
            <v>27.33</v>
          </cell>
          <cell r="Y25">
            <v>0</v>
          </cell>
          <cell r="Z25">
            <v>68.72</v>
          </cell>
          <cell r="AA25">
            <v>77</v>
          </cell>
          <cell r="AB25">
            <v>96</v>
          </cell>
          <cell r="AC25">
            <v>80</v>
          </cell>
          <cell r="AD25">
            <v>13.49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Y25">
            <v>147548.16</v>
          </cell>
        </row>
        <row r="26">
          <cell r="A26">
            <v>2</v>
          </cell>
          <cell r="B26" t="str">
            <v>12</v>
          </cell>
          <cell r="C26" t="str">
            <v>000</v>
          </cell>
          <cell r="D26" t="str">
            <v>1</v>
          </cell>
          <cell r="E26" t="str">
            <v>101</v>
          </cell>
          <cell r="F26" t="str">
            <v>N000</v>
          </cell>
          <cell r="G26" t="str">
            <v>100</v>
          </cell>
          <cell r="H26" t="str">
            <v>1103</v>
          </cell>
          <cell r="I26" t="str">
            <v>CF04807</v>
          </cell>
          <cell r="J26" t="str">
            <v>27Z</v>
          </cell>
          <cell r="K26" t="str">
            <v>2</v>
          </cell>
          <cell r="L26">
            <v>8</v>
          </cell>
          <cell r="M26">
            <v>0</v>
          </cell>
          <cell r="N26">
            <v>2900.25</v>
          </cell>
          <cell r="O26" t="str">
            <v>M</v>
          </cell>
          <cell r="P26" t="str">
            <v>00000000</v>
          </cell>
          <cell r="Q26">
            <v>205.15</v>
          </cell>
          <cell r="R26">
            <v>418.93</v>
          </cell>
          <cell r="S26">
            <v>80.56</v>
          </cell>
          <cell r="T26">
            <v>369.78</v>
          </cell>
          <cell r="U26">
            <v>145.01</v>
          </cell>
          <cell r="V26">
            <v>55.89</v>
          </cell>
          <cell r="W26">
            <v>58.01</v>
          </cell>
          <cell r="X26">
            <v>40.130000000000003</v>
          </cell>
          <cell r="Y26">
            <v>0</v>
          </cell>
          <cell r="Z26">
            <v>77.959999999999994</v>
          </cell>
          <cell r="AA26">
            <v>77</v>
          </cell>
          <cell r="AB26">
            <v>96</v>
          </cell>
          <cell r="AC26">
            <v>80</v>
          </cell>
          <cell r="AD26">
            <v>13.49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Y26">
            <v>443343.35999999999</v>
          </cell>
        </row>
        <row r="27">
          <cell r="A27">
            <v>2</v>
          </cell>
          <cell r="B27" t="str">
            <v>12</v>
          </cell>
          <cell r="C27" t="str">
            <v>000</v>
          </cell>
          <cell r="D27" t="str">
            <v>1</v>
          </cell>
          <cell r="E27" t="str">
            <v>101</v>
          </cell>
          <cell r="F27" t="str">
            <v>N000</v>
          </cell>
          <cell r="G27" t="str">
            <v>100</v>
          </cell>
          <cell r="H27" t="str">
            <v>1103</v>
          </cell>
          <cell r="I27" t="str">
            <v>CF04808</v>
          </cell>
          <cell r="J27" t="str">
            <v>27ZA</v>
          </cell>
          <cell r="K27" t="str">
            <v>2</v>
          </cell>
          <cell r="L27">
            <v>23</v>
          </cell>
          <cell r="M27">
            <v>0</v>
          </cell>
          <cell r="N27">
            <v>2982.9</v>
          </cell>
          <cell r="O27" t="str">
            <v>M</v>
          </cell>
          <cell r="P27" t="str">
            <v>00000000</v>
          </cell>
          <cell r="Q27">
            <v>579.4</v>
          </cell>
          <cell r="R27">
            <v>430.86</v>
          </cell>
          <cell r="S27">
            <v>82.86</v>
          </cell>
          <cell r="T27">
            <v>380.32</v>
          </cell>
          <cell r="U27">
            <v>149.15</v>
          </cell>
          <cell r="V27">
            <v>64.12</v>
          </cell>
          <cell r="W27">
            <v>59.66</v>
          </cell>
          <cell r="X27">
            <v>45.74</v>
          </cell>
          <cell r="Y27">
            <v>0</v>
          </cell>
          <cell r="Z27">
            <v>87.5</v>
          </cell>
          <cell r="AA27">
            <v>77</v>
          </cell>
          <cell r="AB27">
            <v>96</v>
          </cell>
          <cell r="AC27">
            <v>80</v>
          </cell>
          <cell r="AD27">
            <v>13.49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Y27">
            <v>1415604</v>
          </cell>
        </row>
        <row r="28">
          <cell r="A28">
            <v>2</v>
          </cell>
          <cell r="B28" t="str">
            <v>12</v>
          </cell>
          <cell r="C28" t="str">
            <v>000</v>
          </cell>
          <cell r="D28" t="str">
            <v>1</v>
          </cell>
          <cell r="E28" t="str">
            <v>101</v>
          </cell>
          <cell r="F28" t="str">
            <v>N000</v>
          </cell>
          <cell r="G28" t="str">
            <v>100</v>
          </cell>
          <cell r="H28" t="str">
            <v>1103</v>
          </cell>
          <cell r="I28" t="str">
            <v>CF04809</v>
          </cell>
          <cell r="J28" t="str">
            <v>27ZB</v>
          </cell>
          <cell r="K28" t="str">
            <v>2</v>
          </cell>
          <cell r="L28">
            <v>1</v>
          </cell>
          <cell r="M28">
            <v>0</v>
          </cell>
          <cell r="N28">
            <v>3008.65</v>
          </cell>
          <cell r="O28" t="str">
            <v>M</v>
          </cell>
          <cell r="P28" t="str">
            <v>00000000</v>
          </cell>
          <cell r="Q28">
            <v>857</v>
          </cell>
          <cell r="R28">
            <v>434.58</v>
          </cell>
          <cell r="S28">
            <v>83.57</v>
          </cell>
          <cell r="T28">
            <v>383.6</v>
          </cell>
          <cell r="U28">
            <v>150.43</v>
          </cell>
          <cell r="V28">
            <v>69.59</v>
          </cell>
          <cell r="W28">
            <v>60.17</v>
          </cell>
          <cell r="X28">
            <v>82</v>
          </cell>
          <cell r="Y28">
            <v>0</v>
          </cell>
          <cell r="Z28">
            <v>94.38</v>
          </cell>
          <cell r="AA28">
            <v>77</v>
          </cell>
          <cell r="AB28">
            <v>96</v>
          </cell>
          <cell r="AC28">
            <v>80</v>
          </cell>
          <cell r="AD28">
            <v>13.49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Y28">
            <v>65885.52</v>
          </cell>
        </row>
        <row r="29">
          <cell r="A29">
            <v>2</v>
          </cell>
          <cell r="B29" t="str">
            <v>12</v>
          </cell>
          <cell r="C29" t="str">
            <v>000</v>
          </cell>
          <cell r="D29" t="str">
            <v>1</v>
          </cell>
          <cell r="E29" t="str">
            <v>101</v>
          </cell>
          <cell r="F29" t="str">
            <v>N000</v>
          </cell>
          <cell r="G29" t="str">
            <v>100</v>
          </cell>
          <cell r="H29" t="str">
            <v>1103</v>
          </cell>
          <cell r="I29" t="str">
            <v>CF21829</v>
          </cell>
          <cell r="J29" t="str">
            <v>27ZB</v>
          </cell>
          <cell r="K29" t="str">
            <v>2</v>
          </cell>
          <cell r="L29">
            <v>7</v>
          </cell>
          <cell r="M29">
            <v>0</v>
          </cell>
          <cell r="N29">
            <v>3008.65</v>
          </cell>
          <cell r="O29" t="str">
            <v>M</v>
          </cell>
          <cell r="P29" t="str">
            <v>00000000</v>
          </cell>
          <cell r="Q29">
            <v>857</v>
          </cell>
          <cell r="R29">
            <v>434.58</v>
          </cell>
          <cell r="S29">
            <v>83.57</v>
          </cell>
          <cell r="T29">
            <v>383.6</v>
          </cell>
          <cell r="U29">
            <v>150.43</v>
          </cell>
          <cell r="V29">
            <v>69.59</v>
          </cell>
          <cell r="W29">
            <v>60.17</v>
          </cell>
          <cell r="X29">
            <v>24.86</v>
          </cell>
          <cell r="Y29">
            <v>0</v>
          </cell>
          <cell r="Z29">
            <v>93.23</v>
          </cell>
          <cell r="AA29">
            <v>77</v>
          </cell>
          <cell r="AB29">
            <v>96</v>
          </cell>
          <cell r="AC29">
            <v>80</v>
          </cell>
          <cell r="AD29">
            <v>13.49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Y29">
            <v>456302.28</v>
          </cell>
        </row>
        <row r="30">
          <cell r="A30">
            <v>2</v>
          </cell>
          <cell r="B30" t="str">
            <v>12</v>
          </cell>
          <cell r="C30" t="str">
            <v>000</v>
          </cell>
          <cell r="D30" t="str">
            <v>1</v>
          </cell>
          <cell r="E30" t="str">
            <v>101</v>
          </cell>
          <cell r="F30" t="str">
            <v>N000</v>
          </cell>
          <cell r="G30" t="str">
            <v>100</v>
          </cell>
          <cell r="H30" t="str">
            <v>1103</v>
          </cell>
          <cell r="I30" t="str">
            <v>CF21864</v>
          </cell>
          <cell r="J30" t="str">
            <v>27C</v>
          </cell>
          <cell r="K30" t="str">
            <v>1</v>
          </cell>
          <cell r="L30">
            <v>4</v>
          </cell>
          <cell r="M30">
            <v>0</v>
          </cell>
          <cell r="N30">
            <v>3268.2</v>
          </cell>
          <cell r="O30" t="str">
            <v>M</v>
          </cell>
          <cell r="P30" t="str">
            <v>00000000</v>
          </cell>
          <cell r="Q30">
            <v>4783.05</v>
          </cell>
          <cell r="R30">
            <v>472.07</v>
          </cell>
          <cell r="S30">
            <v>90.78</v>
          </cell>
          <cell r="T30">
            <v>416.7</v>
          </cell>
          <cell r="U30">
            <v>163.41</v>
          </cell>
          <cell r="V30">
            <v>144.91999999999999</v>
          </cell>
          <cell r="W30">
            <v>65.36</v>
          </cell>
          <cell r="X30">
            <v>41</v>
          </cell>
          <cell r="Y30">
            <v>0</v>
          </cell>
          <cell r="Z30">
            <v>174.64</v>
          </cell>
          <cell r="AA30">
            <v>77</v>
          </cell>
          <cell r="AB30">
            <v>0</v>
          </cell>
          <cell r="AC30">
            <v>0</v>
          </cell>
          <cell r="AD30">
            <v>13.49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Y30">
            <v>466109.76</v>
          </cell>
        </row>
        <row r="31">
          <cell r="A31">
            <v>2</v>
          </cell>
          <cell r="B31" t="str">
            <v>12</v>
          </cell>
          <cell r="C31" t="str">
            <v>000</v>
          </cell>
          <cell r="D31" t="str">
            <v>1</v>
          </cell>
          <cell r="E31" t="str">
            <v>101</v>
          </cell>
          <cell r="F31" t="str">
            <v>N000</v>
          </cell>
          <cell r="G31" t="str">
            <v>100</v>
          </cell>
          <cell r="H31" t="str">
            <v>1103</v>
          </cell>
          <cell r="I31" t="str">
            <v>CF21865</v>
          </cell>
          <cell r="J31" t="str">
            <v>27B</v>
          </cell>
          <cell r="K31" t="str">
            <v>1</v>
          </cell>
          <cell r="L31">
            <v>1</v>
          </cell>
          <cell r="M31">
            <v>0</v>
          </cell>
          <cell r="N31">
            <v>3222.2</v>
          </cell>
          <cell r="O31" t="str">
            <v>M</v>
          </cell>
          <cell r="P31" t="str">
            <v>00000000</v>
          </cell>
          <cell r="Q31">
            <v>3558.85</v>
          </cell>
          <cell r="R31">
            <v>465.43</v>
          </cell>
          <cell r="S31">
            <v>89.51</v>
          </cell>
          <cell r="T31">
            <v>410.83</v>
          </cell>
          <cell r="U31">
            <v>161.11000000000001</v>
          </cell>
          <cell r="V31">
            <v>122.06</v>
          </cell>
          <cell r="W31">
            <v>64.44</v>
          </cell>
          <cell r="X31">
            <v>46</v>
          </cell>
          <cell r="Y31">
            <v>0</v>
          </cell>
          <cell r="Z31">
            <v>149.18</v>
          </cell>
          <cell r="AA31">
            <v>77</v>
          </cell>
          <cell r="AB31">
            <v>0</v>
          </cell>
          <cell r="AC31">
            <v>0</v>
          </cell>
          <cell r="AD31">
            <v>13.49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Y31">
            <v>100561.2</v>
          </cell>
        </row>
        <row r="32">
          <cell r="A32">
            <v>2</v>
          </cell>
          <cell r="B32" t="str">
            <v>12</v>
          </cell>
          <cell r="C32" t="str">
            <v>000</v>
          </cell>
          <cell r="D32" t="str">
            <v>1</v>
          </cell>
          <cell r="E32" t="str">
            <v>101</v>
          </cell>
          <cell r="F32" t="str">
            <v>N000</v>
          </cell>
          <cell r="G32" t="str">
            <v>100</v>
          </cell>
          <cell r="H32" t="str">
            <v>1103</v>
          </cell>
          <cell r="I32" t="str">
            <v>CF21866</v>
          </cell>
          <cell r="J32" t="str">
            <v>27A</v>
          </cell>
          <cell r="K32" t="str">
            <v>1</v>
          </cell>
          <cell r="L32">
            <v>9</v>
          </cell>
          <cell r="M32">
            <v>0</v>
          </cell>
          <cell r="N32">
            <v>3185.4</v>
          </cell>
          <cell r="O32" t="str">
            <v>M</v>
          </cell>
          <cell r="P32" t="str">
            <v>00000000</v>
          </cell>
          <cell r="Q32">
            <v>2791.7</v>
          </cell>
          <cell r="R32">
            <v>460.11</v>
          </cell>
          <cell r="S32">
            <v>88.48</v>
          </cell>
          <cell r="T32">
            <v>406.14</v>
          </cell>
          <cell r="U32">
            <v>159.27000000000001</v>
          </cell>
          <cell r="V32">
            <v>107.59</v>
          </cell>
          <cell r="W32">
            <v>63.71</v>
          </cell>
          <cell r="X32">
            <v>27.33</v>
          </cell>
          <cell r="Y32">
            <v>0</v>
          </cell>
          <cell r="Z32">
            <v>132.6</v>
          </cell>
          <cell r="AA32">
            <v>77</v>
          </cell>
          <cell r="AB32">
            <v>0</v>
          </cell>
          <cell r="AC32">
            <v>0</v>
          </cell>
          <cell r="AD32">
            <v>13.49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Y32">
            <v>811384.56</v>
          </cell>
        </row>
        <row r="33">
          <cell r="A33">
            <v>2</v>
          </cell>
          <cell r="B33" t="str">
            <v>12</v>
          </cell>
          <cell r="C33" t="str">
            <v>000</v>
          </cell>
          <cell r="D33" t="str">
            <v>1</v>
          </cell>
          <cell r="E33" t="str">
            <v>101</v>
          </cell>
          <cell r="F33" t="str">
            <v>N000</v>
          </cell>
          <cell r="G33" t="str">
            <v>100</v>
          </cell>
          <cell r="H33" t="str">
            <v>1103</v>
          </cell>
          <cell r="I33" t="str">
            <v>CF21893</v>
          </cell>
          <cell r="J33" t="str">
            <v>27F</v>
          </cell>
          <cell r="K33" t="str">
            <v>1</v>
          </cell>
          <cell r="L33">
            <v>1</v>
          </cell>
          <cell r="M33">
            <v>0</v>
          </cell>
          <cell r="N33">
            <v>4311.3999999999996</v>
          </cell>
          <cell r="O33" t="str">
            <v>M</v>
          </cell>
          <cell r="P33" t="str">
            <v>00000000</v>
          </cell>
          <cell r="Q33">
            <v>11306.9</v>
          </cell>
          <cell r="R33">
            <v>622.76</v>
          </cell>
          <cell r="S33">
            <v>119.76</v>
          </cell>
          <cell r="T33">
            <v>549.70000000000005</v>
          </cell>
          <cell r="U33">
            <v>215.57</v>
          </cell>
          <cell r="V33">
            <v>281.13</v>
          </cell>
          <cell r="W33">
            <v>86.23</v>
          </cell>
          <cell r="X33">
            <v>0</v>
          </cell>
          <cell r="Y33">
            <v>780.91</v>
          </cell>
          <cell r="Z33">
            <v>328.76</v>
          </cell>
          <cell r="AA33">
            <v>77</v>
          </cell>
          <cell r="AB33">
            <v>0</v>
          </cell>
          <cell r="AC33">
            <v>0</v>
          </cell>
          <cell r="AD33">
            <v>13.49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Y33">
            <v>224323.32</v>
          </cell>
        </row>
        <row r="34">
          <cell r="A34">
            <v>2</v>
          </cell>
          <cell r="B34" t="str">
            <v>12</v>
          </cell>
          <cell r="C34" t="str">
            <v>000</v>
          </cell>
          <cell r="D34" t="str">
            <v>1</v>
          </cell>
          <cell r="E34" t="str">
            <v>101</v>
          </cell>
          <cell r="F34" t="str">
            <v>N000</v>
          </cell>
          <cell r="G34" t="str">
            <v>100</v>
          </cell>
          <cell r="H34" t="str">
            <v>1103</v>
          </cell>
          <cell r="I34" t="str">
            <v>CF33834</v>
          </cell>
          <cell r="J34" t="str">
            <v>27</v>
          </cell>
          <cell r="K34" t="str">
            <v>2</v>
          </cell>
          <cell r="L34">
            <v>2</v>
          </cell>
          <cell r="M34">
            <v>0</v>
          </cell>
          <cell r="N34">
            <v>2817.8</v>
          </cell>
          <cell r="O34" t="str">
            <v>M</v>
          </cell>
          <cell r="P34" t="str">
            <v>00000000</v>
          </cell>
          <cell r="Q34">
            <v>0</v>
          </cell>
          <cell r="R34">
            <v>407.02</v>
          </cell>
          <cell r="S34">
            <v>78.27</v>
          </cell>
          <cell r="T34">
            <v>359.27</v>
          </cell>
          <cell r="U34">
            <v>140.88999999999999</v>
          </cell>
          <cell r="V34">
            <v>50.72</v>
          </cell>
          <cell r="W34">
            <v>56.36</v>
          </cell>
          <cell r="X34">
            <v>46</v>
          </cell>
          <cell r="Y34">
            <v>0</v>
          </cell>
          <cell r="Z34">
            <v>72.040000000000006</v>
          </cell>
          <cell r="AA34">
            <v>77</v>
          </cell>
          <cell r="AB34">
            <v>96</v>
          </cell>
          <cell r="AC34">
            <v>80</v>
          </cell>
          <cell r="AD34">
            <v>13.49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Y34">
            <v>103076.64</v>
          </cell>
        </row>
        <row r="35">
          <cell r="A35">
            <v>2</v>
          </cell>
          <cell r="B35" t="str">
            <v>12</v>
          </cell>
          <cell r="C35" t="str">
            <v>000</v>
          </cell>
          <cell r="D35" t="str">
            <v>1</v>
          </cell>
          <cell r="E35" t="str">
            <v>101</v>
          </cell>
          <cell r="F35" t="str">
            <v>N000</v>
          </cell>
          <cell r="G35" t="str">
            <v>100</v>
          </cell>
          <cell r="H35" t="str">
            <v>1103</v>
          </cell>
          <cell r="I35" t="str">
            <v>CF33892</v>
          </cell>
          <cell r="J35" t="str">
            <v>27ZA</v>
          </cell>
          <cell r="K35" t="str">
            <v>2</v>
          </cell>
          <cell r="L35">
            <v>25</v>
          </cell>
          <cell r="M35">
            <v>0</v>
          </cell>
          <cell r="N35">
            <v>2982.9</v>
          </cell>
          <cell r="O35" t="str">
            <v>M</v>
          </cell>
          <cell r="P35" t="str">
            <v>00000000</v>
          </cell>
          <cell r="Q35">
            <v>579.4</v>
          </cell>
          <cell r="R35">
            <v>430.86</v>
          </cell>
          <cell r="S35">
            <v>82.86</v>
          </cell>
          <cell r="T35">
            <v>380.32</v>
          </cell>
          <cell r="U35">
            <v>149.15</v>
          </cell>
          <cell r="V35">
            <v>64.12</v>
          </cell>
          <cell r="W35">
            <v>59.66</v>
          </cell>
          <cell r="X35">
            <v>55.56</v>
          </cell>
          <cell r="Y35">
            <v>0</v>
          </cell>
          <cell r="Z35">
            <v>87.69</v>
          </cell>
          <cell r="AA35">
            <v>77</v>
          </cell>
          <cell r="AB35">
            <v>96</v>
          </cell>
          <cell r="AC35">
            <v>80</v>
          </cell>
          <cell r="AD35">
            <v>13.49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Y35">
            <v>1541703</v>
          </cell>
        </row>
        <row r="36">
          <cell r="A36">
            <v>2</v>
          </cell>
          <cell r="B36" t="str">
            <v>12</v>
          </cell>
          <cell r="C36" t="str">
            <v>000</v>
          </cell>
          <cell r="D36" t="str">
            <v>1</v>
          </cell>
          <cell r="E36" t="str">
            <v>101</v>
          </cell>
          <cell r="F36" t="str">
            <v>N000</v>
          </cell>
          <cell r="G36" t="str">
            <v>100</v>
          </cell>
          <cell r="H36" t="str">
            <v>1103</v>
          </cell>
          <cell r="I36" t="str">
            <v>CF34834</v>
          </cell>
          <cell r="J36" t="str">
            <v>27ZA</v>
          </cell>
          <cell r="K36" t="str">
            <v>2</v>
          </cell>
          <cell r="L36">
            <v>2</v>
          </cell>
          <cell r="M36">
            <v>0</v>
          </cell>
          <cell r="N36">
            <v>2982.9</v>
          </cell>
          <cell r="O36" t="str">
            <v>M</v>
          </cell>
          <cell r="P36" t="str">
            <v>00000000</v>
          </cell>
          <cell r="Q36">
            <v>579.4</v>
          </cell>
          <cell r="R36">
            <v>430.86</v>
          </cell>
          <cell r="S36">
            <v>82.86</v>
          </cell>
          <cell r="T36">
            <v>380.32</v>
          </cell>
          <cell r="U36">
            <v>149.15</v>
          </cell>
          <cell r="V36">
            <v>64.12</v>
          </cell>
          <cell r="W36">
            <v>59.66</v>
          </cell>
          <cell r="X36">
            <v>0</v>
          </cell>
          <cell r="Y36">
            <v>0</v>
          </cell>
          <cell r="Z36">
            <v>86.58</v>
          </cell>
          <cell r="AA36">
            <v>77</v>
          </cell>
          <cell r="AB36">
            <v>96</v>
          </cell>
          <cell r="AC36">
            <v>80</v>
          </cell>
          <cell r="AD36">
            <v>13.49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Y36">
            <v>121976.16</v>
          </cell>
        </row>
        <row r="37">
          <cell r="A37">
            <v>2</v>
          </cell>
          <cell r="B37" t="str">
            <v>12</v>
          </cell>
          <cell r="C37" t="str">
            <v>000</v>
          </cell>
          <cell r="D37" t="str">
            <v>1</v>
          </cell>
          <cell r="E37" t="str">
            <v>101</v>
          </cell>
          <cell r="F37" t="str">
            <v>N000</v>
          </cell>
          <cell r="G37" t="str">
            <v>100</v>
          </cell>
          <cell r="H37" t="str">
            <v>1103</v>
          </cell>
          <cell r="I37" t="str">
            <v>CF51001</v>
          </cell>
          <cell r="J37" t="str">
            <v>37</v>
          </cell>
          <cell r="K37" t="str">
            <v>1</v>
          </cell>
          <cell r="L37">
            <v>1</v>
          </cell>
          <cell r="M37">
            <v>0</v>
          </cell>
          <cell r="N37">
            <v>27644.05</v>
          </cell>
          <cell r="O37" t="str">
            <v>M</v>
          </cell>
          <cell r="P37" t="str">
            <v>00000000</v>
          </cell>
          <cell r="Q37">
            <v>124403.75</v>
          </cell>
          <cell r="R37">
            <v>3993.03</v>
          </cell>
          <cell r="S37">
            <v>767.89</v>
          </cell>
          <cell r="T37">
            <v>3524.62</v>
          </cell>
          <cell r="U37">
            <v>1382.2</v>
          </cell>
          <cell r="V37">
            <v>2736.86</v>
          </cell>
          <cell r="W37">
            <v>552.88</v>
          </cell>
          <cell r="X37">
            <v>82</v>
          </cell>
          <cell r="Y37">
            <v>7602.39</v>
          </cell>
          <cell r="Z37">
            <v>3139.35</v>
          </cell>
          <cell r="AA37">
            <v>77</v>
          </cell>
          <cell r="AB37">
            <v>0</v>
          </cell>
          <cell r="AC37">
            <v>0</v>
          </cell>
          <cell r="AD37">
            <v>13.49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Y37">
            <v>2111034.12</v>
          </cell>
        </row>
        <row r="38">
          <cell r="A38">
            <v>2</v>
          </cell>
          <cell r="B38" t="str">
            <v>12</v>
          </cell>
          <cell r="C38" t="str">
            <v>000</v>
          </cell>
          <cell r="D38" t="str">
            <v>1</v>
          </cell>
          <cell r="E38" t="str">
            <v>101</v>
          </cell>
          <cell r="F38" t="str">
            <v>N000</v>
          </cell>
          <cell r="G38" t="str">
            <v>100</v>
          </cell>
          <cell r="H38" t="str">
            <v>1103</v>
          </cell>
          <cell r="I38" t="str">
            <v>CF53805</v>
          </cell>
          <cell r="J38" t="str">
            <v>25</v>
          </cell>
          <cell r="K38" t="str">
            <v>2</v>
          </cell>
          <cell r="L38">
            <v>2</v>
          </cell>
          <cell r="M38">
            <v>0</v>
          </cell>
          <cell r="N38">
            <v>2572.4</v>
          </cell>
          <cell r="O38" t="str">
            <v>M</v>
          </cell>
          <cell r="P38" t="str">
            <v>00000000</v>
          </cell>
          <cell r="Q38">
            <v>0</v>
          </cell>
          <cell r="R38">
            <v>371.57</v>
          </cell>
          <cell r="S38">
            <v>71.459999999999994</v>
          </cell>
          <cell r="T38">
            <v>327.98</v>
          </cell>
          <cell r="U38">
            <v>128.62</v>
          </cell>
          <cell r="V38">
            <v>46.3</v>
          </cell>
          <cell r="W38">
            <v>51.45</v>
          </cell>
          <cell r="X38">
            <v>82</v>
          </cell>
          <cell r="Y38">
            <v>0</v>
          </cell>
          <cell r="Z38">
            <v>67.010000000000005</v>
          </cell>
          <cell r="AA38">
            <v>77</v>
          </cell>
          <cell r="AB38">
            <v>96</v>
          </cell>
          <cell r="AC38">
            <v>80</v>
          </cell>
          <cell r="AD38">
            <v>13.49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Y38">
            <v>95646.720000000001</v>
          </cell>
        </row>
        <row r="39">
          <cell r="A39">
            <v>2</v>
          </cell>
          <cell r="B39" t="str">
            <v>12</v>
          </cell>
          <cell r="C39" t="str">
            <v>000</v>
          </cell>
          <cell r="D39" t="str">
            <v>1</v>
          </cell>
          <cell r="E39" t="str">
            <v>101</v>
          </cell>
          <cell r="F39" t="str">
            <v>N000</v>
          </cell>
          <cell r="G39" t="str">
            <v>100</v>
          </cell>
          <cell r="H39" t="str">
            <v>1103</v>
          </cell>
          <cell r="I39" t="str">
            <v>CF53807</v>
          </cell>
          <cell r="J39" t="str">
            <v>27Z</v>
          </cell>
          <cell r="K39" t="str">
            <v>2</v>
          </cell>
          <cell r="L39">
            <v>6</v>
          </cell>
          <cell r="M39">
            <v>0</v>
          </cell>
          <cell r="N39">
            <v>2900.25</v>
          </cell>
          <cell r="O39" t="str">
            <v>M</v>
          </cell>
          <cell r="P39" t="str">
            <v>00000000</v>
          </cell>
          <cell r="Q39">
            <v>205.15</v>
          </cell>
          <cell r="R39">
            <v>418.93</v>
          </cell>
          <cell r="S39">
            <v>80.56</v>
          </cell>
          <cell r="T39">
            <v>369.78</v>
          </cell>
          <cell r="U39">
            <v>145.01</v>
          </cell>
          <cell r="V39">
            <v>55.89</v>
          </cell>
          <cell r="W39">
            <v>58.01</v>
          </cell>
          <cell r="X39">
            <v>75.83</v>
          </cell>
          <cell r="Y39">
            <v>0</v>
          </cell>
          <cell r="Z39">
            <v>78.67</v>
          </cell>
          <cell r="AA39">
            <v>77</v>
          </cell>
          <cell r="AB39">
            <v>96</v>
          </cell>
          <cell r="AC39">
            <v>80</v>
          </cell>
          <cell r="AD39">
            <v>13.49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Y39">
            <v>335129.03999999998</v>
          </cell>
        </row>
        <row r="40">
          <cell r="A40">
            <v>2</v>
          </cell>
          <cell r="B40" t="str">
            <v>12</v>
          </cell>
          <cell r="C40" t="str">
            <v>000</v>
          </cell>
          <cell r="D40" t="str">
            <v>1</v>
          </cell>
          <cell r="E40" t="str">
            <v>101</v>
          </cell>
          <cell r="F40" t="str">
            <v>N000</v>
          </cell>
          <cell r="G40" t="str">
            <v>109</v>
          </cell>
          <cell r="H40" t="str">
            <v>1103</v>
          </cell>
          <cell r="I40" t="str">
            <v>A01805</v>
          </cell>
          <cell r="J40" t="str">
            <v>21</v>
          </cell>
          <cell r="K40" t="str">
            <v>2</v>
          </cell>
          <cell r="L40">
            <v>1</v>
          </cell>
          <cell r="M40">
            <v>0</v>
          </cell>
          <cell r="N40">
            <v>2238.1999999999998</v>
          </cell>
          <cell r="O40" t="str">
            <v>M</v>
          </cell>
          <cell r="P40" t="str">
            <v>00000000</v>
          </cell>
          <cell r="Q40">
            <v>0</v>
          </cell>
          <cell r="R40">
            <v>323.3</v>
          </cell>
          <cell r="S40">
            <v>62.17</v>
          </cell>
          <cell r="T40">
            <v>285.37</v>
          </cell>
          <cell r="U40">
            <v>111.91</v>
          </cell>
          <cell r="V40">
            <v>40.29</v>
          </cell>
          <cell r="W40">
            <v>44.76</v>
          </cell>
          <cell r="X40">
            <v>46</v>
          </cell>
          <cell r="Y40">
            <v>0</v>
          </cell>
          <cell r="Z40">
            <v>58.45</v>
          </cell>
          <cell r="AA40">
            <v>77</v>
          </cell>
          <cell r="AB40">
            <v>96</v>
          </cell>
          <cell r="AC40">
            <v>80</v>
          </cell>
          <cell r="AD40">
            <v>13.49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Y40">
            <v>41723.279999999999</v>
          </cell>
        </row>
        <row r="41">
          <cell r="A41">
            <v>2</v>
          </cell>
          <cell r="B41" t="str">
            <v>12</v>
          </cell>
          <cell r="C41" t="str">
            <v>000</v>
          </cell>
          <cell r="D41" t="str">
            <v>1</v>
          </cell>
          <cell r="E41" t="str">
            <v>101</v>
          </cell>
          <cell r="F41" t="str">
            <v>N000</v>
          </cell>
          <cell r="G41" t="str">
            <v>109</v>
          </cell>
          <cell r="H41" t="str">
            <v>1103</v>
          </cell>
          <cell r="I41" t="str">
            <v>A01807</v>
          </cell>
          <cell r="J41" t="str">
            <v>27</v>
          </cell>
          <cell r="K41" t="str">
            <v>2</v>
          </cell>
          <cell r="L41">
            <v>2</v>
          </cell>
          <cell r="M41">
            <v>0</v>
          </cell>
          <cell r="N41">
            <v>2817.8</v>
          </cell>
          <cell r="O41" t="str">
            <v>M</v>
          </cell>
          <cell r="P41" t="str">
            <v>00000000</v>
          </cell>
          <cell r="Q41">
            <v>0</v>
          </cell>
          <cell r="R41">
            <v>407.02</v>
          </cell>
          <cell r="S41">
            <v>78.27</v>
          </cell>
          <cell r="T41">
            <v>359.27</v>
          </cell>
          <cell r="U41">
            <v>140.88999999999999</v>
          </cell>
          <cell r="V41">
            <v>50.72</v>
          </cell>
          <cell r="W41">
            <v>56.36</v>
          </cell>
          <cell r="X41">
            <v>95.5</v>
          </cell>
          <cell r="Y41">
            <v>0</v>
          </cell>
          <cell r="Z41">
            <v>73.03</v>
          </cell>
          <cell r="AA41">
            <v>77</v>
          </cell>
          <cell r="AB41">
            <v>96</v>
          </cell>
          <cell r="AC41">
            <v>80</v>
          </cell>
          <cell r="AD41">
            <v>13.49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Y41">
            <v>104288.4</v>
          </cell>
        </row>
        <row r="42">
          <cell r="A42">
            <v>2</v>
          </cell>
          <cell r="B42" t="str">
            <v>12</v>
          </cell>
          <cell r="C42" t="str">
            <v>000</v>
          </cell>
          <cell r="D42" t="str">
            <v>1</v>
          </cell>
          <cell r="E42" t="str">
            <v>101</v>
          </cell>
          <cell r="F42" t="str">
            <v>N000</v>
          </cell>
          <cell r="G42" t="str">
            <v>109</v>
          </cell>
          <cell r="H42" t="str">
            <v>1103</v>
          </cell>
          <cell r="I42" t="str">
            <v>CFMC03</v>
          </cell>
          <cell r="J42" t="str">
            <v>MC03</v>
          </cell>
          <cell r="K42" t="str">
            <v>1</v>
          </cell>
          <cell r="L42">
            <v>1</v>
          </cell>
          <cell r="M42">
            <v>0</v>
          </cell>
          <cell r="N42">
            <v>4311.3999999999996</v>
          </cell>
          <cell r="O42" t="str">
            <v>M</v>
          </cell>
          <cell r="P42" t="str">
            <v>00000000</v>
          </cell>
          <cell r="Q42">
            <v>11306.9</v>
          </cell>
          <cell r="R42">
            <v>622.76</v>
          </cell>
          <cell r="S42">
            <v>119.76</v>
          </cell>
          <cell r="T42">
            <v>549.70000000000005</v>
          </cell>
          <cell r="U42">
            <v>215.57</v>
          </cell>
          <cell r="V42">
            <v>281.13</v>
          </cell>
          <cell r="W42">
            <v>86.23</v>
          </cell>
          <cell r="X42">
            <v>82</v>
          </cell>
          <cell r="Y42">
            <v>780.91</v>
          </cell>
          <cell r="Z42">
            <v>330.4</v>
          </cell>
          <cell r="AA42">
            <v>77</v>
          </cell>
          <cell r="AB42">
            <v>0</v>
          </cell>
          <cell r="AC42">
            <v>0</v>
          </cell>
          <cell r="AD42">
            <v>13.49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Y42">
            <v>225327</v>
          </cell>
        </row>
        <row r="43">
          <cell r="A43">
            <v>2</v>
          </cell>
          <cell r="B43" t="str">
            <v>12</v>
          </cell>
          <cell r="C43" t="str">
            <v>000</v>
          </cell>
          <cell r="D43" t="str">
            <v>1</v>
          </cell>
          <cell r="E43" t="str">
            <v>101</v>
          </cell>
          <cell r="F43" t="str">
            <v>N000</v>
          </cell>
          <cell r="G43" t="str">
            <v>109</v>
          </cell>
          <cell r="H43" t="str">
            <v>1103</v>
          </cell>
          <cell r="I43" t="str">
            <v>CFMD03</v>
          </cell>
          <cell r="J43" t="str">
            <v>MD03</v>
          </cell>
          <cell r="K43" t="str">
            <v>1</v>
          </cell>
          <cell r="L43">
            <v>1</v>
          </cell>
          <cell r="M43">
            <v>0</v>
          </cell>
          <cell r="N43">
            <v>17749.650000000001</v>
          </cell>
          <cell r="O43" t="str">
            <v>M</v>
          </cell>
          <cell r="P43" t="str">
            <v>00000000</v>
          </cell>
          <cell r="Q43">
            <v>112763.9</v>
          </cell>
          <cell r="R43">
            <v>2563.84</v>
          </cell>
          <cell r="S43">
            <v>493.05</v>
          </cell>
          <cell r="T43">
            <v>2263.08</v>
          </cell>
          <cell r="U43">
            <v>887.48</v>
          </cell>
          <cell r="V43">
            <v>2349.2399999999998</v>
          </cell>
          <cell r="W43">
            <v>354.99</v>
          </cell>
          <cell r="X43">
            <v>0</v>
          </cell>
          <cell r="Y43">
            <v>6525.68</v>
          </cell>
          <cell r="Z43">
            <v>2672.95</v>
          </cell>
          <cell r="AA43">
            <v>77</v>
          </cell>
          <cell r="AB43">
            <v>0</v>
          </cell>
          <cell r="AC43">
            <v>0</v>
          </cell>
          <cell r="AD43">
            <v>13.49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Y43">
            <v>1784572.2</v>
          </cell>
        </row>
        <row r="44">
          <cell r="A44">
            <v>2</v>
          </cell>
          <cell r="B44" t="str">
            <v>12</v>
          </cell>
          <cell r="C44" t="str">
            <v>000</v>
          </cell>
          <cell r="D44" t="str">
            <v>1</v>
          </cell>
          <cell r="E44" t="str">
            <v>101</v>
          </cell>
          <cell r="F44" t="str">
            <v>N000</v>
          </cell>
          <cell r="G44" t="str">
            <v>109</v>
          </cell>
          <cell r="H44" t="str">
            <v>1103</v>
          </cell>
          <cell r="I44" t="str">
            <v>CFMG01</v>
          </cell>
          <cell r="J44" t="str">
            <v>MG01</v>
          </cell>
          <cell r="K44" t="str">
            <v>1</v>
          </cell>
          <cell r="L44">
            <v>1</v>
          </cell>
          <cell r="M44">
            <v>0</v>
          </cell>
          <cell r="N44">
            <v>9641.4</v>
          </cell>
          <cell r="O44" t="str">
            <v>M</v>
          </cell>
          <cell r="P44" t="str">
            <v>00000000</v>
          </cell>
          <cell r="Q44">
            <v>56872.15</v>
          </cell>
          <cell r="R44">
            <v>1392.65</v>
          </cell>
          <cell r="S44">
            <v>267.82</v>
          </cell>
          <cell r="T44">
            <v>1229.28</v>
          </cell>
          <cell r="U44">
            <v>482.07</v>
          </cell>
          <cell r="V44">
            <v>1197.25</v>
          </cell>
          <cell r="W44">
            <v>192.83</v>
          </cell>
          <cell r="X44">
            <v>109</v>
          </cell>
          <cell r="Y44">
            <v>3325.68</v>
          </cell>
          <cell r="Z44">
            <v>1367.2</v>
          </cell>
          <cell r="AA44">
            <v>77</v>
          </cell>
          <cell r="AB44">
            <v>0</v>
          </cell>
          <cell r="AC44">
            <v>0</v>
          </cell>
          <cell r="AD44">
            <v>13.49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Y44">
            <v>914013.84</v>
          </cell>
        </row>
        <row r="45">
          <cell r="A45">
            <v>2</v>
          </cell>
          <cell r="B45" t="str">
            <v>12</v>
          </cell>
          <cell r="C45" t="str">
            <v>000</v>
          </cell>
          <cell r="D45" t="str">
            <v>1</v>
          </cell>
          <cell r="E45" t="str">
            <v>101</v>
          </cell>
          <cell r="F45" t="str">
            <v>N000</v>
          </cell>
          <cell r="G45" t="str">
            <v>109</v>
          </cell>
          <cell r="H45" t="str">
            <v>1103</v>
          </cell>
          <cell r="I45" t="str">
            <v>CFMG06</v>
          </cell>
          <cell r="J45" t="str">
            <v>MG06</v>
          </cell>
          <cell r="K45" t="str">
            <v>1</v>
          </cell>
          <cell r="L45">
            <v>2</v>
          </cell>
          <cell r="M45">
            <v>0</v>
          </cell>
          <cell r="N45">
            <v>8232.25</v>
          </cell>
          <cell r="O45" t="str">
            <v>M</v>
          </cell>
          <cell r="P45" t="str">
            <v>00000000</v>
          </cell>
          <cell r="Q45">
            <v>38872.050000000003</v>
          </cell>
          <cell r="R45">
            <v>1189.0999999999999</v>
          </cell>
          <cell r="S45">
            <v>228.67</v>
          </cell>
          <cell r="T45">
            <v>1049.6099999999999</v>
          </cell>
          <cell r="U45">
            <v>411.61</v>
          </cell>
          <cell r="V45">
            <v>847.88</v>
          </cell>
          <cell r="W45">
            <v>164.65</v>
          </cell>
          <cell r="X45">
            <v>27.5</v>
          </cell>
          <cell r="Y45">
            <v>2355.2199999999998</v>
          </cell>
          <cell r="Z45">
            <v>972.53</v>
          </cell>
          <cell r="AA45">
            <v>77</v>
          </cell>
          <cell r="AB45">
            <v>0</v>
          </cell>
          <cell r="AC45">
            <v>0</v>
          </cell>
          <cell r="AD45">
            <v>13.49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Y45">
            <v>1306597.44</v>
          </cell>
        </row>
        <row r="46">
          <cell r="A46">
            <v>2</v>
          </cell>
          <cell r="B46" t="str">
            <v>12</v>
          </cell>
          <cell r="C46" t="str">
            <v>000</v>
          </cell>
          <cell r="D46" t="str">
            <v>1</v>
          </cell>
          <cell r="E46" t="str">
            <v>101</v>
          </cell>
          <cell r="F46" t="str">
            <v>N000</v>
          </cell>
          <cell r="G46" t="str">
            <v>109</v>
          </cell>
          <cell r="H46" t="str">
            <v>1103</v>
          </cell>
          <cell r="I46" t="str">
            <v>CFMS06</v>
          </cell>
          <cell r="J46" t="str">
            <v>MS06</v>
          </cell>
          <cell r="K46" t="str">
            <v>1</v>
          </cell>
          <cell r="L46">
            <v>1</v>
          </cell>
          <cell r="M46">
            <v>0</v>
          </cell>
          <cell r="N46">
            <v>4801.8999999999996</v>
          </cell>
          <cell r="O46" t="str">
            <v>M</v>
          </cell>
          <cell r="P46" t="str">
            <v>00000000</v>
          </cell>
          <cell r="Q46">
            <v>21723.85</v>
          </cell>
          <cell r="R46">
            <v>693.61</v>
          </cell>
          <cell r="S46">
            <v>133.38999999999999</v>
          </cell>
          <cell r="T46">
            <v>612.24</v>
          </cell>
          <cell r="U46">
            <v>240.09</v>
          </cell>
          <cell r="V46">
            <v>477.46</v>
          </cell>
          <cell r="W46">
            <v>96.04</v>
          </cell>
          <cell r="X46">
            <v>109</v>
          </cell>
          <cell r="Y46">
            <v>1326.29</v>
          </cell>
          <cell r="Z46">
            <v>550.77</v>
          </cell>
          <cell r="AA46">
            <v>77</v>
          </cell>
          <cell r="AB46">
            <v>0</v>
          </cell>
          <cell r="AC46">
            <v>0</v>
          </cell>
          <cell r="AD46">
            <v>13.49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Y46">
            <v>370261.56</v>
          </cell>
        </row>
        <row r="47">
          <cell r="A47">
            <v>2</v>
          </cell>
          <cell r="B47" t="str">
            <v>12</v>
          </cell>
          <cell r="C47" t="str">
            <v>000</v>
          </cell>
          <cell r="D47" t="str">
            <v>1</v>
          </cell>
          <cell r="E47" t="str">
            <v>101</v>
          </cell>
          <cell r="F47" t="str">
            <v>N000</v>
          </cell>
          <cell r="G47" t="str">
            <v>109</v>
          </cell>
          <cell r="H47" t="str">
            <v>1103</v>
          </cell>
          <cell r="I47" t="str">
            <v>CFMS08</v>
          </cell>
          <cell r="J47" t="str">
            <v>MS08</v>
          </cell>
          <cell r="K47" t="str">
            <v>1</v>
          </cell>
          <cell r="L47">
            <v>3</v>
          </cell>
          <cell r="M47">
            <v>0</v>
          </cell>
          <cell r="N47">
            <v>4801.8999999999996</v>
          </cell>
          <cell r="O47" t="str">
            <v>M</v>
          </cell>
          <cell r="P47" t="str">
            <v>00000000</v>
          </cell>
          <cell r="Q47">
            <v>18269.849999999999</v>
          </cell>
          <cell r="R47">
            <v>693.61</v>
          </cell>
          <cell r="S47">
            <v>133.38999999999999</v>
          </cell>
          <cell r="T47">
            <v>612.24</v>
          </cell>
          <cell r="U47">
            <v>240.09</v>
          </cell>
          <cell r="V47">
            <v>415.29</v>
          </cell>
          <cell r="W47">
            <v>96.04</v>
          </cell>
          <cell r="X47">
            <v>49</v>
          </cell>
          <cell r="Y47">
            <v>1153.5899999999999</v>
          </cell>
          <cell r="Z47">
            <v>480.5</v>
          </cell>
          <cell r="AA47">
            <v>77</v>
          </cell>
          <cell r="AB47">
            <v>0</v>
          </cell>
          <cell r="AC47">
            <v>0</v>
          </cell>
          <cell r="AD47">
            <v>13.49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Y47">
            <v>973295.64</v>
          </cell>
        </row>
        <row r="48">
          <cell r="A48">
            <v>2</v>
          </cell>
          <cell r="B48" t="str">
            <v>12</v>
          </cell>
          <cell r="C48" t="str">
            <v>000</v>
          </cell>
          <cell r="D48" t="str">
            <v>1</v>
          </cell>
          <cell r="E48" t="str">
            <v>101</v>
          </cell>
          <cell r="F48" t="str">
            <v>N000</v>
          </cell>
          <cell r="G48" t="str">
            <v>109</v>
          </cell>
          <cell r="H48" t="str">
            <v>1103</v>
          </cell>
          <cell r="I48" t="str">
            <v>T06803</v>
          </cell>
          <cell r="J48" t="str">
            <v>26</v>
          </cell>
          <cell r="K48" t="str">
            <v>2</v>
          </cell>
          <cell r="L48">
            <v>1</v>
          </cell>
          <cell r="M48">
            <v>0</v>
          </cell>
          <cell r="N48">
            <v>2692.2</v>
          </cell>
          <cell r="O48" t="str">
            <v>M</v>
          </cell>
          <cell r="P48" t="str">
            <v>00000000</v>
          </cell>
          <cell r="Q48">
            <v>0</v>
          </cell>
          <cell r="R48">
            <v>388.87</v>
          </cell>
          <cell r="S48">
            <v>74.78</v>
          </cell>
          <cell r="T48">
            <v>343.26</v>
          </cell>
          <cell r="U48">
            <v>134.61000000000001</v>
          </cell>
          <cell r="V48">
            <v>48.46</v>
          </cell>
          <cell r="W48">
            <v>53.84</v>
          </cell>
          <cell r="X48">
            <v>109</v>
          </cell>
          <cell r="Y48">
            <v>0</v>
          </cell>
          <cell r="Z48">
            <v>70.36</v>
          </cell>
          <cell r="AA48">
            <v>77</v>
          </cell>
          <cell r="AB48">
            <v>96</v>
          </cell>
          <cell r="AC48">
            <v>80</v>
          </cell>
          <cell r="AD48">
            <v>13.49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Y48">
            <v>50182.44</v>
          </cell>
        </row>
        <row r="49">
          <cell r="A49">
            <v>2</v>
          </cell>
          <cell r="B49" t="str">
            <v>12</v>
          </cell>
          <cell r="C49" t="str">
            <v>000</v>
          </cell>
          <cell r="D49" t="str">
            <v>1</v>
          </cell>
          <cell r="E49" t="str">
            <v>101</v>
          </cell>
          <cell r="F49" t="str">
            <v>N000</v>
          </cell>
          <cell r="G49" t="str">
            <v>109</v>
          </cell>
          <cell r="H49" t="str">
            <v>1103</v>
          </cell>
          <cell r="I49" t="str">
            <v>T06804</v>
          </cell>
          <cell r="J49" t="str">
            <v>27Z</v>
          </cell>
          <cell r="K49" t="str">
            <v>2</v>
          </cell>
          <cell r="L49">
            <v>2</v>
          </cell>
          <cell r="M49">
            <v>0</v>
          </cell>
          <cell r="N49">
            <v>2900.25</v>
          </cell>
          <cell r="O49" t="str">
            <v>M</v>
          </cell>
          <cell r="P49" t="str">
            <v>00000000</v>
          </cell>
          <cell r="Q49">
            <v>205.15</v>
          </cell>
          <cell r="R49">
            <v>418.93</v>
          </cell>
          <cell r="S49">
            <v>80.56</v>
          </cell>
          <cell r="T49">
            <v>369.78</v>
          </cell>
          <cell r="U49">
            <v>145.01</v>
          </cell>
          <cell r="V49">
            <v>55.89</v>
          </cell>
          <cell r="W49">
            <v>58.01</v>
          </cell>
          <cell r="X49">
            <v>23</v>
          </cell>
          <cell r="Y49">
            <v>0</v>
          </cell>
          <cell r="Z49">
            <v>77.62</v>
          </cell>
          <cell r="AA49">
            <v>77</v>
          </cell>
          <cell r="AB49">
            <v>96</v>
          </cell>
          <cell r="AC49">
            <v>80</v>
          </cell>
          <cell r="AD49">
            <v>13.49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Y49">
            <v>110416.56</v>
          </cell>
        </row>
        <row r="50">
          <cell r="A50">
            <v>2</v>
          </cell>
          <cell r="B50" t="str">
            <v>12</v>
          </cell>
          <cell r="C50" t="str">
            <v>000</v>
          </cell>
          <cell r="D50" t="str">
            <v>1</v>
          </cell>
          <cell r="E50" t="str">
            <v>101</v>
          </cell>
          <cell r="F50" t="str">
            <v>N000</v>
          </cell>
          <cell r="G50" t="str">
            <v>109</v>
          </cell>
          <cell r="H50" t="str">
            <v>1103</v>
          </cell>
          <cell r="I50" t="str">
            <v>CF01059</v>
          </cell>
          <cell r="J50" t="str">
            <v>28</v>
          </cell>
          <cell r="K50" t="str">
            <v>1</v>
          </cell>
          <cell r="L50">
            <v>1</v>
          </cell>
          <cell r="M50">
            <v>0</v>
          </cell>
          <cell r="N50">
            <v>3631.8</v>
          </cell>
          <cell r="O50" t="str">
            <v>M</v>
          </cell>
          <cell r="P50" t="str">
            <v>00000000</v>
          </cell>
          <cell r="Q50">
            <v>8731.1</v>
          </cell>
          <cell r="R50">
            <v>524.59</v>
          </cell>
          <cell r="S50">
            <v>100.88</v>
          </cell>
          <cell r="T50">
            <v>463.05</v>
          </cell>
          <cell r="U50">
            <v>181.59</v>
          </cell>
          <cell r="V50">
            <v>222.53</v>
          </cell>
          <cell r="W50">
            <v>72.64</v>
          </cell>
          <cell r="X50">
            <v>0</v>
          </cell>
          <cell r="Y50">
            <v>618.15</v>
          </cell>
          <cell r="Z50">
            <v>261.31</v>
          </cell>
          <cell r="AA50">
            <v>77</v>
          </cell>
          <cell r="AB50">
            <v>0</v>
          </cell>
          <cell r="AC50">
            <v>0</v>
          </cell>
          <cell r="AD50">
            <v>13.49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Y50">
            <v>178777.56</v>
          </cell>
        </row>
        <row r="51">
          <cell r="A51">
            <v>2</v>
          </cell>
          <cell r="B51" t="str">
            <v>12</v>
          </cell>
          <cell r="C51" t="str">
            <v>000</v>
          </cell>
          <cell r="D51" t="str">
            <v>1</v>
          </cell>
          <cell r="E51" t="str">
            <v>101</v>
          </cell>
          <cell r="F51" t="str">
            <v>N000</v>
          </cell>
          <cell r="G51" t="str">
            <v>109</v>
          </cell>
          <cell r="H51" t="str">
            <v>1103</v>
          </cell>
          <cell r="I51" t="str">
            <v>CF04806</v>
          </cell>
          <cell r="J51" t="str">
            <v>26</v>
          </cell>
          <cell r="K51" t="str">
            <v>2</v>
          </cell>
          <cell r="L51">
            <v>2</v>
          </cell>
          <cell r="M51">
            <v>0</v>
          </cell>
          <cell r="N51">
            <v>2692.2</v>
          </cell>
          <cell r="O51" t="str">
            <v>M</v>
          </cell>
          <cell r="P51" t="str">
            <v>00000000</v>
          </cell>
          <cell r="Q51">
            <v>0</v>
          </cell>
          <cell r="R51">
            <v>388.87</v>
          </cell>
          <cell r="S51">
            <v>74.78</v>
          </cell>
          <cell r="T51">
            <v>343.26</v>
          </cell>
          <cell r="U51">
            <v>134.61000000000001</v>
          </cell>
          <cell r="V51">
            <v>48.46</v>
          </cell>
          <cell r="W51">
            <v>53.84</v>
          </cell>
          <cell r="X51">
            <v>55</v>
          </cell>
          <cell r="Y51">
            <v>0</v>
          </cell>
          <cell r="Z51">
            <v>69.28</v>
          </cell>
          <cell r="AA51">
            <v>77</v>
          </cell>
          <cell r="AB51">
            <v>96</v>
          </cell>
          <cell r="AC51">
            <v>80</v>
          </cell>
          <cell r="AD51">
            <v>13.49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Y51">
            <v>99042.96</v>
          </cell>
        </row>
        <row r="52">
          <cell r="A52">
            <v>2</v>
          </cell>
          <cell r="B52" t="str">
            <v>12</v>
          </cell>
          <cell r="C52" t="str">
            <v>000</v>
          </cell>
          <cell r="D52" t="str">
            <v>1</v>
          </cell>
          <cell r="E52" t="str">
            <v>101</v>
          </cell>
          <cell r="F52" t="str">
            <v>N000</v>
          </cell>
          <cell r="G52" t="str">
            <v>109</v>
          </cell>
          <cell r="H52" t="str">
            <v>1103</v>
          </cell>
          <cell r="I52" t="str">
            <v>CF04808</v>
          </cell>
          <cell r="J52" t="str">
            <v>27ZA</v>
          </cell>
          <cell r="K52" t="str">
            <v>2</v>
          </cell>
          <cell r="L52">
            <v>3</v>
          </cell>
          <cell r="M52">
            <v>0</v>
          </cell>
          <cell r="N52">
            <v>2982.9</v>
          </cell>
          <cell r="O52" t="str">
            <v>M</v>
          </cell>
          <cell r="P52" t="str">
            <v>00000000</v>
          </cell>
          <cell r="Q52">
            <v>579.4</v>
          </cell>
          <cell r="R52">
            <v>430.86</v>
          </cell>
          <cell r="S52">
            <v>82.86</v>
          </cell>
          <cell r="T52">
            <v>380.32</v>
          </cell>
          <cell r="U52">
            <v>149.15</v>
          </cell>
          <cell r="V52">
            <v>64.12</v>
          </cell>
          <cell r="W52">
            <v>59.66</v>
          </cell>
          <cell r="X52">
            <v>30.67</v>
          </cell>
          <cell r="Y52">
            <v>0</v>
          </cell>
          <cell r="Z52">
            <v>87.19</v>
          </cell>
          <cell r="AA52">
            <v>77</v>
          </cell>
          <cell r="AB52">
            <v>96</v>
          </cell>
          <cell r="AC52">
            <v>80</v>
          </cell>
          <cell r="AD52">
            <v>13.49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Y52">
            <v>184090.32</v>
          </cell>
        </row>
        <row r="53">
          <cell r="A53">
            <v>2</v>
          </cell>
          <cell r="B53" t="str">
            <v>12</v>
          </cell>
          <cell r="C53" t="str">
            <v>000</v>
          </cell>
          <cell r="D53" t="str">
            <v>1</v>
          </cell>
          <cell r="E53" t="str">
            <v>101</v>
          </cell>
          <cell r="F53" t="str">
            <v>N000</v>
          </cell>
          <cell r="G53" t="str">
            <v>109</v>
          </cell>
          <cell r="H53" t="str">
            <v>1103</v>
          </cell>
          <cell r="I53" t="str">
            <v>CF21866</v>
          </cell>
          <cell r="J53" t="str">
            <v>27A</v>
          </cell>
          <cell r="K53" t="str">
            <v>1</v>
          </cell>
          <cell r="L53">
            <v>2</v>
          </cell>
          <cell r="M53">
            <v>0</v>
          </cell>
          <cell r="N53">
            <v>3185.4</v>
          </cell>
          <cell r="O53" t="str">
            <v>M</v>
          </cell>
          <cell r="P53" t="str">
            <v>00000000</v>
          </cell>
          <cell r="Q53">
            <v>2791.7</v>
          </cell>
          <cell r="R53">
            <v>460.11</v>
          </cell>
          <cell r="S53">
            <v>88.48</v>
          </cell>
          <cell r="T53">
            <v>406.14</v>
          </cell>
          <cell r="U53">
            <v>159.27000000000001</v>
          </cell>
          <cell r="V53">
            <v>107.59</v>
          </cell>
          <cell r="W53">
            <v>63.71</v>
          </cell>
          <cell r="X53">
            <v>41</v>
          </cell>
          <cell r="Y53">
            <v>0</v>
          </cell>
          <cell r="Z53">
            <v>132.87</v>
          </cell>
          <cell r="AA53">
            <v>77</v>
          </cell>
          <cell r="AB53">
            <v>0</v>
          </cell>
          <cell r="AC53">
            <v>0</v>
          </cell>
          <cell r="AD53">
            <v>13.49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Y53">
            <v>180642.24</v>
          </cell>
        </row>
        <row r="54">
          <cell r="A54">
            <v>2</v>
          </cell>
          <cell r="B54" t="str">
            <v>12</v>
          </cell>
          <cell r="C54" t="str">
            <v>000</v>
          </cell>
          <cell r="D54" t="str">
            <v>1</v>
          </cell>
          <cell r="E54" t="str">
            <v>101</v>
          </cell>
          <cell r="F54" t="str">
            <v>N000</v>
          </cell>
          <cell r="G54" t="str">
            <v>109</v>
          </cell>
          <cell r="H54" t="str">
            <v>1103</v>
          </cell>
          <cell r="I54" t="str">
            <v>CF21905</v>
          </cell>
          <cell r="J54" t="str">
            <v>27H</v>
          </cell>
          <cell r="K54" t="str">
            <v>1</v>
          </cell>
          <cell r="L54">
            <v>1</v>
          </cell>
          <cell r="M54">
            <v>0</v>
          </cell>
          <cell r="N54">
            <v>4311.3999999999996</v>
          </cell>
          <cell r="O54" t="str">
            <v>M</v>
          </cell>
          <cell r="P54" t="str">
            <v>00000000</v>
          </cell>
          <cell r="Q54">
            <v>15441.65</v>
          </cell>
          <cell r="R54">
            <v>622.76</v>
          </cell>
          <cell r="S54">
            <v>119.76</v>
          </cell>
          <cell r="T54">
            <v>549.70000000000005</v>
          </cell>
          <cell r="U54">
            <v>215.57</v>
          </cell>
          <cell r="V54">
            <v>355.56</v>
          </cell>
          <cell r="W54">
            <v>86.23</v>
          </cell>
          <cell r="X54">
            <v>0</v>
          </cell>
          <cell r="Y54">
            <v>987.65</v>
          </cell>
          <cell r="Z54">
            <v>411.45</v>
          </cell>
          <cell r="AA54">
            <v>77</v>
          </cell>
          <cell r="AB54">
            <v>0</v>
          </cell>
          <cell r="AC54">
            <v>0</v>
          </cell>
          <cell r="AD54">
            <v>13.49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Y54">
            <v>278306.64</v>
          </cell>
        </row>
        <row r="55">
          <cell r="A55">
            <v>2</v>
          </cell>
          <cell r="B55" t="str">
            <v>12</v>
          </cell>
          <cell r="C55" t="str">
            <v>000</v>
          </cell>
          <cell r="D55" t="str">
            <v>1</v>
          </cell>
          <cell r="E55" t="str">
            <v>101</v>
          </cell>
          <cell r="F55" t="str">
            <v>N000</v>
          </cell>
          <cell r="G55" t="str">
            <v>109</v>
          </cell>
          <cell r="H55" t="str">
            <v>1103</v>
          </cell>
          <cell r="I55" t="str">
            <v>CF33834</v>
          </cell>
          <cell r="J55" t="str">
            <v>27</v>
          </cell>
          <cell r="K55" t="str">
            <v>2</v>
          </cell>
          <cell r="L55">
            <v>1</v>
          </cell>
          <cell r="M55">
            <v>0</v>
          </cell>
          <cell r="N55">
            <v>2817.8</v>
          </cell>
          <cell r="O55" t="str">
            <v>M</v>
          </cell>
          <cell r="P55" t="str">
            <v>00000000</v>
          </cell>
          <cell r="Q55">
            <v>0</v>
          </cell>
          <cell r="R55">
            <v>407.02</v>
          </cell>
          <cell r="S55">
            <v>78.27</v>
          </cell>
          <cell r="T55">
            <v>359.27</v>
          </cell>
          <cell r="U55">
            <v>140.88999999999999</v>
          </cell>
          <cell r="V55">
            <v>50.72</v>
          </cell>
          <cell r="W55">
            <v>56.36</v>
          </cell>
          <cell r="X55">
            <v>0</v>
          </cell>
          <cell r="Y55">
            <v>0</v>
          </cell>
          <cell r="Z55">
            <v>71.12</v>
          </cell>
          <cell r="AA55">
            <v>77</v>
          </cell>
          <cell r="AB55">
            <v>96</v>
          </cell>
          <cell r="AC55">
            <v>80</v>
          </cell>
          <cell r="AD55">
            <v>13.49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Y55">
            <v>50975.28</v>
          </cell>
        </row>
        <row r="56">
          <cell r="A56">
            <v>2</v>
          </cell>
          <cell r="B56" t="str">
            <v>12</v>
          </cell>
          <cell r="C56" t="str">
            <v>000</v>
          </cell>
          <cell r="D56" t="str">
            <v>1</v>
          </cell>
          <cell r="E56" t="str">
            <v>101</v>
          </cell>
          <cell r="F56" t="str">
            <v>N000</v>
          </cell>
          <cell r="G56" t="str">
            <v>109</v>
          </cell>
          <cell r="H56" t="str">
            <v>1103</v>
          </cell>
          <cell r="I56" t="str">
            <v>CF33892</v>
          </cell>
          <cell r="J56" t="str">
            <v>27ZA</v>
          </cell>
          <cell r="K56" t="str">
            <v>2</v>
          </cell>
          <cell r="L56">
            <v>7</v>
          </cell>
          <cell r="M56">
            <v>0</v>
          </cell>
          <cell r="N56">
            <v>2982.9</v>
          </cell>
          <cell r="O56" t="str">
            <v>M</v>
          </cell>
          <cell r="P56" t="str">
            <v>00000000</v>
          </cell>
          <cell r="Q56">
            <v>579.4</v>
          </cell>
          <cell r="R56">
            <v>430.86</v>
          </cell>
          <cell r="S56">
            <v>82.86</v>
          </cell>
          <cell r="T56">
            <v>380.32</v>
          </cell>
          <cell r="U56">
            <v>149.15</v>
          </cell>
          <cell r="V56">
            <v>64.12</v>
          </cell>
          <cell r="W56">
            <v>59.66</v>
          </cell>
          <cell r="X56">
            <v>62.57</v>
          </cell>
          <cell r="Y56">
            <v>0</v>
          </cell>
          <cell r="Z56">
            <v>87.83</v>
          </cell>
          <cell r="AA56">
            <v>77</v>
          </cell>
          <cell r="AB56">
            <v>96</v>
          </cell>
          <cell r="AC56">
            <v>80</v>
          </cell>
          <cell r="AD56">
            <v>13.49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Y56">
            <v>432277.44</v>
          </cell>
        </row>
        <row r="57">
          <cell r="A57">
            <v>2</v>
          </cell>
          <cell r="B57" t="str">
            <v>12</v>
          </cell>
          <cell r="C57" t="str">
            <v>000</v>
          </cell>
          <cell r="D57" t="str">
            <v>1</v>
          </cell>
          <cell r="E57" t="str">
            <v>101</v>
          </cell>
          <cell r="F57" t="str">
            <v>N000</v>
          </cell>
          <cell r="G57" t="str">
            <v>109</v>
          </cell>
          <cell r="H57" t="str">
            <v>1103</v>
          </cell>
          <cell r="I57" t="str">
            <v>CF41040</v>
          </cell>
          <cell r="K57" t="str">
            <v>2</v>
          </cell>
          <cell r="L57">
            <v>2</v>
          </cell>
          <cell r="M57">
            <v>0</v>
          </cell>
          <cell r="N57">
            <v>7482</v>
          </cell>
          <cell r="O57" t="str">
            <v>M</v>
          </cell>
          <cell r="P57" t="str">
            <v>00000000</v>
          </cell>
          <cell r="Q57">
            <v>0</v>
          </cell>
          <cell r="R57">
            <v>1080.73</v>
          </cell>
          <cell r="S57">
            <v>207.83</v>
          </cell>
          <cell r="T57">
            <v>953.96</v>
          </cell>
          <cell r="U57">
            <v>374.1</v>
          </cell>
          <cell r="V57">
            <v>134.68</v>
          </cell>
          <cell r="W57">
            <v>149.63999999999999</v>
          </cell>
          <cell r="X57">
            <v>23</v>
          </cell>
          <cell r="Y57">
            <v>0</v>
          </cell>
          <cell r="Z57">
            <v>289.68</v>
          </cell>
          <cell r="AA57">
            <v>77</v>
          </cell>
          <cell r="AB57">
            <v>96</v>
          </cell>
          <cell r="AC57">
            <v>80</v>
          </cell>
          <cell r="AD57">
            <v>13.49</v>
          </cell>
          <cell r="AE57">
            <v>6.24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5431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Y57">
            <v>393584.4</v>
          </cell>
        </row>
        <row r="58">
          <cell r="A58">
            <v>2</v>
          </cell>
          <cell r="B58" t="str">
            <v>12</v>
          </cell>
          <cell r="C58" t="str">
            <v>000</v>
          </cell>
          <cell r="D58" t="str">
            <v>1</v>
          </cell>
          <cell r="E58" t="str">
            <v>101</v>
          </cell>
          <cell r="F58" t="str">
            <v>N000</v>
          </cell>
          <cell r="G58" t="str">
            <v>109</v>
          </cell>
          <cell r="H58" t="str">
            <v>1103</v>
          </cell>
          <cell r="I58" t="str">
            <v>CF53807</v>
          </cell>
          <cell r="J58" t="str">
            <v>27Z</v>
          </cell>
          <cell r="K58" t="str">
            <v>2</v>
          </cell>
          <cell r="L58">
            <v>1</v>
          </cell>
          <cell r="M58">
            <v>0</v>
          </cell>
          <cell r="N58">
            <v>2900.25</v>
          </cell>
          <cell r="O58" t="str">
            <v>M</v>
          </cell>
          <cell r="P58" t="str">
            <v>00000000</v>
          </cell>
          <cell r="Q58">
            <v>205.15</v>
          </cell>
          <cell r="R58">
            <v>418.93</v>
          </cell>
          <cell r="S58">
            <v>80.56</v>
          </cell>
          <cell r="T58">
            <v>369.78</v>
          </cell>
          <cell r="U58">
            <v>145.01</v>
          </cell>
          <cell r="V58">
            <v>55.89</v>
          </cell>
          <cell r="W58">
            <v>58.01</v>
          </cell>
          <cell r="X58">
            <v>82</v>
          </cell>
          <cell r="Y58">
            <v>0</v>
          </cell>
          <cell r="Z58">
            <v>78.8</v>
          </cell>
          <cell r="AA58">
            <v>77</v>
          </cell>
          <cell r="AB58">
            <v>96</v>
          </cell>
          <cell r="AC58">
            <v>80</v>
          </cell>
          <cell r="AD58">
            <v>13.49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Y58">
            <v>55930.44</v>
          </cell>
        </row>
        <row r="59">
          <cell r="A59">
            <v>2</v>
          </cell>
          <cell r="B59" t="str">
            <v>12</v>
          </cell>
          <cell r="C59" t="str">
            <v>000</v>
          </cell>
          <cell r="D59" t="str">
            <v>1</v>
          </cell>
          <cell r="E59" t="str">
            <v>102</v>
          </cell>
          <cell r="F59" t="str">
            <v>N000</v>
          </cell>
          <cell r="G59" t="str">
            <v>110</v>
          </cell>
          <cell r="H59" t="str">
            <v>1103</v>
          </cell>
          <cell r="I59" t="str">
            <v>A01803</v>
          </cell>
          <cell r="J59" t="str">
            <v>19</v>
          </cell>
          <cell r="K59" t="str">
            <v>2</v>
          </cell>
          <cell r="L59">
            <v>2</v>
          </cell>
          <cell r="M59">
            <v>0</v>
          </cell>
          <cell r="N59">
            <v>2120.3000000000002</v>
          </cell>
          <cell r="O59" t="str">
            <v>M</v>
          </cell>
          <cell r="P59" t="str">
            <v>00000000</v>
          </cell>
          <cell r="Q59">
            <v>0</v>
          </cell>
          <cell r="R59">
            <v>306.27</v>
          </cell>
          <cell r="S59">
            <v>58.9</v>
          </cell>
          <cell r="T59">
            <v>270.33999999999997</v>
          </cell>
          <cell r="U59">
            <v>106.02</v>
          </cell>
          <cell r="V59">
            <v>38.17</v>
          </cell>
          <cell r="W59">
            <v>42.41</v>
          </cell>
          <cell r="X59">
            <v>0</v>
          </cell>
          <cell r="Y59">
            <v>0</v>
          </cell>
          <cell r="Z59">
            <v>54.77</v>
          </cell>
          <cell r="AA59">
            <v>77</v>
          </cell>
          <cell r="AB59">
            <v>96</v>
          </cell>
          <cell r="AC59">
            <v>80</v>
          </cell>
          <cell r="AD59">
            <v>13.49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Y59">
            <v>78328.08</v>
          </cell>
        </row>
        <row r="60">
          <cell r="A60">
            <v>2</v>
          </cell>
          <cell r="B60" t="str">
            <v>12</v>
          </cell>
          <cell r="C60" t="str">
            <v>000</v>
          </cell>
          <cell r="D60" t="str">
            <v>1</v>
          </cell>
          <cell r="E60" t="str">
            <v>102</v>
          </cell>
          <cell r="F60" t="str">
            <v>N000</v>
          </cell>
          <cell r="G60" t="str">
            <v>110</v>
          </cell>
          <cell r="H60" t="str">
            <v>1103</v>
          </cell>
          <cell r="I60" t="str">
            <v>A01805</v>
          </cell>
          <cell r="J60" t="str">
            <v>21</v>
          </cell>
          <cell r="K60" t="str">
            <v>2</v>
          </cell>
          <cell r="L60">
            <v>5</v>
          </cell>
          <cell r="M60">
            <v>0</v>
          </cell>
          <cell r="N60">
            <v>2238.1999999999998</v>
          </cell>
          <cell r="O60" t="str">
            <v>M</v>
          </cell>
          <cell r="P60" t="str">
            <v>00000000</v>
          </cell>
          <cell r="Q60">
            <v>0</v>
          </cell>
          <cell r="R60">
            <v>323.3</v>
          </cell>
          <cell r="S60">
            <v>62.17</v>
          </cell>
          <cell r="T60">
            <v>285.37</v>
          </cell>
          <cell r="U60">
            <v>111.91</v>
          </cell>
          <cell r="V60">
            <v>40.29</v>
          </cell>
          <cell r="W60">
            <v>44.76</v>
          </cell>
          <cell r="X60">
            <v>18.399999999999999</v>
          </cell>
          <cell r="Y60">
            <v>0</v>
          </cell>
          <cell r="Z60">
            <v>57.9</v>
          </cell>
          <cell r="AA60">
            <v>77</v>
          </cell>
          <cell r="AB60">
            <v>96</v>
          </cell>
          <cell r="AC60">
            <v>80</v>
          </cell>
          <cell r="AD60">
            <v>13.49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Y60">
            <v>206927.4</v>
          </cell>
        </row>
        <row r="61">
          <cell r="A61">
            <v>2</v>
          </cell>
          <cell r="B61" t="str">
            <v>12</v>
          </cell>
          <cell r="C61" t="str">
            <v>000</v>
          </cell>
          <cell r="D61" t="str">
            <v>1</v>
          </cell>
          <cell r="E61" t="str">
            <v>102</v>
          </cell>
          <cell r="F61" t="str">
            <v>N000</v>
          </cell>
          <cell r="G61" t="str">
            <v>110</v>
          </cell>
          <cell r="H61" t="str">
            <v>1103</v>
          </cell>
          <cell r="I61" t="str">
            <v>A01806</v>
          </cell>
          <cell r="J61" t="str">
            <v>25</v>
          </cell>
          <cell r="K61" t="str">
            <v>2</v>
          </cell>
          <cell r="L61">
            <v>3</v>
          </cell>
          <cell r="M61">
            <v>0</v>
          </cell>
          <cell r="N61">
            <v>2572.4</v>
          </cell>
          <cell r="O61" t="str">
            <v>M</v>
          </cell>
          <cell r="P61" t="str">
            <v>00000000</v>
          </cell>
          <cell r="Q61">
            <v>0</v>
          </cell>
          <cell r="R61">
            <v>371.57</v>
          </cell>
          <cell r="S61">
            <v>71.459999999999994</v>
          </cell>
          <cell r="T61">
            <v>327.98</v>
          </cell>
          <cell r="U61">
            <v>128.62</v>
          </cell>
          <cell r="V61">
            <v>46.3</v>
          </cell>
          <cell r="W61">
            <v>51.45</v>
          </cell>
          <cell r="X61">
            <v>0</v>
          </cell>
          <cell r="Y61">
            <v>0</v>
          </cell>
          <cell r="Z61">
            <v>65.37</v>
          </cell>
          <cell r="AA61">
            <v>77</v>
          </cell>
          <cell r="AB61">
            <v>96</v>
          </cell>
          <cell r="AC61">
            <v>80</v>
          </cell>
          <cell r="AD61">
            <v>13.49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Y61">
            <v>140459.04</v>
          </cell>
        </row>
        <row r="62">
          <cell r="A62">
            <v>2</v>
          </cell>
          <cell r="B62" t="str">
            <v>12</v>
          </cell>
          <cell r="C62" t="str">
            <v>000</v>
          </cell>
          <cell r="D62" t="str">
            <v>1</v>
          </cell>
          <cell r="E62" t="str">
            <v>102</v>
          </cell>
          <cell r="F62" t="str">
            <v>N000</v>
          </cell>
          <cell r="G62" t="str">
            <v>110</v>
          </cell>
          <cell r="H62" t="str">
            <v>1103</v>
          </cell>
          <cell r="I62" t="str">
            <v>A01807</v>
          </cell>
          <cell r="J62" t="str">
            <v>27</v>
          </cell>
          <cell r="K62" t="str">
            <v>2</v>
          </cell>
          <cell r="L62">
            <v>17</v>
          </cell>
          <cell r="M62">
            <v>0</v>
          </cell>
          <cell r="N62">
            <v>2817.8</v>
          </cell>
          <cell r="O62" t="str">
            <v>M</v>
          </cell>
          <cell r="P62" t="str">
            <v>00000000</v>
          </cell>
          <cell r="Q62">
            <v>0</v>
          </cell>
          <cell r="R62">
            <v>407.02</v>
          </cell>
          <cell r="S62">
            <v>78.27</v>
          </cell>
          <cell r="T62">
            <v>359.27</v>
          </cell>
          <cell r="U62">
            <v>140.88999999999999</v>
          </cell>
          <cell r="V62">
            <v>50.72</v>
          </cell>
          <cell r="W62">
            <v>56.36</v>
          </cell>
          <cell r="X62">
            <v>22.71</v>
          </cell>
          <cell r="Y62">
            <v>0</v>
          </cell>
          <cell r="Z62">
            <v>71.58</v>
          </cell>
          <cell r="AA62">
            <v>77</v>
          </cell>
          <cell r="AB62">
            <v>96</v>
          </cell>
          <cell r="AC62">
            <v>80</v>
          </cell>
          <cell r="AD62">
            <v>13.49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Y62">
            <v>871306.44</v>
          </cell>
        </row>
        <row r="63">
          <cell r="A63">
            <v>2</v>
          </cell>
          <cell r="B63" t="str">
            <v>12</v>
          </cell>
          <cell r="C63" t="str">
            <v>000</v>
          </cell>
          <cell r="D63" t="str">
            <v>1</v>
          </cell>
          <cell r="E63" t="str">
            <v>102</v>
          </cell>
          <cell r="F63" t="str">
            <v>N000</v>
          </cell>
          <cell r="G63" t="str">
            <v>110</v>
          </cell>
          <cell r="H63" t="str">
            <v>1103</v>
          </cell>
          <cell r="I63" t="str">
            <v>A03803</v>
          </cell>
          <cell r="J63" t="str">
            <v>20</v>
          </cell>
          <cell r="K63" t="str">
            <v>2</v>
          </cell>
          <cell r="L63">
            <v>2</v>
          </cell>
          <cell r="M63">
            <v>0</v>
          </cell>
          <cell r="N63">
            <v>2138.85</v>
          </cell>
          <cell r="O63" t="str">
            <v>M</v>
          </cell>
          <cell r="P63" t="str">
            <v>00000000</v>
          </cell>
          <cell r="Q63">
            <v>0</v>
          </cell>
          <cell r="R63">
            <v>308.94</v>
          </cell>
          <cell r="S63">
            <v>59.41</v>
          </cell>
          <cell r="T63">
            <v>272.7</v>
          </cell>
          <cell r="U63">
            <v>106.94</v>
          </cell>
          <cell r="V63">
            <v>38.5</v>
          </cell>
          <cell r="W63">
            <v>42.78</v>
          </cell>
          <cell r="X63">
            <v>82</v>
          </cell>
          <cell r="Y63">
            <v>0</v>
          </cell>
          <cell r="Z63">
            <v>56.84</v>
          </cell>
          <cell r="AA63">
            <v>77</v>
          </cell>
          <cell r="AB63">
            <v>96</v>
          </cell>
          <cell r="AC63">
            <v>80</v>
          </cell>
          <cell r="AD63">
            <v>13.49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Y63">
            <v>80962.8</v>
          </cell>
        </row>
        <row r="64">
          <cell r="A64">
            <v>2</v>
          </cell>
          <cell r="B64" t="str">
            <v>12</v>
          </cell>
          <cell r="C64" t="str">
            <v>000</v>
          </cell>
          <cell r="D64" t="str">
            <v>1</v>
          </cell>
          <cell r="E64" t="str">
            <v>102</v>
          </cell>
          <cell r="F64" t="str">
            <v>N000</v>
          </cell>
          <cell r="G64" t="str">
            <v>110</v>
          </cell>
          <cell r="H64" t="str">
            <v>1103</v>
          </cell>
          <cell r="I64" t="str">
            <v>A03804</v>
          </cell>
          <cell r="J64" t="str">
            <v>23</v>
          </cell>
          <cell r="K64" t="str">
            <v>2</v>
          </cell>
          <cell r="L64">
            <v>5</v>
          </cell>
          <cell r="M64">
            <v>0</v>
          </cell>
          <cell r="N64">
            <v>2451.25</v>
          </cell>
          <cell r="O64" t="str">
            <v>M</v>
          </cell>
          <cell r="P64" t="str">
            <v>00000000</v>
          </cell>
          <cell r="Q64">
            <v>0</v>
          </cell>
          <cell r="R64">
            <v>354.07</v>
          </cell>
          <cell r="S64">
            <v>68.09</v>
          </cell>
          <cell r="T64">
            <v>312.52999999999997</v>
          </cell>
          <cell r="U64">
            <v>122.56</v>
          </cell>
          <cell r="V64">
            <v>44.12</v>
          </cell>
          <cell r="W64">
            <v>49.02</v>
          </cell>
          <cell r="X64">
            <v>51.2</v>
          </cell>
          <cell r="Y64">
            <v>0</v>
          </cell>
          <cell r="Z64">
            <v>63.55</v>
          </cell>
          <cell r="AA64">
            <v>77</v>
          </cell>
          <cell r="AB64">
            <v>96</v>
          </cell>
          <cell r="AC64">
            <v>80</v>
          </cell>
          <cell r="AD64">
            <v>13.49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Y64">
            <v>226972.79999999999</v>
          </cell>
        </row>
        <row r="65">
          <cell r="A65">
            <v>2</v>
          </cell>
          <cell r="B65" t="str">
            <v>12</v>
          </cell>
          <cell r="C65" t="str">
            <v>000</v>
          </cell>
          <cell r="D65" t="str">
            <v>1</v>
          </cell>
          <cell r="E65" t="str">
            <v>102</v>
          </cell>
          <cell r="F65" t="str">
            <v>N000</v>
          </cell>
          <cell r="G65" t="str">
            <v>110</v>
          </cell>
          <cell r="H65" t="str">
            <v>1103</v>
          </cell>
          <cell r="I65" t="str">
            <v>CFMC03</v>
          </cell>
          <cell r="J65" t="str">
            <v>MC03</v>
          </cell>
          <cell r="K65" t="str">
            <v>1</v>
          </cell>
          <cell r="L65">
            <v>3</v>
          </cell>
          <cell r="M65">
            <v>0</v>
          </cell>
          <cell r="N65">
            <v>4311.3999999999996</v>
          </cell>
          <cell r="O65" t="str">
            <v>M</v>
          </cell>
          <cell r="P65" t="str">
            <v>00000000</v>
          </cell>
          <cell r="Q65">
            <v>11306.9</v>
          </cell>
          <cell r="R65">
            <v>622.76</v>
          </cell>
          <cell r="S65">
            <v>119.76</v>
          </cell>
          <cell r="T65">
            <v>549.70000000000005</v>
          </cell>
          <cell r="U65">
            <v>215.57</v>
          </cell>
          <cell r="V65">
            <v>281.13</v>
          </cell>
          <cell r="W65">
            <v>86.23</v>
          </cell>
          <cell r="X65">
            <v>0</v>
          </cell>
          <cell r="Y65">
            <v>780.91</v>
          </cell>
          <cell r="Z65">
            <v>328.76</v>
          </cell>
          <cell r="AA65">
            <v>77</v>
          </cell>
          <cell r="AB65">
            <v>0</v>
          </cell>
          <cell r="AC65">
            <v>0</v>
          </cell>
          <cell r="AD65">
            <v>13.49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Y65">
            <v>672969.96</v>
          </cell>
        </row>
        <row r="66">
          <cell r="A66">
            <v>2</v>
          </cell>
          <cell r="B66" t="str">
            <v>12</v>
          </cell>
          <cell r="C66" t="str">
            <v>000</v>
          </cell>
          <cell r="D66" t="str">
            <v>1</v>
          </cell>
          <cell r="E66" t="str">
            <v>102</v>
          </cell>
          <cell r="F66" t="str">
            <v>N000</v>
          </cell>
          <cell r="G66" t="str">
            <v>110</v>
          </cell>
          <cell r="H66" t="str">
            <v>1103</v>
          </cell>
          <cell r="I66" t="str">
            <v>CFMD09</v>
          </cell>
          <cell r="J66" t="str">
            <v>MD09</v>
          </cell>
          <cell r="K66" t="str">
            <v>1</v>
          </cell>
          <cell r="L66">
            <v>1</v>
          </cell>
          <cell r="M66">
            <v>0</v>
          </cell>
          <cell r="N66">
            <v>14852.65</v>
          </cell>
          <cell r="O66" t="str">
            <v>M</v>
          </cell>
          <cell r="P66" t="str">
            <v>00000000</v>
          </cell>
          <cell r="Q66">
            <v>100991.65</v>
          </cell>
          <cell r="R66">
            <v>2145.38</v>
          </cell>
          <cell r="S66">
            <v>412.57</v>
          </cell>
          <cell r="T66">
            <v>1893.71</v>
          </cell>
          <cell r="U66">
            <v>742.63</v>
          </cell>
          <cell r="V66">
            <v>2085.1999999999998</v>
          </cell>
          <cell r="W66">
            <v>297.05</v>
          </cell>
          <cell r="X66">
            <v>136</v>
          </cell>
          <cell r="Y66">
            <v>5792.22</v>
          </cell>
          <cell r="Z66">
            <v>2372.3000000000002</v>
          </cell>
          <cell r="AA66">
            <v>77</v>
          </cell>
          <cell r="AB66">
            <v>0</v>
          </cell>
          <cell r="AC66">
            <v>0</v>
          </cell>
          <cell r="AD66">
            <v>13.49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Y66">
            <v>1581742.2</v>
          </cell>
        </row>
        <row r="67">
          <cell r="A67">
            <v>2</v>
          </cell>
          <cell r="B67" t="str">
            <v>12</v>
          </cell>
          <cell r="C67" t="str">
            <v>000</v>
          </cell>
          <cell r="D67" t="str">
            <v>1</v>
          </cell>
          <cell r="E67" t="str">
            <v>102</v>
          </cell>
          <cell r="F67" t="str">
            <v>N000</v>
          </cell>
          <cell r="G67" t="str">
            <v>110</v>
          </cell>
          <cell r="H67" t="str">
            <v>1103</v>
          </cell>
          <cell r="I67" t="str">
            <v>CFMG01</v>
          </cell>
          <cell r="J67" t="str">
            <v>MG01</v>
          </cell>
          <cell r="K67" t="str">
            <v>1</v>
          </cell>
          <cell r="L67">
            <v>2</v>
          </cell>
          <cell r="M67">
            <v>0</v>
          </cell>
          <cell r="N67">
            <v>9641.4</v>
          </cell>
          <cell r="O67" t="str">
            <v>M</v>
          </cell>
          <cell r="P67" t="str">
            <v>00000000</v>
          </cell>
          <cell r="Q67">
            <v>56872.15</v>
          </cell>
          <cell r="R67">
            <v>1392.65</v>
          </cell>
          <cell r="S67">
            <v>267.82</v>
          </cell>
          <cell r="T67">
            <v>1229.28</v>
          </cell>
          <cell r="U67">
            <v>482.07</v>
          </cell>
          <cell r="V67">
            <v>1197.25</v>
          </cell>
          <cell r="W67">
            <v>192.83</v>
          </cell>
          <cell r="X67">
            <v>0</v>
          </cell>
          <cell r="Y67">
            <v>3325.68</v>
          </cell>
          <cell r="Z67">
            <v>1365.02</v>
          </cell>
          <cell r="AA67">
            <v>77</v>
          </cell>
          <cell r="AB67">
            <v>0</v>
          </cell>
          <cell r="AC67">
            <v>0</v>
          </cell>
          <cell r="AD67">
            <v>13.49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Y67">
            <v>1825359.36</v>
          </cell>
        </row>
        <row r="68">
          <cell r="A68">
            <v>2</v>
          </cell>
          <cell r="B68" t="str">
            <v>12</v>
          </cell>
          <cell r="C68" t="str">
            <v>000</v>
          </cell>
          <cell r="D68" t="str">
            <v>1</v>
          </cell>
          <cell r="E68" t="str">
            <v>102</v>
          </cell>
          <cell r="F68" t="str">
            <v>N000</v>
          </cell>
          <cell r="G68" t="str">
            <v>110</v>
          </cell>
          <cell r="H68" t="str">
            <v>1103</v>
          </cell>
          <cell r="I68" t="str">
            <v>CFMG06</v>
          </cell>
          <cell r="J68" t="str">
            <v>MG06</v>
          </cell>
          <cell r="K68" t="str">
            <v>1</v>
          </cell>
          <cell r="L68">
            <v>3</v>
          </cell>
          <cell r="M68">
            <v>0</v>
          </cell>
          <cell r="N68">
            <v>8232.25</v>
          </cell>
          <cell r="O68" t="str">
            <v>M</v>
          </cell>
          <cell r="P68" t="str">
            <v>00000000</v>
          </cell>
          <cell r="Q68">
            <v>38872.050000000003</v>
          </cell>
          <cell r="R68">
            <v>1189.0999999999999</v>
          </cell>
          <cell r="S68">
            <v>228.67</v>
          </cell>
          <cell r="T68">
            <v>1049.6099999999999</v>
          </cell>
          <cell r="U68">
            <v>411.61</v>
          </cell>
          <cell r="V68">
            <v>847.88</v>
          </cell>
          <cell r="W68">
            <v>164.65</v>
          </cell>
          <cell r="X68">
            <v>0</v>
          </cell>
          <cell r="Y68">
            <v>2355.2199999999998</v>
          </cell>
          <cell r="Z68">
            <v>971.98</v>
          </cell>
          <cell r="AA68">
            <v>77</v>
          </cell>
          <cell r="AB68">
            <v>0</v>
          </cell>
          <cell r="AC68">
            <v>0</v>
          </cell>
          <cell r="AD68">
            <v>13.49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Y68">
            <v>1958886.36</v>
          </cell>
        </row>
        <row r="69">
          <cell r="A69">
            <v>2</v>
          </cell>
          <cell r="B69" t="str">
            <v>12</v>
          </cell>
          <cell r="C69" t="str">
            <v>000</v>
          </cell>
          <cell r="D69" t="str">
            <v>1</v>
          </cell>
          <cell r="E69" t="str">
            <v>102</v>
          </cell>
          <cell r="F69" t="str">
            <v>N000</v>
          </cell>
          <cell r="G69" t="str">
            <v>110</v>
          </cell>
          <cell r="H69" t="str">
            <v>1103</v>
          </cell>
          <cell r="I69" t="str">
            <v>CFMS06</v>
          </cell>
          <cell r="J69" t="str">
            <v>MS06</v>
          </cell>
          <cell r="K69" t="str">
            <v>1</v>
          </cell>
          <cell r="L69">
            <v>1</v>
          </cell>
          <cell r="M69">
            <v>0</v>
          </cell>
          <cell r="N69">
            <v>4801.8999999999996</v>
          </cell>
          <cell r="O69" t="str">
            <v>M</v>
          </cell>
          <cell r="P69" t="str">
            <v>00000000</v>
          </cell>
          <cell r="Q69">
            <v>21723.85</v>
          </cell>
          <cell r="R69">
            <v>693.61</v>
          </cell>
          <cell r="S69">
            <v>133.38999999999999</v>
          </cell>
          <cell r="T69">
            <v>612.24</v>
          </cell>
          <cell r="U69">
            <v>240.09</v>
          </cell>
          <cell r="V69">
            <v>477.46</v>
          </cell>
          <cell r="W69">
            <v>96.04</v>
          </cell>
          <cell r="X69">
            <v>0</v>
          </cell>
          <cell r="Y69">
            <v>1326.29</v>
          </cell>
          <cell r="Z69">
            <v>548.6</v>
          </cell>
          <cell r="AA69">
            <v>77</v>
          </cell>
          <cell r="AB69">
            <v>0</v>
          </cell>
          <cell r="AC69">
            <v>0</v>
          </cell>
          <cell r="AD69">
            <v>13.49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Y69">
            <v>368927.52</v>
          </cell>
        </row>
        <row r="70">
          <cell r="A70">
            <v>2</v>
          </cell>
          <cell r="B70" t="str">
            <v>12</v>
          </cell>
          <cell r="C70" t="str">
            <v>000</v>
          </cell>
          <cell r="D70" t="str">
            <v>1</v>
          </cell>
          <cell r="E70" t="str">
            <v>102</v>
          </cell>
          <cell r="F70" t="str">
            <v>N000</v>
          </cell>
          <cell r="G70" t="str">
            <v>110</v>
          </cell>
          <cell r="H70" t="str">
            <v>1103</v>
          </cell>
          <cell r="I70" t="str">
            <v>CFMS08</v>
          </cell>
          <cell r="J70" t="str">
            <v>MS08</v>
          </cell>
          <cell r="K70" t="str">
            <v>1</v>
          </cell>
          <cell r="L70">
            <v>7</v>
          </cell>
          <cell r="M70">
            <v>0</v>
          </cell>
          <cell r="N70">
            <v>4801.8999999999996</v>
          </cell>
          <cell r="O70" t="str">
            <v>M</v>
          </cell>
          <cell r="P70" t="str">
            <v>00000000</v>
          </cell>
          <cell r="Q70">
            <v>18269.849999999999</v>
          </cell>
          <cell r="R70">
            <v>693.61</v>
          </cell>
          <cell r="S70">
            <v>133.38999999999999</v>
          </cell>
          <cell r="T70">
            <v>612.24</v>
          </cell>
          <cell r="U70">
            <v>240.09</v>
          </cell>
          <cell r="V70">
            <v>415.29</v>
          </cell>
          <cell r="W70">
            <v>96.04</v>
          </cell>
          <cell r="X70">
            <v>6.57</v>
          </cell>
          <cell r="Y70">
            <v>1153.5899999999999</v>
          </cell>
          <cell r="Z70">
            <v>479.65</v>
          </cell>
          <cell r="AA70">
            <v>77</v>
          </cell>
          <cell r="AB70">
            <v>0</v>
          </cell>
          <cell r="AC70">
            <v>0</v>
          </cell>
          <cell r="AD70">
            <v>13.49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Y70">
            <v>2267387.64</v>
          </cell>
        </row>
        <row r="71">
          <cell r="A71">
            <v>2</v>
          </cell>
          <cell r="B71" t="str">
            <v>12</v>
          </cell>
          <cell r="C71" t="str">
            <v>000</v>
          </cell>
          <cell r="D71" t="str">
            <v>1</v>
          </cell>
          <cell r="E71" t="str">
            <v>102</v>
          </cell>
          <cell r="F71" t="str">
            <v>N000</v>
          </cell>
          <cell r="G71" t="str">
            <v>110</v>
          </cell>
          <cell r="H71" t="str">
            <v>1103</v>
          </cell>
          <cell r="I71" t="str">
            <v>M01008</v>
          </cell>
          <cell r="K71" t="str">
            <v>2</v>
          </cell>
          <cell r="L71">
            <v>1</v>
          </cell>
          <cell r="M71">
            <v>0</v>
          </cell>
          <cell r="N71">
            <v>5546</v>
          </cell>
          <cell r="O71" t="str">
            <v>M</v>
          </cell>
          <cell r="P71" t="str">
            <v>00000000</v>
          </cell>
          <cell r="Q71">
            <v>0</v>
          </cell>
          <cell r="R71">
            <v>801.09</v>
          </cell>
          <cell r="S71">
            <v>154.06</v>
          </cell>
          <cell r="T71">
            <v>707.12</v>
          </cell>
          <cell r="U71">
            <v>277.3</v>
          </cell>
          <cell r="V71">
            <v>99.83</v>
          </cell>
          <cell r="W71">
            <v>110.92</v>
          </cell>
          <cell r="X71">
            <v>0</v>
          </cell>
          <cell r="Y71">
            <v>0</v>
          </cell>
          <cell r="Z71">
            <v>250.26</v>
          </cell>
          <cell r="AA71">
            <v>77</v>
          </cell>
          <cell r="AB71">
            <v>96</v>
          </cell>
          <cell r="AC71">
            <v>80</v>
          </cell>
          <cell r="AD71">
            <v>13.49</v>
          </cell>
          <cell r="AE71">
            <v>4.62</v>
          </cell>
          <cell r="AF71">
            <v>0</v>
          </cell>
          <cell r="AG71">
            <v>0</v>
          </cell>
          <cell r="AH71">
            <v>2739</v>
          </cell>
          <cell r="AI71">
            <v>0</v>
          </cell>
          <cell r="AJ71">
            <v>3015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Y71">
            <v>167660.28</v>
          </cell>
        </row>
        <row r="72">
          <cell r="A72">
            <v>2</v>
          </cell>
          <cell r="B72" t="str">
            <v>12</v>
          </cell>
          <cell r="C72" t="str">
            <v>000</v>
          </cell>
          <cell r="D72" t="str">
            <v>1</v>
          </cell>
          <cell r="E72" t="str">
            <v>102</v>
          </cell>
          <cell r="F72" t="str">
            <v>N000</v>
          </cell>
          <cell r="G72" t="str">
            <v>110</v>
          </cell>
          <cell r="H72" t="str">
            <v>1103</v>
          </cell>
          <cell r="I72" t="str">
            <v>M02003</v>
          </cell>
          <cell r="K72" t="str">
            <v>2</v>
          </cell>
          <cell r="L72">
            <v>1</v>
          </cell>
          <cell r="M72">
            <v>0</v>
          </cell>
          <cell r="N72">
            <v>2868</v>
          </cell>
          <cell r="O72" t="str">
            <v>M</v>
          </cell>
          <cell r="P72" t="str">
            <v>00000000</v>
          </cell>
          <cell r="Q72">
            <v>0</v>
          </cell>
          <cell r="R72">
            <v>414.27</v>
          </cell>
          <cell r="S72">
            <v>79.67</v>
          </cell>
          <cell r="T72">
            <v>365.67</v>
          </cell>
          <cell r="U72">
            <v>143.4</v>
          </cell>
          <cell r="V72">
            <v>51.62</v>
          </cell>
          <cell r="W72">
            <v>57.36</v>
          </cell>
          <cell r="X72">
            <v>82</v>
          </cell>
          <cell r="Y72">
            <v>0</v>
          </cell>
          <cell r="Z72">
            <v>100.81</v>
          </cell>
          <cell r="AA72">
            <v>77</v>
          </cell>
          <cell r="AB72">
            <v>96</v>
          </cell>
          <cell r="AC72">
            <v>80</v>
          </cell>
          <cell r="AD72">
            <v>13.49</v>
          </cell>
          <cell r="AE72">
            <v>2.39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1341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Y72">
            <v>69272.160000000003</v>
          </cell>
        </row>
        <row r="73">
          <cell r="A73">
            <v>2</v>
          </cell>
          <cell r="B73" t="str">
            <v>12</v>
          </cell>
          <cell r="C73" t="str">
            <v>000</v>
          </cell>
          <cell r="D73" t="str">
            <v>1</v>
          </cell>
          <cell r="E73" t="str">
            <v>102</v>
          </cell>
          <cell r="F73" t="str">
            <v>N000</v>
          </cell>
          <cell r="G73" t="str">
            <v>110</v>
          </cell>
          <cell r="H73" t="str">
            <v>1103</v>
          </cell>
          <cell r="I73" t="str">
            <v>S01811</v>
          </cell>
          <cell r="J73" t="str">
            <v>25</v>
          </cell>
          <cell r="K73" t="str">
            <v>2</v>
          </cell>
          <cell r="L73">
            <v>3</v>
          </cell>
          <cell r="M73">
            <v>0</v>
          </cell>
          <cell r="N73">
            <v>2572.4</v>
          </cell>
          <cell r="O73" t="str">
            <v>M</v>
          </cell>
          <cell r="P73" t="str">
            <v>00000000</v>
          </cell>
          <cell r="Q73">
            <v>0</v>
          </cell>
          <cell r="R73">
            <v>371.57</v>
          </cell>
          <cell r="S73">
            <v>71.459999999999994</v>
          </cell>
          <cell r="T73">
            <v>327.98</v>
          </cell>
          <cell r="U73">
            <v>128.62</v>
          </cell>
          <cell r="V73">
            <v>46.3</v>
          </cell>
          <cell r="W73">
            <v>51.45</v>
          </cell>
          <cell r="X73">
            <v>0</v>
          </cell>
          <cell r="Y73">
            <v>0</v>
          </cell>
          <cell r="Z73">
            <v>65.37</v>
          </cell>
          <cell r="AA73">
            <v>77</v>
          </cell>
          <cell r="AB73">
            <v>96</v>
          </cell>
          <cell r="AC73">
            <v>80</v>
          </cell>
          <cell r="AD73">
            <v>13.49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Y73">
            <v>140459.04</v>
          </cell>
        </row>
        <row r="74">
          <cell r="A74">
            <v>2</v>
          </cell>
          <cell r="B74" t="str">
            <v>12</v>
          </cell>
          <cell r="C74" t="str">
            <v>000</v>
          </cell>
          <cell r="D74" t="str">
            <v>1</v>
          </cell>
          <cell r="E74" t="str">
            <v>102</v>
          </cell>
          <cell r="F74" t="str">
            <v>N000</v>
          </cell>
          <cell r="G74" t="str">
            <v>110</v>
          </cell>
          <cell r="H74" t="str">
            <v>1103</v>
          </cell>
          <cell r="I74" t="str">
            <v>S08802</v>
          </cell>
          <cell r="J74" t="str">
            <v>21</v>
          </cell>
          <cell r="K74" t="str">
            <v>2</v>
          </cell>
          <cell r="L74">
            <v>1</v>
          </cell>
          <cell r="M74">
            <v>0</v>
          </cell>
          <cell r="N74">
            <v>2238.1999999999998</v>
          </cell>
          <cell r="O74" t="str">
            <v>M</v>
          </cell>
          <cell r="P74" t="str">
            <v>00000000</v>
          </cell>
          <cell r="Q74">
            <v>0</v>
          </cell>
          <cell r="R74">
            <v>323.3</v>
          </cell>
          <cell r="S74">
            <v>62.17</v>
          </cell>
          <cell r="T74">
            <v>285.37</v>
          </cell>
          <cell r="U74">
            <v>111.91</v>
          </cell>
          <cell r="V74">
            <v>40.29</v>
          </cell>
          <cell r="W74">
            <v>44.76</v>
          </cell>
          <cell r="X74">
            <v>0</v>
          </cell>
          <cell r="Y74">
            <v>0</v>
          </cell>
          <cell r="Z74">
            <v>57.53</v>
          </cell>
          <cell r="AA74">
            <v>77</v>
          </cell>
          <cell r="AB74">
            <v>96</v>
          </cell>
          <cell r="AC74">
            <v>80</v>
          </cell>
          <cell r="AD74">
            <v>13.49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Y74">
            <v>41160.239999999998</v>
          </cell>
        </row>
        <row r="75">
          <cell r="A75">
            <v>2</v>
          </cell>
          <cell r="B75" t="str">
            <v>12</v>
          </cell>
          <cell r="C75" t="str">
            <v>000</v>
          </cell>
          <cell r="D75" t="str">
            <v>1</v>
          </cell>
          <cell r="E75" t="str">
            <v>102</v>
          </cell>
          <cell r="F75" t="str">
            <v>N000</v>
          </cell>
          <cell r="G75" t="str">
            <v>110</v>
          </cell>
          <cell r="H75" t="str">
            <v>1103</v>
          </cell>
          <cell r="I75" t="str">
            <v>T03803</v>
          </cell>
          <cell r="J75" t="str">
            <v>22</v>
          </cell>
          <cell r="K75" t="str">
            <v>2</v>
          </cell>
          <cell r="L75">
            <v>2</v>
          </cell>
          <cell r="M75">
            <v>0</v>
          </cell>
          <cell r="N75">
            <v>2342.3000000000002</v>
          </cell>
          <cell r="O75" t="str">
            <v>M</v>
          </cell>
          <cell r="P75" t="str">
            <v>00000000</v>
          </cell>
          <cell r="Q75">
            <v>0</v>
          </cell>
          <cell r="R75">
            <v>338.33</v>
          </cell>
          <cell r="S75">
            <v>65.06</v>
          </cell>
          <cell r="T75">
            <v>298.64</v>
          </cell>
          <cell r="U75">
            <v>117.12</v>
          </cell>
          <cell r="V75">
            <v>42.16</v>
          </cell>
          <cell r="W75">
            <v>46.85</v>
          </cell>
          <cell r="X75">
            <v>27.5</v>
          </cell>
          <cell r="Y75">
            <v>0</v>
          </cell>
          <cell r="Z75">
            <v>60.52</v>
          </cell>
          <cell r="AA75">
            <v>77</v>
          </cell>
          <cell r="AB75">
            <v>96</v>
          </cell>
          <cell r="AC75">
            <v>80</v>
          </cell>
          <cell r="AD75">
            <v>13.49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Y75">
            <v>86519.28</v>
          </cell>
        </row>
        <row r="76">
          <cell r="A76">
            <v>2</v>
          </cell>
          <cell r="B76" t="str">
            <v>12</v>
          </cell>
          <cell r="C76" t="str">
            <v>000</v>
          </cell>
          <cell r="D76" t="str">
            <v>1</v>
          </cell>
          <cell r="E76" t="str">
            <v>102</v>
          </cell>
          <cell r="F76" t="str">
            <v>N000</v>
          </cell>
          <cell r="G76" t="str">
            <v>110</v>
          </cell>
          <cell r="H76" t="str">
            <v>1103</v>
          </cell>
          <cell r="I76" t="str">
            <v>T03804</v>
          </cell>
          <cell r="J76" t="str">
            <v>25</v>
          </cell>
          <cell r="K76" t="str">
            <v>2</v>
          </cell>
          <cell r="L76">
            <v>2</v>
          </cell>
          <cell r="M76">
            <v>0</v>
          </cell>
          <cell r="N76">
            <v>2572.4</v>
          </cell>
          <cell r="O76" t="str">
            <v>M</v>
          </cell>
          <cell r="P76" t="str">
            <v>00000000</v>
          </cell>
          <cell r="Q76">
            <v>0</v>
          </cell>
          <cell r="R76">
            <v>371.57</v>
          </cell>
          <cell r="S76">
            <v>71.459999999999994</v>
          </cell>
          <cell r="T76">
            <v>327.98</v>
          </cell>
          <cell r="U76">
            <v>128.62</v>
          </cell>
          <cell r="V76">
            <v>46.3</v>
          </cell>
          <cell r="W76">
            <v>51.45</v>
          </cell>
          <cell r="X76">
            <v>0</v>
          </cell>
          <cell r="Y76">
            <v>0</v>
          </cell>
          <cell r="Z76">
            <v>65.37</v>
          </cell>
          <cell r="AA76">
            <v>77</v>
          </cell>
          <cell r="AB76">
            <v>96</v>
          </cell>
          <cell r="AC76">
            <v>80</v>
          </cell>
          <cell r="AD76">
            <v>13.49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Y76">
            <v>93639.360000000001</v>
          </cell>
        </row>
        <row r="77">
          <cell r="A77">
            <v>2</v>
          </cell>
          <cell r="B77" t="str">
            <v>12</v>
          </cell>
          <cell r="C77" t="str">
            <v>000</v>
          </cell>
          <cell r="D77" t="str">
            <v>1</v>
          </cell>
          <cell r="E77" t="str">
            <v>102</v>
          </cell>
          <cell r="F77" t="str">
            <v>N000</v>
          </cell>
          <cell r="G77" t="str">
            <v>110</v>
          </cell>
          <cell r="H77" t="str">
            <v>1103</v>
          </cell>
          <cell r="I77" t="str">
            <v>CF01059</v>
          </cell>
          <cell r="J77" t="str">
            <v>28</v>
          </cell>
          <cell r="K77" t="str">
            <v>1</v>
          </cell>
          <cell r="L77">
            <v>8</v>
          </cell>
          <cell r="M77">
            <v>0</v>
          </cell>
          <cell r="N77">
            <v>3631.8</v>
          </cell>
          <cell r="O77" t="str">
            <v>M</v>
          </cell>
          <cell r="P77" t="str">
            <v>00000000</v>
          </cell>
          <cell r="Q77">
            <v>8731.1</v>
          </cell>
          <cell r="R77">
            <v>524.59</v>
          </cell>
          <cell r="S77">
            <v>100.88</v>
          </cell>
          <cell r="T77">
            <v>463.05</v>
          </cell>
          <cell r="U77">
            <v>181.59</v>
          </cell>
          <cell r="V77">
            <v>222.53</v>
          </cell>
          <cell r="W77">
            <v>72.64</v>
          </cell>
          <cell r="X77">
            <v>17.13</v>
          </cell>
          <cell r="Y77">
            <v>618.15</v>
          </cell>
          <cell r="Z77">
            <v>261.64999999999998</v>
          </cell>
          <cell r="AA77">
            <v>77</v>
          </cell>
          <cell r="AB77">
            <v>0</v>
          </cell>
          <cell r="AC77">
            <v>0</v>
          </cell>
          <cell r="AD77">
            <v>13.49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Y77">
            <v>1431897.6</v>
          </cell>
        </row>
        <row r="78">
          <cell r="A78">
            <v>2</v>
          </cell>
          <cell r="B78" t="str">
            <v>12</v>
          </cell>
          <cell r="C78" t="str">
            <v>000</v>
          </cell>
          <cell r="D78" t="str">
            <v>1</v>
          </cell>
          <cell r="E78" t="str">
            <v>102</v>
          </cell>
          <cell r="F78" t="str">
            <v>N000</v>
          </cell>
          <cell r="G78" t="str">
            <v>110</v>
          </cell>
          <cell r="H78" t="str">
            <v>1103</v>
          </cell>
          <cell r="I78" t="str">
            <v>CF03820</v>
          </cell>
          <cell r="J78" t="str">
            <v>27Z</v>
          </cell>
          <cell r="K78" t="str">
            <v>2</v>
          </cell>
          <cell r="L78">
            <v>2</v>
          </cell>
          <cell r="M78">
            <v>0</v>
          </cell>
          <cell r="N78">
            <v>2900.25</v>
          </cell>
          <cell r="O78" t="str">
            <v>M</v>
          </cell>
          <cell r="P78" t="str">
            <v>00000000</v>
          </cell>
          <cell r="Q78">
            <v>205.15</v>
          </cell>
          <cell r="R78">
            <v>418.93</v>
          </cell>
          <cell r="S78">
            <v>80.56</v>
          </cell>
          <cell r="T78">
            <v>369.78</v>
          </cell>
          <cell r="U78">
            <v>145.01</v>
          </cell>
          <cell r="V78">
            <v>55.89</v>
          </cell>
          <cell r="W78">
            <v>58.01</v>
          </cell>
          <cell r="X78">
            <v>0</v>
          </cell>
          <cell r="Y78">
            <v>0</v>
          </cell>
          <cell r="Z78">
            <v>77.16</v>
          </cell>
          <cell r="AA78">
            <v>77</v>
          </cell>
          <cell r="AB78">
            <v>96</v>
          </cell>
          <cell r="AC78">
            <v>80</v>
          </cell>
          <cell r="AD78">
            <v>13.49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Y78">
            <v>109853.52</v>
          </cell>
        </row>
        <row r="79">
          <cell r="A79">
            <v>2</v>
          </cell>
          <cell r="B79" t="str">
            <v>12</v>
          </cell>
          <cell r="C79" t="str">
            <v>000</v>
          </cell>
          <cell r="D79" t="str">
            <v>1</v>
          </cell>
          <cell r="E79" t="str">
            <v>102</v>
          </cell>
          <cell r="F79" t="str">
            <v>N000</v>
          </cell>
          <cell r="G79" t="str">
            <v>110</v>
          </cell>
          <cell r="H79" t="str">
            <v>1103</v>
          </cell>
          <cell r="I79" t="str">
            <v>CF04806</v>
          </cell>
          <cell r="J79" t="str">
            <v>26</v>
          </cell>
          <cell r="K79" t="str">
            <v>2</v>
          </cell>
          <cell r="L79">
            <v>15</v>
          </cell>
          <cell r="M79">
            <v>0</v>
          </cell>
          <cell r="N79">
            <v>2692.2</v>
          </cell>
          <cell r="O79" t="str">
            <v>M</v>
          </cell>
          <cell r="P79" t="str">
            <v>00000000</v>
          </cell>
          <cell r="Q79">
            <v>0</v>
          </cell>
          <cell r="R79">
            <v>388.87</v>
          </cell>
          <cell r="S79">
            <v>74.78</v>
          </cell>
          <cell r="T79">
            <v>343.26</v>
          </cell>
          <cell r="U79">
            <v>134.61000000000001</v>
          </cell>
          <cell r="V79">
            <v>48.46</v>
          </cell>
          <cell r="W79">
            <v>53.84</v>
          </cell>
          <cell r="X79">
            <v>37.869999999999997</v>
          </cell>
          <cell r="Y79">
            <v>0</v>
          </cell>
          <cell r="Z79">
            <v>68.930000000000007</v>
          </cell>
          <cell r="AA79">
            <v>77</v>
          </cell>
          <cell r="AB79">
            <v>96</v>
          </cell>
          <cell r="AC79">
            <v>80</v>
          </cell>
          <cell r="AD79">
            <v>13.49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Y79">
            <v>739675.8</v>
          </cell>
        </row>
        <row r="80">
          <cell r="A80">
            <v>2</v>
          </cell>
          <cell r="B80" t="str">
            <v>12</v>
          </cell>
          <cell r="C80" t="str">
            <v>000</v>
          </cell>
          <cell r="D80" t="str">
            <v>1</v>
          </cell>
          <cell r="E80" t="str">
            <v>102</v>
          </cell>
          <cell r="F80" t="str">
            <v>N000</v>
          </cell>
          <cell r="G80" t="str">
            <v>110</v>
          </cell>
          <cell r="H80" t="str">
            <v>1103</v>
          </cell>
          <cell r="I80" t="str">
            <v>CF04807</v>
          </cell>
          <cell r="J80" t="str">
            <v>27Z</v>
          </cell>
          <cell r="K80" t="str">
            <v>2</v>
          </cell>
          <cell r="L80">
            <v>5</v>
          </cell>
          <cell r="M80">
            <v>0</v>
          </cell>
          <cell r="N80">
            <v>2900.25</v>
          </cell>
          <cell r="O80" t="str">
            <v>M</v>
          </cell>
          <cell r="P80" t="str">
            <v>00000000</v>
          </cell>
          <cell r="Q80">
            <v>205.15</v>
          </cell>
          <cell r="R80">
            <v>418.93</v>
          </cell>
          <cell r="S80">
            <v>80.56</v>
          </cell>
          <cell r="T80">
            <v>369.78</v>
          </cell>
          <cell r="U80">
            <v>145.01</v>
          </cell>
          <cell r="V80">
            <v>55.89</v>
          </cell>
          <cell r="W80">
            <v>58.01</v>
          </cell>
          <cell r="X80">
            <v>36.6</v>
          </cell>
          <cell r="Y80">
            <v>0</v>
          </cell>
          <cell r="Z80">
            <v>77.89</v>
          </cell>
          <cell r="AA80">
            <v>77</v>
          </cell>
          <cell r="AB80">
            <v>96</v>
          </cell>
          <cell r="AC80">
            <v>80</v>
          </cell>
          <cell r="AD80">
            <v>13.49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Y80">
            <v>276873.59999999998</v>
          </cell>
        </row>
        <row r="81">
          <cell r="A81">
            <v>2</v>
          </cell>
          <cell r="B81" t="str">
            <v>12</v>
          </cell>
          <cell r="C81" t="str">
            <v>000</v>
          </cell>
          <cell r="D81" t="str">
            <v>1</v>
          </cell>
          <cell r="E81" t="str">
            <v>102</v>
          </cell>
          <cell r="F81" t="str">
            <v>N000</v>
          </cell>
          <cell r="G81" t="str">
            <v>110</v>
          </cell>
          <cell r="H81" t="str">
            <v>1103</v>
          </cell>
          <cell r="I81" t="str">
            <v>CF04808</v>
          </cell>
          <cell r="J81" t="str">
            <v>27ZA</v>
          </cell>
          <cell r="K81" t="str">
            <v>2</v>
          </cell>
          <cell r="L81">
            <v>2</v>
          </cell>
          <cell r="M81">
            <v>0</v>
          </cell>
          <cell r="N81">
            <v>2982.9</v>
          </cell>
          <cell r="O81" t="str">
            <v>M</v>
          </cell>
          <cell r="P81" t="str">
            <v>00000000</v>
          </cell>
          <cell r="Q81">
            <v>579.4</v>
          </cell>
          <cell r="R81">
            <v>430.86</v>
          </cell>
          <cell r="S81">
            <v>82.86</v>
          </cell>
          <cell r="T81">
            <v>380.32</v>
          </cell>
          <cell r="U81">
            <v>149.15</v>
          </cell>
          <cell r="V81">
            <v>64.12</v>
          </cell>
          <cell r="W81">
            <v>59.66</v>
          </cell>
          <cell r="X81">
            <v>41</v>
          </cell>
          <cell r="Y81">
            <v>0</v>
          </cell>
          <cell r="Z81">
            <v>87.4</v>
          </cell>
          <cell r="AA81">
            <v>77</v>
          </cell>
          <cell r="AB81">
            <v>96</v>
          </cell>
          <cell r="AC81">
            <v>80</v>
          </cell>
          <cell r="AD81">
            <v>13.49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Y81">
            <v>122979.84</v>
          </cell>
        </row>
        <row r="82">
          <cell r="A82">
            <v>2</v>
          </cell>
          <cell r="B82" t="str">
            <v>12</v>
          </cell>
          <cell r="C82" t="str">
            <v>000</v>
          </cell>
          <cell r="D82" t="str">
            <v>1</v>
          </cell>
          <cell r="E82" t="str">
            <v>102</v>
          </cell>
          <cell r="F82" t="str">
            <v>N000</v>
          </cell>
          <cell r="G82" t="str">
            <v>110</v>
          </cell>
          <cell r="H82" t="str">
            <v>1103</v>
          </cell>
          <cell r="I82" t="str">
            <v>CF04835</v>
          </cell>
          <cell r="J82" t="str">
            <v>27ZA</v>
          </cell>
          <cell r="K82" t="str">
            <v>2</v>
          </cell>
          <cell r="L82">
            <v>1</v>
          </cell>
          <cell r="M82">
            <v>0</v>
          </cell>
          <cell r="N82">
            <v>2982.9</v>
          </cell>
          <cell r="O82" t="str">
            <v>M</v>
          </cell>
          <cell r="P82" t="str">
            <v>00000000</v>
          </cell>
          <cell r="Q82">
            <v>579.4</v>
          </cell>
          <cell r="R82">
            <v>430.86</v>
          </cell>
          <cell r="S82">
            <v>82.86</v>
          </cell>
          <cell r="T82">
            <v>380.32</v>
          </cell>
          <cell r="U82">
            <v>149.15</v>
          </cell>
          <cell r="V82">
            <v>64.12</v>
          </cell>
          <cell r="W82">
            <v>59.66</v>
          </cell>
          <cell r="X82">
            <v>46</v>
          </cell>
          <cell r="Y82">
            <v>0</v>
          </cell>
          <cell r="Z82">
            <v>87.5</v>
          </cell>
          <cell r="AA82">
            <v>77</v>
          </cell>
          <cell r="AB82">
            <v>96</v>
          </cell>
          <cell r="AC82">
            <v>80</v>
          </cell>
          <cell r="AD82">
            <v>13.49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Y82">
            <v>61551.12</v>
          </cell>
        </row>
        <row r="83">
          <cell r="A83">
            <v>2</v>
          </cell>
          <cell r="B83" t="str">
            <v>12</v>
          </cell>
          <cell r="C83" t="str">
            <v>000</v>
          </cell>
          <cell r="D83" t="str">
            <v>1</v>
          </cell>
          <cell r="E83" t="str">
            <v>102</v>
          </cell>
          <cell r="F83" t="str">
            <v>N000</v>
          </cell>
          <cell r="G83" t="str">
            <v>110</v>
          </cell>
          <cell r="H83" t="str">
            <v>1103</v>
          </cell>
          <cell r="I83" t="str">
            <v>CF11812</v>
          </cell>
          <cell r="J83" t="str">
            <v>27Z</v>
          </cell>
          <cell r="K83" t="str">
            <v>2</v>
          </cell>
          <cell r="L83">
            <v>1</v>
          </cell>
          <cell r="M83">
            <v>0</v>
          </cell>
          <cell r="N83">
            <v>2900.25</v>
          </cell>
          <cell r="O83" t="str">
            <v>M</v>
          </cell>
          <cell r="P83" t="str">
            <v>00000000</v>
          </cell>
          <cell r="Q83">
            <v>205.15</v>
          </cell>
          <cell r="R83">
            <v>418.93</v>
          </cell>
          <cell r="S83">
            <v>80.56</v>
          </cell>
          <cell r="T83">
            <v>369.78</v>
          </cell>
          <cell r="U83">
            <v>145.01</v>
          </cell>
          <cell r="V83">
            <v>55.89</v>
          </cell>
          <cell r="W83">
            <v>58.01</v>
          </cell>
          <cell r="X83">
            <v>0</v>
          </cell>
          <cell r="Y83">
            <v>0</v>
          </cell>
          <cell r="Z83">
            <v>77.16</v>
          </cell>
          <cell r="AA83">
            <v>77</v>
          </cell>
          <cell r="AB83">
            <v>96</v>
          </cell>
          <cell r="AC83">
            <v>80</v>
          </cell>
          <cell r="AD83">
            <v>13.49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Y83">
            <v>54926.76</v>
          </cell>
        </row>
        <row r="84">
          <cell r="A84">
            <v>2</v>
          </cell>
          <cell r="B84" t="str">
            <v>12</v>
          </cell>
          <cell r="C84" t="str">
            <v>000</v>
          </cell>
          <cell r="D84" t="str">
            <v>1</v>
          </cell>
          <cell r="E84" t="str">
            <v>102</v>
          </cell>
          <cell r="F84" t="str">
            <v>N000</v>
          </cell>
          <cell r="G84" t="str">
            <v>110</v>
          </cell>
          <cell r="H84" t="str">
            <v>1103</v>
          </cell>
          <cell r="I84" t="str">
            <v>CF21817</v>
          </cell>
          <cell r="J84" t="str">
            <v>27ZA</v>
          </cell>
          <cell r="K84" t="str">
            <v>2</v>
          </cell>
          <cell r="L84">
            <v>1</v>
          </cell>
          <cell r="M84">
            <v>0</v>
          </cell>
          <cell r="N84">
            <v>2982.9</v>
          </cell>
          <cell r="O84" t="str">
            <v>M</v>
          </cell>
          <cell r="P84" t="str">
            <v>00000000</v>
          </cell>
          <cell r="Q84">
            <v>579.4</v>
          </cell>
          <cell r="R84">
            <v>430.86</v>
          </cell>
          <cell r="S84">
            <v>82.86</v>
          </cell>
          <cell r="T84">
            <v>380.32</v>
          </cell>
          <cell r="U84">
            <v>149.15</v>
          </cell>
          <cell r="V84">
            <v>64.12</v>
          </cell>
          <cell r="W84">
            <v>59.66</v>
          </cell>
          <cell r="X84">
            <v>0</v>
          </cell>
          <cell r="Y84">
            <v>0</v>
          </cell>
          <cell r="Z84">
            <v>86.58</v>
          </cell>
          <cell r="AA84">
            <v>77</v>
          </cell>
          <cell r="AB84">
            <v>96</v>
          </cell>
          <cell r="AC84">
            <v>80</v>
          </cell>
          <cell r="AD84">
            <v>13.49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Y84">
            <v>60988.08</v>
          </cell>
        </row>
        <row r="85">
          <cell r="A85">
            <v>2</v>
          </cell>
          <cell r="B85" t="str">
            <v>12</v>
          </cell>
          <cell r="C85" t="str">
            <v>000</v>
          </cell>
          <cell r="D85" t="str">
            <v>1</v>
          </cell>
          <cell r="E85" t="str">
            <v>102</v>
          </cell>
          <cell r="F85" t="str">
            <v>N000</v>
          </cell>
          <cell r="G85" t="str">
            <v>110</v>
          </cell>
          <cell r="H85" t="str">
            <v>1103</v>
          </cell>
          <cell r="I85" t="str">
            <v>CF21856</v>
          </cell>
          <cell r="J85" t="str">
            <v>27Z</v>
          </cell>
          <cell r="K85" t="str">
            <v>2</v>
          </cell>
          <cell r="L85">
            <v>4</v>
          </cell>
          <cell r="M85">
            <v>0</v>
          </cell>
          <cell r="N85">
            <v>2900.25</v>
          </cell>
          <cell r="O85" t="str">
            <v>M</v>
          </cell>
          <cell r="P85" t="str">
            <v>00000000</v>
          </cell>
          <cell r="Q85">
            <v>205.15</v>
          </cell>
          <cell r="R85">
            <v>418.93</v>
          </cell>
          <cell r="S85">
            <v>80.56</v>
          </cell>
          <cell r="T85">
            <v>369.78</v>
          </cell>
          <cell r="U85">
            <v>145.01</v>
          </cell>
          <cell r="V85">
            <v>55.89</v>
          </cell>
          <cell r="W85">
            <v>58.01</v>
          </cell>
          <cell r="X85">
            <v>45.5</v>
          </cell>
          <cell r="Y85">
            <v>0</v>
          </cell>
          <cell r="Z85">
            <v>78.069999999999993</v>
          </cell>
          <cell r="AA85">
            <v>77</v>
          </cell>
          <cell r="AB85">
            <v>96</v>
          </cell>
          <cell r="AC85">
            <v>80</v>
          </cell>
          <cell r="AD85">
            <v>13.49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Y85">
            <v>221934.72</v>
          </cell>
        </row>
        <row r="86">
          <cell r="A86">
            <v>2</v>
          </cell>
          <cell r="B86" t="str">
            <v>12</v>
          </cell>
          <cell r="C86" t="str">
            <v>000</v>
          </cell>
          <cell r="D86" t="str">
            <v>1</v>
          </cell>
          <cell r="E86" t="str">
            <v>102</v>
          </cell>
          <cell r="F86" t="str">
            <v>N000</v>
          </cell>
          <cell r="G86" t="str">
            <v>110</v>
          </cell>
          <cell r="H86" t="str">
            <v>1103</v>
          </cell>
          <cell r="I86" t="str">
            <v>CF21858</v>
          </cell>
          <cell r="J86" t="str">
            <v>27ZA</v>
          </cell>
          <cell r="K86" t="str">
            <v>2</v>
          </cell>
          <cell r="L86">
            <v>2</v>
          </cell>
          <cell r="M86">
            <v>0</v>
          </cell>
          <cell r="N86">
            <v>2982.9</v>
          </cell>
          <cell r="O86" t="str">
            <v>M</v>
          </cell>
          <cell r="P86" t="str">
            <v>00000000</v>
          </cell>
          <cell r="Q86">
            <v>579.4</v>
          </cell>
          <cell r="R86">
            <v>430.86</v>
          </cell>
          <cell r="S86">
            <v>82.86</v>
          </cell>
          <cell r="T86">
            <v>380.32</v>
          </cell>
          <cell r="U86">
            <v>149.15</v>
          </cell>
          <cell r="V86">
            <v>64.12</v>
          </cell>
          <cell r="W86">
            <v>59.66</v>
          </cell>
          <cell r="X86">
            <v>68</v>
          </cell>
          <cell r="Y86">
            <v>0</v>
          </cell>
          <cell r="Z86">
            <v>87.94</v>
          </cell>
          <cell r="AA86">
            <v>77</v>
          </cell>
          <cell r="AB86">
            <v>96</v>
          </cell>
          <cell r="AC86">
            <v>80</v>
          </cell>
          <cell r="AD86">
            <v>13.49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Y86">
            <v>123640.8</v>
          </cell>
        </row>
        <row r="87">
          <cell r="A87">
            <v>2</v>
          </cell>
          <cell r="B87" t="str">
            <v>12</v>
          </cell>
          <cell r="C87" t="str">
            <v>000</v>
          </cell>
          <cell r="D87" t="str">
            <v>1</v>
          </cell>
          <cell r="E87" t="str">
            <v>102</v>
          </cell>
          <cell r="F87" t="str">
            <v>N000</v>
          </cell>
          <cell r="G87" t="str">
            <v>110</v>
          </cell>
          <cell r="H87" t="str">
            <v>1103</v>
          </cell>
          <cell r="I87" t="str">
            <v>CF21859</v>
          </cell>
          <cell r="J87" t="str">
            <v>27ZB</v>
          </cell>
          <cell r="K87" t="str">
            <v>2</v>
          </cell>
          <cell r="L87">
            <v>4</v>
          </cell>
          <cell r="M87">
            <v>0</v>
          </cell>
          <cell r="N87">
            <v>3008.65</v>
          </cell>
          <cell r="O87" t="str">
            <v>M</v>
          </cell>
          <cell r="P87" t="str">
            <v>00000000</v>
          </cell>
          <cell r="Q87">
            <v>857</v>
          </cell>
          <cell r="R87">
            <v>434.58</v>
          </cell>
          <cell r="S87">
            <v>83.57</v>
          </cell>
          <cell r="T87">
            <v>383.6</v>
          </cell>
          <cell r="U87">
            <v>150.43</v>
          </cell>
          <cell r="V87">
            <v>69.59</v>
          </cell>
          <cell r="W87">
            <v>60.17</v>
          </cell>
          <cell r="X87">
            <v>36.75</v>
          </cell>
          <cell r="Y87">
            <v>0</v>
          </cell>
          <cell r="Z87">
            <v>93.47</v>
          </cell>
          <cell r="AA87">
            <v>77</v>
          </cell>
          <cell r="AB87">
            <v>96</v>
          </cell>
          <cell r="AC87">
            <v>80</v>
          </cell>
          <cell r="AD87">
            <v>13.49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Y87">
            <v>261326.4</v>
          </cell>
        </row>
        <row r="88">
          <cell r="A88">
            <v>2</v>
          </cell>
          <cell r="B88" t="str">
            <v>12</v>
          </cell>
          <cell r="C88" t="str">
            <v>000</v>
          </cell>
          <cell r="D88" t="str">
            <v>1</v>
          </cell>
          <cell r="E88" t="str">
            <v>102</v>
          </cell>
          <cell r="F88" t="str">
            <v>N000</v>
          </cell>
          <cell r="G88" t="str">
            <v>110</v>
          </cell>
          <cell r="H88" t="str">
            <v>1103</v>
          </cell>
          <cell r="I88" t="str">
            <v>CF21864</v>
          </cell>
          <cell r="J88" t="str">
            <v>27C</v>
          </cell>
          <cell r="K88" t="str">
            <v>1</v>
          </cell>
          <cell r="L88">
            <v>2</v>
          </cell>
          <cell r="M88">
            <v>0</v>
          </cell>
          <cell r="N88">
            <v>3268.2</v>
          </cell>
          <cell r="O88" t="str">
            <v>M</v>
          </cell>
          <cell r="P88" t="str">
            <v>00000000</v>
          </cell>
          <cell r="Q88">
            <v>4783.05</v>
          </cell>
          <cell r="R88">
            <v>472.07</v>
          </cell>
          <cell r="S88">
            <v>90.78</v>
          </cell>
          <cell r="T88">
            <v>416.7</v>
          </cell>
          <cell r="U88">
            <v>163.41</v>
          </cell>
          <cell r="V88">
            <v>144.91999999999999</v>
          </cell>
          <cell r="W88">
            <v>65.36</v>
          </cell>
          <cell r="X88">
            <v>0</v>
          </cell>
          <cell r="Y88">
            <v>0</v>
          </cell>
          <cell r="Z88">
            <v>173.82</v>
          </cell>
          <cell r="AA88">
            <v>77</v>
          </cell>
          <cell r="AB88">
            <v>0</v>
          </cell>
          <cell r="AC88">
            <v>0</v>
          </cell>
          <cell r="AD88">
            <v>13.49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Y88">
            <v>232051.20000000001</v>
          </cell>
        </row>
        <row r="89">
          <cell r="A89">
            <v>2</v>
          </cell>
          <cell r="B89" t="str">
            <v>12</v>
          </cell>
          <cell r="C89" t="str">
            <v>000</v>
          </cell>
          <cell r="D89" t="str">
            <v>1</v>
          </cell>
          <cell r="E89" t="str">
            <v>102</v>
          </cell>
          <cell r="F89" t="str">
            <v>N000</v>
          </cell>
          <cell r="G89" t="str">
            <v>110</v>
          </cell>
          <cell r="H89" t="str">
            <v>1103</v>
          </cell>
          <cell r="I89" t="str">
            <v>CF21865</v>
          </cell>
          <cell r="J89" t="str">
            <v>27B</v>
          </cell>
          <cell r="K89" t="str">
            <v>1</v>
          </cell>
          <cell r="L89">
            <v>4</v>
          </cell>
          <cell r="M89">
            <v>0</v>
          </cell>
          <cell r="N89">
            <v>3222.2</v>
          </cell>
          <cell r="O89" t="str">
            <v>M</v>
          </cell>
          <cell r="P89" t="str">
            <v>00000000</v>
          </cell>
          <cell r="Q89">
            <v>3558.85</v>
          </cell>
          <cell r="R89">
            <v>465.43</v>
          </cell>
          <cell r="S89">
            <v>89.51</v>
          </cell>
          <cell r="T89">
            <v>410.83</v>
          </cell>
          <cell r="U89">
            <v>161.11000000000001</v>
          </cell>
          <cell r="V89">
            <v>122.06</v>
          </cell>
          <cell r="W89">
            <v>64.44</v>
          </cell>
          <cell r="X89">
            <v>13.75</v>
          </cell>
          <cell r="Y89">
            <v>0</v>
          </cell>
          <cell r="Z89">
            <v>148.53</v>
          </cell>
          <cell r="AA89">
            <v>77</v>
          </cell>
          <cell r="AB89">
            <v>0</v>
          </cell>
          <cell r="AC89">
            <v>0</v>
          </cell>
          <cell r="AD89">
            <v>13.49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Y89">
            <v>400665.59999999998</v>
          </cell>
        </row>
        <row r="90">
          <cell r="A90">
            <v>2</v>
          </cell>
          <cell r="B90" t="str">
            <v>12</v>
          </cell>
          <cell r="C90" t="str">
            <v>000</v>
          </cell>
          <cell r="D90" t="str">
            <v>1</v>
          </cell>
          <cell r="E90" t="str">
            <v>102</v>
          </cell>
          <cell r="F90" t="str">
            <v>N000</v>
          </cell>
          <cell r="G90" t="str">
            <v>110</v>
          </cell>
          <cell r="H90" t="str">
            <v>1103</v>
          </cell>
          <cell r="I90" t="str">
            <v>CF21866</v>
          </cell>
          <cell r="J90" t="str">
            <v>27A</v>
          </cell>
          <cell r="K90" t="str">
            <v>1</v>
          </cell>
          <cell r="L90">
            <v>7</v>
          </cell>
          <cell r="M90">
            <v>0</v>
          </cell>
          <cell r="N90">
            <v>3185.4</v>
          </cell>
          <cell r="O90" t="str">
            <v>M</v>
          </cell>
          <cell r="P90" t="str">
            <v>00000000</v>
          </cell>
          <cell r="Q90">
            <v>2791.7</v>
          </cell>
          <cell r="R90">
            <v>460.11</v>
          </cell>
          <cell r="S90">
            <v>88.48</v>
          </cell>
          <cell r="T90">
            <v>406.14</v>
          </cell>
          <cell r="U90">
            <v>159.27000000000001</v>
          </cell>
          <cell r="V90">
            <v>107.59</v>
          </cell>
          <cell r="W90">
            <v>63.71</v>
          </cell>
          <cell r="X90">
            <v>6.57</v>
          </cell>
          <cell r="Y90">
            <v>0</v>
          </cell>
          <cell r="Z90">
            <v>132.19</v>
          </cell>
          <cell r="AA90">
            <v>77</v>
          </cell>
          <cell r="AB90">
            <v>0</v>
          </cell>
          <cell r="AC90">
            <v>0</v>
          </cell>
          <cell r="AD90">
            <v>13.49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Y90">
            <v>629298.6</v>
          </cell>
        </row>
        <row r="91">
          <cell r="A91">
            <v>2</v>
          </cell>
          <cell r="B91" t="str">
            <v>12</v>
          </cell>
          <cell r="C91" t="str">
            <v>000</v>
          </cell>
          <cell r="D91" t="str">
            <v>1</v>
          </cell>
          <cell r="E91" t="str">
            <v>102</v>
          </cell>
          <cell r="F91" t="str">
            <v>N000</v>
          </cell>
          <cell r="G91" t="str">
            <v>110</v>
          </cell>
          <cell r="H91" t="str">
            <v>1103</v>
          </cell>
          <cell r="I91" t="str">
            <v>CF33834</v>
          </cell>
          <cell r="J91" t="str">
            <v>27</v>
          </cell>
          <cell r="K91" t="str">
            <v>2</v>
          </cell>
          <cell r="L91">
            <v>11</v>
          </cell>
          <cell r="M91">
            <v>0</v>
          </cell>
          <cell r="N91">
            <v>2817.8</v>
          </cell>
          <cell r="O91" t="str">
            <v>M</v>
          </cell>
          <cell r="P91" t="str">
            <v>00000000</v>
          </cell>
          <cell r="Q91">
            <v>0</v>
          </cell>
          <cell r="R91">
            <v>407.02</v>
          </cell>
          <cell r="S91">
            <v>78.27</v>
          </cell>
          <cell r="T91">
            <v>359.27</v>
          </cell>
          <cell r="U91">
            <v>140.88999999999999</v>
          </cell>
          <cell r="V91">
            <v>50.72</v>
          </cell>
          <cell r="W91">
            <v>56.36</v>
          </cell>
          <cell r="X91">
            <v>53.18</v>
          </cell>
          <cell r="Y91">
            <v>0</v>
          </cell>
          <cell r="Z91">
            <v>72.19</v>
          </cell>
          <cell r="AA91">
            <v>77</v>
          </cell>
          <cell r="AB91">
            <v>96</v>
          </cell>
          <cell r="AC91">
            <v>80</v>
          </cell>
          <cell r="AD91">
            <v>13.49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Y91">
            <v>567889.07999999996</v>
          </cell>
        </row>
        <row r="92">
          <cell r="A92">
            <v>2</v>
          </cell>
          <cell r="B92" t="str">
            <v>12</v>
          </cell>
          <cell r="C92" t="str">
            <v>000</v>
          </cell>
          <cell r="D92" t="str">
            <v>1</v>
          </cell>
          <cell r="E92" t="str">
            <v>102</v>
          </cell>
          <cell r="F92" t="str">
            <v>N000</v>
          </cell>
          <cell r="G92" t="str">
            <v>110</v>
          </cell>
          <cell r="H92" t="str">
            <v>1103</v>
          </cell>
          <cell r="I92" t="str">
            <v>CF33892</v>
          </cell>
          <cell r="J92" t="str">
            <v>27ZA</v>
          </cell>
          <cell r="K92" t="str">
            <v>2</v>
          </cell>
          <cell r="L92">
            <v>25</v>
          </cell>
          <cell r="M92">
            <v>0</v>
          </cell>
          <cell r="N92">
            <v>2982.9</v>
          </cell>
          <cell r="O92" t="str">
            <v>M</v>
          </cell>
          <cell r="P92" t="str">
            <v>00000000</v>
          </cell>
          <cell r="Q92">
            <v>579.4</v>
          </cell>
          <cell r="R92">
            <v>430.86</v>
          </cell>
          <cell r="S92">
            <v>82.86</v>
          </cell>
          <cell r="T92">
            <v>380.32</v>
          </cell>
          <cell r="U92">
            <v>149.15</v>
          </cell>
          <cell r="V92">
            <v>64.12</v>
          </cell>
          <cell r="W92">
            <v>59.66</v>
          </cell>
          <cell r="X92">
            <v>52.24</v>
          </cell>
          <cell r="Y92">
            <v>0</v>
          </cell>
          <cell r="Z92">
            <v>87.63</v>
          </cell>
          <cell r="AA92">
            <v>77</v>
          </cell>
          <cell r="AB92">
            <v>96</v>
          </cell>
          <cell r="AC92">
            <v>80</v>
          </cell>
          <cell r="AD92">
            <v>13.49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Y92">
            <v>1540689</v>
          </cell>
        </row>
        <row r="93">
          <cell r="A93">
            <v>2</v>
          </cell>
          <cell r="B93" t="str">
            <v>12</v>
          </cell>
          <cell r="C93" t="str">
            <v>000</v>
          </cell>
          <cell r="D93" t="str">
            <v>1</v>
          </cell>
          <cell r="E93" t="str">
            <v>102</v>
          </cell>
          <cell r="F93" t="str">
            <v>N000</v>
          </cell>
          <cell r="G93" t="str">
            <v>110</v>
          </cell>
          <cell r="H93" t="str">
            <v>1103</v>
          </cell>
          <cell r="I93" t="str">
            <v>CF34813</v>
          </cell>
          <cell r="J93" t="str">
            <v>27</v>
          </cell>
          <cell r="K93" t="str">
            <v>2</v>
          </cell>
          <cell r="L93">
            <v>1</v>
          </cell>
          <cell r="M93">
            <v>0</v>
          </cell>
          <cell r="N93">
            <v>2817.8</v>
          </cell>
          <cell r="O93" t="str">
            <v>M</v>
          </cell>
          <cell r="P93" t="str">
            <v>00000000</v>
          </cell>
          <cell r="Q93">
            <v>0</v>
          </cell>
          <cell r="R93">
            <v>407.02</v>
          </cell>
          <cell r="S93">
            <v>78.27</v>
          </cell>
          <cell r="T93">
            <v>359.27</v>
          </cell>
          <cell r="U93">
            <v>140.88999999999999</v>
          </cell>
          <cell r="V93">
            <v>50.72</v>
          </cell>
          <cell r="W93">
            <v>56.36</v>
          </cell>
          <cell r="X93">
            <v>55</v>
          </cell>
          <cell r="Y93">
            <v>0</v>
          </cell>
          <cell r="Z93">
            <v>72.22</v>
          </cell>
          <cell r="AA93">
            <v>77</v>
          </cell>
          <cell r="AB93">
            <v>96</v>
          </cell>
          <cell r="AC93">
            <v>80</v>
          </cell>
          <cell r="AD93">
            <v>13.49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Y93">
            <v>51648.480000000003</v>
          </cell>
        </row>
        <row r="94">
          <cell r="A94">
            <v>2</v>
          </cell>
          <cell r="B94" t="str">
            <v>12</v>
          </cell>
          <cell r="C94" t="str">
            <v>000</v>
          </cell>
          <cell r="D94" t="str">
            <v>1</v>
          </cell>
          <cell r="E94" t="str">
            <v>104</v>
          </cell>
          <cell r="F94" t="str">
            <v>N000</v>
          </cell>
          <cell r="G94" t="str">
            <v>111</v>
          </cell>
          <cell r="H94" t="str">
            <v>1103</v>
          </cell>
          <cell r="I94" t="str">
            <v>A01803</v>
          </cell>
          <cell r="J94" t="str">
            <v>19</v>
          </cell>
          <cell r="K94" t="str">
            <v>2</v>
          </cell>
          <cell r="L94">
            <v>6</v>
          </cell>
          <cell r="M94">
            <v>0</v>
          </cell>
          <cell r="N94">
            <v>2120.3000000000002</v>
          </cell>
          <cell r="O94" t="str">
            <v>M</v>
          </cell>
          <cell r="P94" t="str">
            <v>00000000</v>
          </cell>
          <cell r="Q94">
            <v>0</v>
          </cell>
          <cell r="R94">
            <v>306.27</v>
          </cell>
          <cell r="S94">
            <v>58.9</v>
          </cell>
          <cell r="T94">
            <v>270.33999999999997</v>
          </cell>
          <cell r="U94">
            <v>106.02</v>
          </cell>
          <cell r="V94">
            <v>38.17</v>
          </cell>
          <cell r="W94">
            <v>42.41</v>
          </cell>
          <cell r="X94">
            <v>47.5</v>
          </cell>
          <cell r="Y94">
            <v>0</v>
          </cell>
          <cell r="Z94">
            <v>55.72</v>
          </cell>
          <cell r="AA94">
            <v>77</v>
          </cell>
          <cell r="AB94">
            <v>96</v>
          </cell>
          <cell r="AC94">
            <v>80</v>
          </cell>
          <cell r="AD94">
            <v>13.49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Y94">
            <v>238472.64</v>
          </cell>
        </row>
        <row r="95">
          <cell r="A95">
            <v>2</v>
          </cell>
          <cell r="B95" t="str">
            <v>12</v>
          </cell>
          <cell r="C95" t="str">
            <v>000</v>
          </cell>
          <cell r="D95" t="str">
            <v>1</v>
          </cell>
          <cell r="E95" t="str">
            <v>104</v>
          </cell>
          <cell r="F95" t="str">
            <v>N000</v>
          </cell>
          <cell r="G95" t="str">
            <v>111</v>
          </cell>
          <cell r="H95" t="str">
            <v>1103</v>
          </cell>
          <cell r="I95" t="str">
            <v>A01805</v>
          </cell>
          <cell r="J95" t="str">
            <v>21</v>
          </cell>
          <cell r="K95" t="str">
            <v>2</v>
          </cell>
          <cell r="L95">
            <v>9</v>
          </cell>
          <cell r="M95">
            <v>0</v>
          </cell>
          <cell r="N95">
            <v>2238.1999999999998</v>
          </cell>
          <cell r="O95" t="str">
            <v>M</v>
          </cell>
          <cell r="P95" t="str">
            <v>00000000</v>
          </cell>
          <cell r="Q95">
            <v>0</v>
          </cell>
          <cell r="R95">
            <v>323.3</v>
          </cell>
          <cell r="S95">
            <v>62.17</v>
          </cell>
          <cell r="T95">
            <v>285.37</v>
          </cell>
          <cell r="U95">
            <v>111.91</v>
          </cell>
          <cell r="V95">
            <v>40.29</v>
          </cell>
          <cell r="W95">
            <v>44.76</v>
          </cell>
          <cell r="X95">
            <v>15.33</v>
          </cell>
          <cell r="Y95">
            <v>0</v>
          </cell>
          <cell r="Z95">
            <v>57.84</v>
          </cell>
          <cell r="AA95">
            <v>77</v>
          </cell>
          <cell r="AB95">
            <v>96</v>
          </cell>
          <cell r="AC95">
            <v>80</v>
          </cell>
          <cell r="AD95">
            <v>13.49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Y95">
            <v>372131.28</v>
          </cell>
        </row>
        <row r="96">
          <cell r="A96">
            <v>2</v>
          </cell>
          <cell r="B96" t="str">
            <v>12</v>
          </cell>
          <cell r="C96" t="str">
            <v>000</v>
          </cell>
          <cell r="D96" t="str">
            <v>1</v>
          </cell>
          <cell r="E96" t="str">
            <v>104</v>
          </cell>
          <cell r="F96" t="str">
            <v>N000</v>
          </cell>
          <cell r="G96" t="str">
            <v>111</v>
          </cell>
          <cell r="H96" t="str">
            <v>1103</v>
          </cell>
          <cell r="I96" t="str">
            <v>A01806</v>
          </cell>
          <cell r="J96" t="str">
            <v>25</v>
          </cell>
          <cell r="K96" t="str">
            <v>2</v>
          </cell>
          <cell r="L96">
            <v>5</v>
          </cell>
          <cell r="M96">
            <v>0</v>
          </cell>
          <cell r="N96">
            <v>2572.4</v>
          </cell>
          <cell r="O96" t="str">
            <v>M</v>
          </cell>
          <cell r="P96" t="str">
            <v>00000000</v>
          </cell>
          <cell r="Q96">
            <v>0</v>
          </cell>
          <cell r="R96">
            <v>371.57</v>
          </cell>
          <cell r="S96">
            <v>71.459999999999994</v>
          </cell>
          <cell r="T96">
            <v>327.98</v>
          </cell>
          <cell r="U96">
            <v>128.62</v>
          </cell>
          <cell r="V96">
            <v>46.3</v>
          </cell>
          <cell r="W96">
            <v>51.45</v>
          </cell>
          <cell r="X96">
            <v>47.8</v>
          </cell>
          <cell r="Y96">
            <v>0</v>
          </cell>
          <cell r="Z96">
            <v>66.319999999999993</v>
          </cell>
          <cell r="AA96">
            <v>77</v>
          </cell>
          <cell r="AB96">
            <v>96</v>
          </cell>
          <cell r="AC96">
            <v>80</v>
          </cell>
          <cell r="AD96">
            <v>13.49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Y96">
            <v>237023.4</v>
          </cell>
        </row>
        <row r="97">
          <cell r="A97">
            <v>2</v>
          </cell>
          <cell r="B97" t="str">
            <v>12</v>
          </cell>
          <cell r="C97" t="str">
            <v>000</v>
          </cell>
          <cell r="D97" t="str">
            <v>1</v>
          </cell>
          <cell r="E97" t="str">
            <v>104</v>
          </cell>
          <cell r="F97" t="str">
            <v>N000</v>
          </cell>
          <cell r="G97" t="str">
            <v>111</v>
          </cell>
          <cell r="H97" t="str">
            <v>1103</v>
          </cell>
          <cell r="I97" t="str">
            <v>A01807</v>
          </cell>
          <cell r="J97" t="str">
            <v>27</v>
          </cell>
          <cell r="K97" t="str">
            <v>2</v>
          </cell>
          <cell r="L97">
            <v>18</v>
          </cell>
          <cell r="M97">
            <v>0</v>
          </cell>
          <cell r="N97">
            <v>2817.8</v>
          </cell>
          <cell r="O97" t="str">
            <v>M</v>
          </cell>
          <cell r="P97" t="str">
            <v>00000000</v>
          </cell>
          <cell r="Q97">
            <v>0</v>
          </cell>
          <cell r="R97">
            <v>407.02</v>
          </cell>
          <cell r="S97">
            <v>78.27</v>
          </cell>
          <cell r="T97">
            <v>359.27</v>
          </cell>
          <cell r="U97">
            <v>140.88999999999999</v>
          </cell>
          <cell r="V97">
            <v>50.72</v>
          </cell>
          <cell r="W97">
            <v>56.36</v>
          </cell>
          <cell r="X97">
            <v>64</v>
          </cell>
          <cell r="Y97">
            <v>0</v>
          </cell>
          <cell r="Z97">
            <v>72.400000000000006</v>
          </cell>
          <cell r="AA97">
            <v>77</v>
          </cell>
          <cell r="AB97">
            <v>96</v>
          </cell>
          <cell r="AC97">
            <v>80</v>
          </cell>
          <cell r="AD97">
            <v>13.49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Y97">
            <v>931655.52</v>
          </cell>
        </row>
        <row r="98">
          <cell r="A98">
            <v>2</v>
          </cell>
          <cell r="B98" t="str">
            <v>12</v>
          </cell>
          <cell r="C98" t="str">
            <v>000</v>
          </cell>
          <cell r="D98" t="str">
            <v>1</v>
          </cell>
          <cell r="E98" t="str">
            <v>104</v>
          </cell>
          <cell r="F98" t="str">
            <v>N000</v>
          </cell>
          <cell r="G98" t="str">
            <v>111</v>
          </cell>
          <cell r="H98" t="str">
            <v>1103</v>
          </cell>
          <cell r="I98" t="str">
            <v>CFMC03</v>
          </cell>
          <cell r="J98" t="str">
            <v>MC03</v>
          </cell>
          <cell r="K98" t="str">
            <v>1</v>
          </cell>
          <cell r="L98">
            <v>2</v>
          </cell>
          <cell r="M98">
            <v>0</v>
          </cell>
          <cell r="N98">
            <v>4311.3999999999996</v>
          </cell>
          <cell r="O98" t="str">
            <v>M</v>
          </cell>
          <cell r="P98" t="str">
            <v>00000000</v>
          </cell>
          <cell r="Q98">
            <v>11306.9</v>
          </cell>
          <cell r="R98">
            <v>622.76</v>
          </cell>
          <cell r="S98">
            <v>119.76</v>
          </cell>
          <cell r="T98">
            <v>549.70000000000005</v>
          </cell>
          <cell r="U98">
            <v>215.57</v>
          </cell>
          <cell r="V98">
            <v>281.13</v>
          </cell>
          <cell r="W98">
            <v>86.23</v>
          </cell>
          <cell r="X98">
            <v>50.5</v>
          </cell>
          <cell r="Y98">
            <v>780.91</v>
          </cell>
          <cell r="Z98">
            <v>329.77</v>
          </cell>
          <cell r="AA98">
            <v>77</v>
          </cell>
          <cell r="AB98">
            <v>0</v>
          </cell>
          <cell r="AC98">
            <v>0</v>
          </cell>
          <cell r="AD98">
            <v>13.49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Y98">
            <v>449882.88</v>
          </cell>
        </row>
        <row r="99">
          <cell r="A99">
            <v>2</v>
          </cell>
          <cell r="B99" t="str">
            <v>12</v>
          </cell>
          <cell r="C99" t="str">
            <v>000</v>
          </cell>
          <cell r="D99" t="str">
            <v>1</v>
          </cell>
          <cell r="E99" t="str">
            <v>104</v>
          </cell>
          <cell r="F99" t="str">
            <v>N000</v>
          </cell>
          <cell r="G99" t="str">
            <v>111</v>
          </cell>
          <cell r="H99" t="str">
            <v>1103</v>
          </cell>
          <cell r="I99" t="str">
            <v>CFMD09</v>
          </cell>
          <cell r="J99" t="str">
            <v>MD09</v>
          </cell>
          <cell r="K99" t="str">
            <v>1</v>
          </cell>
          <cell r="L99">
            <v>1</v>
          </cell>
          <cell r="M99">
            <v>0</v>
          </cell>
          <cell r="N99">
            <v>14852.65</v>
          </cell>
          <cell r="O99" t="str">
            <v>M</v>
          </cell>
          <cell r="P99" t="str">
            <v>00000000</v>
          </cell>
          <cell r="Q99">
            <v>100991.65</v>
          </cell>
          <cell r="R99">
            <v>2145.38</v>
          </cell>
          <cell r="S99">
            <v>412.57</v>
          </cell>
          <cell r="T99">
            <v>1893.71</v>
          </cell>
          <cell r="U99">
            <v>742.63</v>
          </cell>
          <cell r="V99">
            <v>2085.1999999999998</v>
          </cell>
          <cell r="W99">
            <v>297.05</v>
          </cell>
          <cell r="X99">
            <v>0</v>
          </cell>
          <cell r="Y99">
            <v>5792.22</v>
          </cell>
          <cell r="Z99">
            <v>2369.59</v>
          </cell>
          <cell r="AA99">
            <v>77</v>
          </cell>
          <cell r="AB99">
            <v>0</v>
          </cell>
          <cell r="AC99">
            <v>0</v>
          </cell>
          <cell r="AD99">
            <v>13.49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Y99">
            <v>1580077.68</v>
          </cell>
        </row>
        <row r="100">
          <cell r="A100">
            <v>2</v>
          </cell>
          <cell r="B100" t="str">
            <v>12</v>
          </cell>
          <cell r="C100" t="str">
            <v>000</v>
          </cell>
          <cell r="D100" t="str">
            <v>1</v>
          </cell>
          <cell r="E100" t="str">
            <v>104</v>
          </cell>
          <cell r="F100" t="str">
            <v>N000</v>
          </cell>
          <cell r="G100" t="str">
            <v>111</v>
          </cell>
          <cell r="H100" t="str">
            <v>1103</v>
          </cell>
          <cell r="I100" t="str">
            <v>CFMG06</v>
          </cell>
          <cell r="J100" t="str">
            <v>MG06</v>
          </cell>
          <cell r="K100" t="str">
            <v>1</v>
          </cell>
          <cell r="L100">
            <v>1</v>
          </cell>
          <cell r="M100">
            <v>0</v>
          </cell>
          <cell r="N100">
            <v>8232.25</v>
          </cell>
          <cell r="O100" t="str">
            <v>M</v>
          </cell>
          <cell r="P100" t="str">
            <v>00000000</v>
          </cell>
          <cell r="Q100">
            <v>38872.050000000003</v>
          </cell>
          <cell r="R100">
            <v>1189.0999999999999</v>
          </cell>
          <cell r="S100">
            <v>228.67</v>
          </cell>
          <cell r="T100">
            <v>1049.6099999999999</v>
          </cell>
          <cell r="U100">
            <v>411.61</v>
          </cell>
          <cell r="V100">
            <v>847.88</v>
          </cell>
          <cell r="W100">
            <v>164.65</v>
          </cell>
          <cell r="X100">
            <v>0</v>
          </cell>
          <cell r="Y100">
            <v>2355.2199999999998</v>
          </cell>
          <cell r="Z100">
            <v>971.98</v>
          </cell>
          <cell r="AA100">
            <v>77</v>
          </cell>
          <cell r="AB100">
            <v>0</v>
          </cell>
          <cell r="AC100">
            <v>0</v>
          </cell>
          <cell r="AD100">
            <v>13.49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Y100">
            <v>652962.12</v>
          </cell>
        </row>
        <row r="101">
          <cell r="A101">
            <v>2</v>
          </cell>
          <cell r="B101" t="str">
            <v>12</v>
          </cell>
          <cell r="C101" t="str">
            <v>000</v>
          </cell>
          <cell r="D101" t="str">
            <v>1</v>
          </cell>
          <cell r="E101" t="str">
            <v>104</v>
          </cell>
          <cell r="F101" t="str">
            <v>N000</v>
          </cell>
          <cell r="G101" t="str">
            <v>111</v>
          </cell>
          <cell r="H101" t="str">
            <v>1103</v>
          </cell>
          <cell r="I101" t="str">
            <v>CFMS06</v>
          </cell>
          <cell r="J101" t="str">
            <v>MS06</v>
          </cell>
          <cell r="K101" t="str">
            <v>1</v>
          </cell>
          <cell r="L101">
            <v>1</v>
          </cell>
          <cell r="M101">
            <v>0</v>
          </cell>
          <cell r="N101">
            <v>4801.8999999999996</v>
          </cell>
          <cell r="O101" t="str">
            <v>M</v>
          </cell>
          <cell r="P101" t="str">
            <v>00000000</v>
          </cell>
          <cell r="Q101">
            <v>21723.85</v>
          </cell>
          <cell r="R101">
            <v>693.61</v>
          </cell>
          <cell r="S101">
            <v>133.38999999999999</v>
          </cell>
          <cell r="T101">
            <v>612.24</v>
          </cell>
          <cell r="U101">
            <v>240.09</v>
          </cell>
          <cell r="V101">
            <v>477.46</v>
          </cell>
          <cell r="W101">
            <v>96.04</v>
          </cell>
          <cell r="X101">
            <v>0</v>
          </cell>
          <cell r="Y101">
            <v>1326.29</v>
          </cell>
          <cell r="Z101">
            <v>548.6</v>
          </cell>
          <cell r="AA101">
            <v>77</v>
          </cell>
          <cell r="AB101">
            <v>0</v>
          </cell>
          <cell r="AC101">
            <v>0</v>
          </cell>
          <cell r="AD101">
            <v>13.49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Y101">
            <v>368927.52</v>
          </cell>
        </row>
        <row r="102">
          <cell r="A102">
            <v>2</v>
          </cell>
          <cell r="B102" t="str">
            <v>12</v>
          </cell>
          <cell r="C102" t="str">
            <v>000</v>
          </cell>
          <cell r="D102" t="str">
            <v>1</v>
          </cell>
          <cell r="E102" t="str">
            <v>104</v>
          </cell>
          <cell r="F102" t="str">
            <v>N000</v>
          </cell>
          <cell r="G102" t="str">
            <v>111</v>
          </cell>
          <cell r="H102" t="str">
            <v>1103</v>
          </cell>
          <cell r="I102" t="str">
            <v>CFMS08</v>
          </cell>
          <cell r="J102" t="str">
            <v>MS08</v>
          </cell>
          <cell r="K102" t="str">
            <v>1</v>
          </cell>
          <cell r="L102">
            <v>5</v>
          </cell>
          <cell r="M102">
            <v>0</v>
          </cell>
          <cell r="N102">
            <v>4801.8999999999996</v>
          </cell>
          <cell r="O102" t="str">
            <v>M</v>
          </cell>
          <cell r="P102" t="str">
            <v>00000000</v>
          </cell>
          <cell r="Q102">
            <v>18269.849999999999</v>
          </cell>
          <cell r="R102">
            <v>693.61</v>
          </cell>
          <cell r="S102">
            <v>133.38999999999999</v>
          </cell>
          <cell r="T102">
            <v>612.24</v>
          </cell>
          <cell r="U102">
            <v>240.09</v>
          </cell>
          <cell r="V102">
            <v>415.29</v>
          </cell>
          <cell r="W102">
            <v>96.04</v>
          </cell>
          <cell r="X102">
            <v>11</v>
          </cell>
          <cell r="Y102">
            <v>1153.5899999999999</v>
          </cell>
          <cell r="Z102">
            <v>479.74</v>
          </cell>
          <cell r="AA102">
            <v>77</v>
          </cell>
          <cell r="AB102">
            <v>0</v>
          </cell>
          <cell r="AC102">
            <v>0</v>
          </cell>
          <cell r="AD102">
            <v>13.49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Y102">
            <v>1619833.8</v>
          </cell>
        </row>
        <row r="103">
          <cell r="A103">
            <v>2</v>
          </cell>
          <cell r="B103" t="str">
            <v>12</v>
          </cell>
          <cell r="C103" t="str">
            <v>000</v>
          </cell>
          <cell r="D103" t="str">
            <v>1</v>
          </cell>
          <cell r="E103" t="str">
            <v>104</v>
          </cell>
          <cell r="F103" t="str">
            <v>N000</v>
          </cell>
          <cell r="G103" t="str">
            <v>111</v>
          </cell>
          <cell r="H103" t="str">
            <v>1103</v>
          </cell>
          <cell r="I103" t="str">
            <v>S01803</v>
          </cell>
          <cell r="J103" t="str">
            <v>19</v>
          </cell>
          <cell r="K103" t="str">
            <v>2</v>
          </cell>
          <cell r="L103">
            <v>2</v>
          </cell>
          <cell r="M103">
            <v>0</v>
          </cell>
          <cell r="N103">
            <v>2120.3000000000002</v>
          </cell>
          <cell r="O103" t="str">
            <v>M</v>
          </cell>
          <cell r="P103" t="str">
            <v>00000000</v>
          </cell>
          <cell r="Q103">
            <v>0</v>
          </cell>
          <cell r="R103">
            <v>306.27</v>
          </cell>
          <cell r="S103">
            <v>58.9</v>
          </cell>
          <cell r="T103">
            <v>270.33999999999997</v>
          </cell>
          <cell r="U103">
            <v>106.02</v>
          </cell>
          <cell r="V103">
            <v>38.17</v>
          </cell>
          <cell r="W103">
            <v>42.41</v>
          </cell>
          <cell r="X103">
            <v>82</v>
          </cell>
          <cell r="Y103">
            <v>0</v>
          </cell>
          <cell r="Z103">
            <v>56.41</v>
          </cell>
          <cell r="AA103">
            <v>77</v>
          </cell>
          <cell r="AB103">
            <v>96</v>
          </cell>
          <cell r="AC103">
            <v>80</v>
          </cell>
          <cell r="AD103">
            <v>13.49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Y103">
            <v>80335.44</v>
          </cell>
        </row>
        <row r="104">
          <cell r="A104">
            <v>2</v>
          </cell>
          <cell r="B104" t="str">
            <v>12</v>
          </cell>
          <cell r="C104" t="str">
            <v>000</v>
          </cell>
          <cell r="D104" t="str">
            <v>1</v>
          </cell>
          <cell r="E104" t="str">
            <v>104</v>
          </cell>
          <cell r="F104" t="str">
            <v>N000</v>
          </cell>
          <cell r="G104" t="str">
            <v>111</v>
          </cell>
          <cell r="H104" t="str">
            <v>1103</v>
          </cell>
          <cell r="I104" t="str">
            <v>S01805</v>
          </cell>
          <cell r="J104" t="str">
            <v>23</v>
          </cell>
          <cell r="K104" t="str">
            <v>2</v>
          </cell>
          <cell r="L104">
            <v>1</v>
          </cell>
          <cell r="M104">
            <v>0</v>
          </cell>
          <cell r="N104">
            <v>2451.25</v>
          </cell>
          <cell r="O104" t="str">
            <v>M</v>
          </cell>
          <cell r="P104" t="str">
            <v>00000000</v>
          </cell>
          <cell r="Q104">
            <v>0</v>
          </cell>
          <cell r="R104">
            <v>354.07</v>
          </cell>
          <cell r="S104">
            <v>68.09</v>
          </cell>
          <cell r="T104">
            <v>312.52999999999997</v>
          </cell>
          <cell r="U104">
            <v>122.56</v>
          </cell>
          <cell r="V104">
            <v>44.12</v>
          </cell>
          <cell r="W104">
            <v>49.02</v>
          </cell>
          <cell r="X104">
            <v>82</v>
          </cell>
          <cell r="Y104">
            <v>0</v>
          </cell>
          <cell r="Z104">
            <v>64.17</v>
          </cell>
          <cell r="AA104">
            <v>77</v>
          </cell>
          <cell r="AB104">
            <v>96</v>
          </cell>
          <cell r="AC104">
            <v>80</v>
          </cell>
          <cell r="AD104">
            <v>13.49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Y104">
            <v>45771.6</v>
          </cell>
        </row>
        <row r="105">
          <cell r="A105">
            <v>2</v>
          </cell>
          <cell r="B105" t="str">
            <v>12</v>
          </cell>
          <cell r="C105" t="str">
            <v>000</v>
          </cell>
          <cell r="D105" t="str">
            <v>1</v>
          </cell>
          <cell r="E105" t="str">
            <v>104</v>
          </cell>
          <cell r="F105" t="str">
            <v>N000</v>
          </cell>
          <cell r="G105" t="str">
            <v>111</v>
          </cell>
          <cell r="H105" t="str">
            <v>1103</v>
          </cell>
          <cell r="I105" t="str">
            <v>S01811</v>
          </cell>
          <cell r="J105" t="str">
            <v>25</v>
          </cell>
          <cell r="K105" t="str">
            <v>2</v>
          </cell>
          <cell r="L105">
            <v>1</v>
          </cell>
          <cell r="M105">
            <v>0</v>
          </cell>
          <cell r="N105">
            <v>2572.4</v>
          </cell>
          <cell r="O105" t="str">
            <v>M</v>
          </cell>
          <cell r="P105" t="str">
            <v>00000000</v>
          </cell>
          <cell r="Q105">
            <v>0</v>
          </cell>
          <cell r="R105">
            <v>371.57</v>
          </cell>
          <cell r="S105">
            <v>71.459999999999994</v>
          </cell>
          <cell r="T105">
            <v>327.98</v>
          </cell>
          <cell r="U105">
            <v>128.62</v>
          </cell>
          <cell r="V105">
            <v>46.3</v>
          </cell>
          <cell r="W105">
            <v>51.45</v>
          </cell>
          <cell r="X105">
            <v>82</v>
          </cell>
          <cell r="Y105">
            <v>0</v>
          </cell>
          <cell r="Z105">
            <v>67.010000000000005</v>
          </cell>
          <cell r="AA105">
            <v>77</v>
          </cell>
          <cell r="AB105">
            <v>96</v>
          </cell>
          <cell r="AC105">
            <v>80</v>
          </cell>
          <cell r="AD105">
            <v>13.49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Y105">
            <v>47823.360000000001</v>
          </cell>
        </row>
        <row r="106">
          <cell r="A106">
            <v>2</v>
          </cell>
          <cell r="B106" t="str">
            <v>12</v>
          </cell>
          <cell r="C106" t="str">
            <v>000</v>
          </cell>
          <cell r="D106" t="str">
            <v>1</v>
          </cell>
          <cell r="E106" t="str">
            <v>104</v>
          </cell>
          <cell r="F106" t="str">
            <v>N000</v>
          </cell>
          <cell r="G106" t="str">
            <v>111</v>
          </cell>
          <cell r="H106" t="str">
            <v>1103</v>
          </cell>
          <cell r="I106" t="str">
            <v>S03810</v>
          </cell>
          <cell r="J106" t="str">
            <v>22</v>
          </cell>
          <cell r="K106" t="str">
            <v>2</v>
          </cell>
          <cell r="L106">
            <v>1</v>
          </cell>
          <cell r="M106">
            <v>0</v>
          </cell>
          <cell r="N106">
            <v>2342.3000000000002</v>
          </cell>
          <cell r="O106" t="str">
            <v>M</v>
          </cell>
          <cell r="P106" t="str">
            <v>00000000</v>
          </cell>
          <cell r="Q106">
            <v>0</v>
          </cell>
          <cell r="R106">
            <v>338.33</v>
          </cell>
          <cell r="S106">
            <v>65.06</v>
          </cell>
          <cell r="T106">
            <v>298.64</v>
          </cell>
          <cell r="U106">
            <v>117.12</v>
          </cell>
          <cell r="V106">
            <v>42.16</v>
          </cell>
          <cell r="W106">
            <v>46.85</v>
          </cell>
          <cell r="X106">
            <v>46</v>
          </cell>
          <cell r="Y106">
            <v>0</v>
          </cell>
          <cell r="Z106">
            <v>60.89</v>
          </cell>
          <cell r="AA106">
            <v>77</v>
          </cell>
          <cell r="AB106">
            <v>96</v>
          </cell>
          <cell r="AC106">
            <v>80</v>
          </cell>
          <cell r="AD106">
            <v>13.49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Y106">
            <v>43486.080000000002</v>
          </cell>
        </row>
        <row r="107">
          <cell r="A107">
            <v>2</v>
          </cell>
          <cell r="B107" t="str">
            <v>12</v>
          </cell>
          <cell r="C107" t="str">
            <v>000</v>
          </cell>
          <cell r="D107" t="str">
            <v>1</v>
          </cell>
          <cell r="E107" t="str">
            <v>104</v>
          </cell>
          <cell r="F107" t="str">
            <v>N000</v>
          </cell>
          <cell r="G107" t="str">
            <v>111</v>
          </cell>
          <cell r="H107" t="str">
            <v>1103</v>
          </cell>
          <cell r="I107" t="str">
            <v>S08802</v>
          </cell>
          <cell r="J107" t="str">
            <v>21</v>
          </cell>
          <cell r="K107" t="str">
            <v>2</v>
          </cell>
          <cell r="L107">
            <v>2</v>
          </cell>
          <cell r="M107">
            <v>0</v>
          </cell>
          <cell r="N107">
            <v>2238.1999999999998</v>
          </cell>
          <cell r="O107" t="str">
            <v>M</v>
          </cell>
          <cell r="P107" t="str">
            <v>00000000</v>
          </cell>
          <cell r="Q107">
            <v>0</v>
          </cell>
          <cell r="R107">
            <v>323.3</v>
          </cell>
          <cell r="S107">
            <v>62.17</v>
          </cell>
          <cell r="T107">
            <v>285.37</v>
          </cell>
          <cell r="U107">
            <v>111.91</v>
          </cell>
          <cell r="V107">
            <v>40.29</v>
          </cell>
          <cell r="W107">
            <v>44.76</v>
          </cell>
          <cell r="X107">
            <v>46</v>
          </cell>
          <cell r="Y107">
            <v>0</v>
          </cell>
          <cell r="Z107">
            <v>58.45</v>
          </cell>
          <cell r="AA107">
            <v>77</v>
          </cell>
          <cell r="AB107">
            <v>96</v>
          </cell>
          <cell r="AC107">
            <v>80</v>
          </cell>
          <cell r="AD107">
            <v>13.49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Y107">
            <v>83446.559999999998</v>
          </cell>
        </row>
        <row r="108">
          <cell r="A108">
            <v>2</v>
          </cell>
          <cell r="B108" t="str">
            <v>12</v>
          </cell>
          <cell r="C108" t="str">
            <v>000</v>
          </cell>
          <cell r="D108" t="str">
            <v>1</v>
          </cell>
          <cell r="E108" t="str">
            <v>104</v>
          </cell>
          <cell r="F108" t="str">
            <v>N000</v>
          </cell>
          <cell r="G108" t="str">
            <v>111</v>
          </cell>
          <cell r="H108" t="str">
            <v>1103</v>
          </cell>
          <cell r="I108" t="str">
            <v>T03804</v>
          </cell>
          <cell r="J108" t="str">
            <v>25</v>
          </cell>
          <cell r="K108" t="str">
            <v>2</v>
          </cell>
          <cell r="L108">
            <v>11</v>
          </cell>
          <cell r="M108">
            <v>0</v>
          </cell>
          <cell r="N108">
            <v>2572.4</v>
          </cell>
          <cell r="O108" t="str">
            <v>M</v>
          </cell>
          <cell r="P108" t="str">
            <v>00000000</v>
          </cell>
          <cell r="Q108">
            <v>0</v>
          </cell>
          <cell r="R108">
            <v>371.57</v>
          </cell>
          <cell r="S108">
            <v>71.459999999999994</v>
          </cell>
          <cell r="T108">
            <v>327.98</v>
          </cell>
          <cell r="U108">
            <v>128.62</v>
          </cell>
          <cell r="V108">
            <v>46.3</v>
          </cell>
          <cell r="W108">
            <v>51.45</v>
          </cell>
          <cell r="X108">
            <v>74.55</v>
          </cell>
          <cell r="Y108">
            <v>0</v>
          </cell>
          <cell r="Z108">
            <v>66.86</v>
          </cell>
          <cell r="AA108">
            <v>77</v>
          </cell>
          <cell r="AB108">
            <v>96</v>
          </cell>
          <cell r="AC108">
            <v>80</v>
          </cell>
          <cell r="AD108">
            <v>13.49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Y108">
            <v>525053.76</v>
          </cell>
        </row>
        <row r="109">
          <cell r="A109">
            <v>2</v>
          </cell>
          <cell r="B109" t="str">
            <v>12</v>
          </cell>
          <cell r="C109" t="str">
            <v>000</v>
          </cell>
          <cell r="D109" t="str">
            <v>1</v>
          </cell>
          <cell r="E109" t="str">
            <v>104</v>
          </cell>
          <cell r="F109" t="str">
            <v>N000</v>
          </cell>
          <cell r="G109" t="str">
            <v>111</v>
          </cell>
          <cell r="H109" t="str">
            <v>1103</v>
          </cell>
          <cell r="I109" t="str">
            <v>T06807</v>
          </cell>
          <cell r="J109" t="str">
            <v>24</v>
          </cell>
          <cell r="K109" t="str">
            <v>2</v>
          </cell>
          <cell r="L109">
            <v>1</v>
          </cell>
          <cell r="M109">
            <v>0</v>
          </cell>
          <cell r="N109">
            <v>2479.75</v>
          </cell>
          <cell r="O109" t="str">
            <v>M</v>
          </cell>
          <cell r="P109" t="str">
            <v>00000000</v>
          </cell>
          <cell r="Q109">
            <v>0</v>
          </cell>
          <cell r="R109">
            <v>358.19</v>
          </cell>
          <cell r="S109">
            <v>68.88</v>
          </cell>
          <cell r="T109">
            <v>316.17</v>
          </cell>
          <cell r="U109">
            <v>123.99</v>
          </cell>
          <cell r="V109">
            <v>44.64</v>
          </cell>
          <cell r="W109">
            <v>49.59</v>
          </cell>
          <cell r="X109">
            <v>46</v>
          </cell>
          <cell r="Y109">
            <v>0</v>
          </cell>
          <cell r="Z109">
            <v>64.12</v>
          </cell>
          <cell r="AA109">
            <v>77</v>
          </cell>
          <cell r="AB109">
            <v>96</v>
          </cell>
          <cell r="AC109">
            <v>80</v>
          </cell>
          <cell r="AD109">
            <v>13.49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Y109">
            <v>45813.84</v>
          </cell>
        </row>
        <row r="110">
          <cell r="A110">
            <v>2</v>
          </cell>
          <cell r="B110" t="str">
            <v>12</v>
          </cell>
          <cell r="C110" t="str">
            <v>000</v>
          </cell>
          <cell r="D110" t="str">
            <v>1</v>
          </cell>
          <cell r="E110" t="str">
            <v>104</v>
          </cell>
          <cell r="F110" t="str">
            <v>N000</v>
          </cell>
          <cell r="G110" t="str">
            <v>111</v>
          </cell>
          <cell r="H110" t="str">
            <v>1103</v>
          </cell>
          <cell r="I110" t="str">
            <v>CF01059</v>
          </cell>
          <cell r="J110" t="str">
            <v>28</v>
          </cell>
          <cell r="K110" t="str">
            <v>1</v>
          </cell>
          <cell r="L110">
            <v>4</v>
          </cell>
          <cell r="M110">
            <v>0</v>
          </cell>
          <cell r="N110">
            <v>3631.8</v>
          </cell>
          <cell r="O110" t="str">
            <v>M</v>
          </cell>
          <cell r="P110" t="str">
            <v>00000000</v>
          </cell>
          <cell r="Q110">
            <v>8731.1</v>
          </cell>
          <cell r="R110">
            <v>524.59</v>
          </cell>
          <cell r="S110">
            <v>100.88</v>
          </cell>
          <cell r="T110">
            <v>463.05</v>
          </cell>
          <cell r="U110">
            <v>181.59</v>
          </cell>
          <cell r="V110">
            <v>222.53</v>
          </cell>
          <cell r="W110">
            <v>72.64</v>
          </cell>
          <cell r="X110">
            <v>57.25</v>
          </cell>
          <cell r="Y110">
            <v>618.15</v>
          </cell>
          <cell r="Z110">
            <v>262.45</v>
          </cell>
          <cell r="AA110">
            <v>77</v>
          </cell>
          <cell r="AB110">
            <v>0</v>
          </cell>
          <cell r="AC110">
            <v>0</v>
          </cell>
          <cell r="AD110">
            <v>13.49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Y110">
            <v>717912.96</v>
          </cell>
        </row>
        <row r="111">
          <cell r="A111">
            <v>2</v>
          </cell>
          <cell r="B111" t="str">
            <v>12</v>
          </cell>
          <cell r="C111" t="str">
            <v>000</v>
          </cell>
          <cell r="D111" t="str">
            <v>1</v>
          </cell>
          <cell r="E111" t="str">
            <v>104</v>
          </cell>
          <cell r="F111" t="str">
            <v>N000</v>
          </cell>
          <cell r="G111" t="str">
            <v>111</v>
          </cell>
          <cell r="H111" t="str">
            <v>1103</v>
          </cell>
          <cell r="I111" t="str">
            <v>CF03809</v>
          </cell>
          <cell r="J111" t="str">
            <v>25</v>
          </cell>
          <cell r="K111" t="str">
            <v>2</v>
          </cell>
          <cell r="L111">
            <v>1</v>
          </cell>
          <cell r="M111">
            <v>0</v>
          </cell>
          <cell r="N111">
            <v>2572.4</v>
          </cell>
          <cell r="O111" t="str">
            <v>M</v>
          </cell>
          <cell r="P111" t="str">
            <v>00000000</v>
          </cell>
          <cell r="Q111">
            <v>0</v>
          </cell>
          <cell r="R111">
            <v>371.57</v>
          </cell>
          <cell r="S111">
            <v>71.459999999999994</v>
          </cell>
          <cell r="T111">
            <v>327.98</v>
          </cell>
          <cell r="U111">
            <v>128.62</v>
          </cell>
          <cell r="V111">
            <v>46.3</v>
          </cell>
          <cell r="W111">
            <v>51.45</v>
          </cell>
          <cell r="X111">
            <v>0</v>
          </cell>
          <cell r="Y111">
            <v>0</v>
          </cell>
          <cell r="Z111">
            <v>65.37</v>
          </cell>
          <cell r="AA111">
            <v>77</v>
          </cell>
          <cell r="AB111">
            <v>96</v>
          </cell>
          <cell r="AC111">
            <v>80</v>
          </cell>
          <cell r="AD111">
            <v>13.49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Y111">
            <v>46819.68</v>
          </cell>
        </row>
        <row r="112">
          <cell r="A112">
            <v>2</v>
          </cell>
          <cell r="B112" t="str">
            <v>12</v>
          </cell>
          <cell r="C112" t="str">
            <v>000</v>
          </cell>
          <cell r="D112" t="str">
            <v>1</v>
          </cell>
          <cell r="E112" t="str">
            <v>104</v>
          </cell>
          <cell r="F112" t="str">
            <v>N000</v>
          </cell>
          <cell r="G112" t="str">
            <v>111</v>
          </cell>
          <cell r="H112" t="str">
            <v>1103</v>
          </cell>
          <cell r="I112" t="str">
            <v>CF03820</v>
          </cell>
          <cell r="J112" t="str">
            <v>27Z</v>
          </cell>
          <cell r="K112" t="str">
            <v>2</v>
          </cell>
          <cell r="L112">
            <v>2</v>
          </cell>
          <cell r="M112">
            <v>0</v>
          </cell>
          <cell r="N112">
            <v>2900.25</v>
          </cell>
          <cell r="O112" t="str">
            <v>M</v>
          </cell>
          <cell r="P112" t="str">
            <v>00000000</v>
          </cell>
          <cell r="Q112">
            <v>205.15</v>
          </cell>
          <cell r="R112">
            <v>418.93</v>
          </cell>
          <cell r="S112">
            <v>80.56</v>
          </cell>
          <cell r="T112">
            <v>369.78</v>
          </cell>
          <cell r="U112">
            <v>145.01</v>
          </cell>
          <cell r="V112">
            <v>55.89</v>
          </cell>
          <cell r="W112">
            <v>58.01</v>
          </cell>
          <cell r="X112">
            <v>55</v>
          </cell>
          <cell r="Y112">
            <v>0</v>
          </cell>
          <cell r="Z112">
            <v>78.260000000000005</v>
          </cell>
          <cell r="AA112">
            <v>77</v>
          </cell>
          <cell r="AB112">
            <v>96</v>
          </cell>
          <cell r="AC112">
            <v>80</v>
          </cell>
          <cell r="AD112">
            <v>13.49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Y112">
            <v>111199.92</v>
          </cell>
        </row>
        <row r="113">
          <cell r="A113">
            <v>2</v>
          </cell>
          <cell r="B113" t="str">
            <v>12</v>
          </cell>
          <cell r="C113" t="str">
            <v>000</v>
          </cell>
          <cell r="D113" t="str">
            <v>1</v>
          </cell>
          <cell r="E113" t="str">
            <v>104</v>
          </cell>
          <cell r="F113" t="str">
            <v>N000</v>
          </cell>
          <cell r="G113" t="str">
            <v>111</v>
          </cell>
          <cell r="H113" t="str">
            <v>1103</v>
          </cell>
          <cell r="I113" t="str">
            <v>CF04806</v>
          </cell>
          <cell r="J113" t="str">
            <v>26</v>
          </cell>
          <cell r="K113" t="str">
            <v>2</v>
          </cell>
          <cell r="L113">
            <v>8</v>
          </cell>
          <cell r="M113">
            <v>0</v>
          </cell>
          <cell r="N113">
            <v>2692.2</v>
          </cell>
          <cell r="O113" t="str">
            <v>M</v>
          </cell>
          <cell r="P113" t="str">
            <v>00000000</v>
          </cell>
          <cell r="Q113">
            <v>0</v>
          </cell>
          <cell r="R113">
            <v>388.87</v>
          </cell>
          <cell r="S113">
            <v>74.78</v>
          </cell>
          <cell r="T113">
            <v>343.26</v>
          </cell>
          <cell r="U113">
            <v>134.61000000000001</v>
          </cell>
          <cell r="V113">
            <v>48.46</v>
          </cell>
          <cell r="W113">
            <v>53.84</v>
          </cell>
          <cell r="X113">
            <v>41</v>
          </cell>
          <cell r="Y113">
            <v>0</v>
          </cell>
          <cell r="Z113">
            <v>69</v>
          </cell>
          <cell r="AA113">
            <v>77</v>
          </cell>
          <cell r="AB113">
            <v>96</v>
          </cell>
          <cell r="AC113">
            <v>80</v>
          </cell>
          <cell r="AD113">
            <v>13.49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Y113">
            <v>394800.96</v>
          </cell>
        </row>
        <row r="114">
          <cell r="A114">
            <v>2</v>
          </cell>
          <cell r="B114" t="str">
            <v>12</v>
          </cell>
          <cell r="C114" t="str">
            <v>000</v>
          </cell>
          <cell r="D114" t="str">
            <v>1</v>
          </cell>
          <cell r="E114" t="str">
            <v>104</v>
          </cell>
          <cell r="F114" t="str">
            <v>N000</v>
          </cell>
          <cell r="G114" t="str">
            <v>111</v>
          </cell>
          <cell r="H114" t="str">
            <v>1103</v>
          </cell>
          <cell r="I114" t="str">
            <v>CF04807</v>
          </cell>
          <cell r="J114" t="str">
            <v>27Z</v>
          </cell>
          <cell r="K114" t="str">
            <v>2</v>
          </cell>
          <cell r="L114">
            <v>9</v>
          </cell>
          <cell r="M114">
            <v>0</v>
          </cell>
          <cell r="N114">
            <v>2900.25</v>
          </cell>
          <cell r="O114" t="str">
            <v>M</v>
          </cell>
          <cell r="P114" t="str">
            <v>00000000</v>
          </cell>
          <cell r="Q114">
            <v>205.15</v>
          </cell>
          <cell r="R114">
            <v>418.93</v>
          </cell>
          <cell r="S114">
            <v>80.56</v>
          </cell>
          <cell r="T114">
            <v>369.78</v>
          </cell>
          <cell r="U114">
            <v>145.01</v>
          </cell>
          <cell r="V114">
            <v>55.89</v>
          </cell>
          <cell r="W114">
            <v>58.01</v>
          </cell>
          <cell r="X114">
            <v>50.89</v>
          </cell>
          <cell r="Y114">
            <v>0</v>
          </cell>
          <cell r="Z114">
            <v>78.180000000000007</v>
          </cell>
          <cell r="AA114">
            <v>77</v>
          </cell>
          <cell r="AB114">
            <v>96</v>
          </cell>
          <cell r="AC114">
            <v>80</v>
          </cell>
          <cell r="AD114">
            <v>13.49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Y114">
            <v>499947.12</v>
          </cell>
        </row>
        <row r="115">
          <cell r="A115">
            <v>2</v>
          </cell>
          <cell r="B115" t="str">
            <v>12</v>
          </cell>
          <cell r="C115" t="str">
            <v>000</v>
          </cell>
          <cell r="D115" t="str">
            <v>1</v>
          </cell>
          <cell r="E115" t="str">
            <v>104</v>
          </cell>
          <cell r="F115" t="str">
            <v>N000</v>
          </cell>
          <cell r="G115" t="str">
            <v>111</v>
          </cell>
          <cell r="H115" t="str">
            <v>1103</v>
          </cell>
          <cell r="I115" t="str">
            <v>CF04808</v>
          </cell>
          <cell r="J115" t="str">
            <v>27ZA</v>
          </cell>
          <cell r="K115" t="str">
            <v>2</v>
          </cell>
          <cell r="L115">
            <v>6</v>
          </cell>
          <cell r="M115">
            <v>0</v>
          </cell>
          <cell r="N115">
            <v>2982.9</v>
          </cell>
          <cell r="O115" t="str">
            <v>M</v>
          </cell>
          <cell r="P115" t="str">
            <v>00000000</v>
          </cell>
          <cell r="Q115">
            <v>579.4</v>
          </cell>
          <cell r="R115">
            <v>430.86</v>
          </cell>
          <cell r="S115">
            <v>82.86</v>
          </cell>
          <cell r="T115">
            <v>380.32</v>
          </cell>
          <cell r="U115">
            <v>149.15</v>
          </cell>
          <cell r="V115">
            <v>64.12</v>
          </cell>
          <cell r="W115">
            <v>59.66</v>
          </cell>
          <cell r="X115">
            <v>45.67</v>
          </cell>
          <cell r="Y115">
            <v>0</v>
          </cell>
          <cell r="Z115">
            <v>87.49</v>
          </cell>
          <cell r="AA115">
            <v>77</v>
          </cell>
          <cell r="AB115">
            <v>96</v>
          </cell>
          <cell r="AC115">
            <v>80</v>
          </cell>
          <cell r="AD115">
            <v>13.49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Y115">
            <v>369282.24</v>
          </cell>
        </row>
        <row r="116">
          <cell r="A116">
            <v>2</v>
          </cell>
          <cell r="B116" t="str">
            <v>12</v>
          </cell>
          <cell r="C116" t="str">
            <v>000</v>
          </cell>
          <cell r="D116" t="str">
            <v>1</v>
          </cell>
          <cell r="E116" t="str">
            <v>104</v>
          </cell>
          <cell r="F116" t="str">
            <v>N000</v>
          </cell>
          <cell r="G116" t="str">
            <v>111</v>
          </cell>
          <cell r="H116" t="str">
            <v>1103</v>
          </cell>
          <cell r="I116" t="str">
            <v>CF08822</v>
          </cell>
          <cell r="J116" t="str">
            <v>23</v>
          </cell>
          <cell r="K116" t="str">
            <v>2</v>
          </cell>
          <cell r="L116">
            <v>1</v>
          </cell>
          <cell r="M116">
            <v>0</v>
          </cell>
          <cell r="N116">
            <v>2451.25</v>
          </cell>
          <cell r="O116" t="str">
            <v>M</v>
          </cell>
          <cell r="P116" t="str">
            <v>00000000</v>
          </cell>
          <cell r="Q116">
            <v>0</v>
          </cell>
          <cell r="R116">
            <v>354.07</v>
          </cell>
          <cell r="S116">
            <v>68.09</v>
          </cell>
          <cell r="T116">
            <v>312.52999999999997</v>
          </cell>
          <cell r="U116">
            <v>122.56</v>
          </cell>
          <cell r="V116">
            <v>44.12</v>
          </cell>
          <cell r="W116">
            <v>49.02</v>
          </cell>
          <cell r="X116">
            <v>0</v>
          </cell>
          <cell r="Y116">
            <v>0</v>
          </cell>
          <cell r="Z116">
            <v>62.53</v>
          </cell>
          <cell r="AA116">
            <v>77</v>
          </cell>
          <cell r="AB116">
            <v>96</v>
          </cell>
          <cell r="AC116">
            <v>80</v>
          </cell>
          <cell r="AD116">
            <v>13.49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Y116">
            <v>44767.92</v>
          </cell>
        </row>
        <row r="117">
          <cell r="A117">
            <v>2</v>
          </cell>
          <cell r="B117" t="str">
            <v>12</v>
          </cell>
          <cell r="C117" t="str">
            <v>000</v>
          </cell>
          <cell r="D117" t="str">
            <v>1</v>
          </cell>
          <cell r="E117" t="str">
            <v>104</v>
          </cell>
          <cell r="F117" t="str">
            <v>N000</v>
          </cell>
          <cell r="G117" t="str">
            <v>111</v>
          </cell>
          <cell r="H117" t="str">
            <v>1103</v>
          </cell>
          <cell r="I117" t="str">
            <v>CF21829</v>
          </cell>
          <cell r="J117" t="str">
            <v>27ZB</v>
          </cell>
          <cell r="K117" t="str">
            <v>2</v>
          </cell>
          <cell r="L117">
            <v>1</v>
          </cell>
          <cell r="M117">
            <v>0</v>
          </cell>
          <cell r="N117">
            <v>3008.65</v>
          </cell>
          <cell r="O117" t="str">
            <v>M</v>
          </cell>
          <cell r="P117" t="str">
            <v>00000000</v>
          </cell>
          <cell r="Q117">
            <v>857</v>
          </cell>
          <cell r="R117">
            <v>434.58</v>
          </cell>
          <cell r="S117">
            <v>83.57</v>
          </cell>
          <cell r="T117">
            <v>383.6</v>
          </cell>
          <cell r="U117">
            <v>150.43</v>
          </cell>
          <cell r="V117">
            <v>69.59</v>
          </cell>
          <cell r="W117">
            <v>60.17</v>
          </cell>
          <cell r="X117">
            <v>46</v>
          </cell>
          <cell r="Y117">
            <v>0</v>
          </cell>
          <cell r="Z117">
            <v>93.66</v>
          </cell>
          <cell r="AA117">
            <v>77</v>
          </cell>
          <cell r="AB117">
            <v>96</v>
          </cell>
          <cell r="AC117">
            <v>80</v>
          </cell>
          <cell r="AD117">
            <v>13.49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Y117">
            <v>65444.88</v>
          </cell>
        </row>
        <row r="118">
          <cell r="A118">
            <v>2</v>
          </cell>
          <cell r="B118" t="str">
            <v>12</v>
          </cell>
          <cell r="C118" t="str">
            <v>000</v>
          </cell>
          <cell r="D118" t="str">
            <v>1</v>
          </cell>
          <cell r="E118" t="str">
            <v>104</v>
          </cell>
          <cell r="F118" t="str">
            <v>N000</v>
          </cell>
          <cell r="G118" t="str">
            <v>111</v>
          </cell>
          <cell r="H118" t="str">
            <v>1103</v>
          </cell>
          <cell r="I118" t="str">
            <v>CF21856</v>
          </cell>
          <cell r="J118" t="str">
            <v>27Z</v>
          </cell>
          <cell r="K118" t="str">
            <v>2</v>
          </cell>
          <cell r="L118">
            <v>1</v>
          </cell>
          <cell r="M118">
            <v>0</v>
          </cell>
          <cell r="N118">
            <v>2900.25</v>
          </cell>
          <cell r="O118" t="str">
            <v>M</v>
          </cell>
          <cell r="P118" t="str">
            <v>00000000</v>
          </cell>
          <cell r="Q118">
            <v>205.15</v>
          </cell>
          <cell r="R118">
            <v>418.93</v>
          </cell>
          <cell r="S118">
            <v>80.56</v>
          </cell>
          <cell r="T118">
            <v>369.78</v>
          </cell>
          <cell r="U118">
            <v>145.01</v>
          </cell>
          <cell r="V118">
            <v>55.89</v>
          </cell>
          <cell r="W118">
            <v>58.01</v>
          </cell>
          <cell r="X118">
            <v>82</v>
          </cell>
          <cell r="Y118">
            <v>0</v>
          </cell>
          <cell r="Z118">
            <v>78.8</v>
          </cell>
          <cell r="AA118">
            <v>77</v>
          </cell>
          <cell r="AB118">
            <v>96</v>
          </cell>
          <cell r="AC118">
            <v>80</v>
          </cell>
          <cell r="AD118">
            <v>13.49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Y118">
            <v>55930.44</v>
          </cell>
        </row>
        <row r="119">
          <cell r="A119">
            <v>2</v>
          </cell>
          <cell r="B119" t="str">
            <v>12</v>
          </cell>
          <cell r="C119" t="str">
            <v>000</v>
          </cell>
          <cell r="D119" t="str">
            <v>1</v>
          </cell>
          <cell r="E119" t="str">
            <v>104</v>
          </cell>
          <cell r="F119" t="str">
            <v>N000</v>
          </cell>
          <cell r="G119" t="str">
            <v>111</v>
          </cell>
          <cell r="H119" t="str">
            <v>1103</v>
          </cell>
          <cell r="I119" t="str">
            <v>CF21858</v>
          </cell>
          <cell r="J119" t="str">
            <v>27ZA</v>
          </cell>
          <cell r="K119" t="str">
            <v>2</v>
          </cell>
          <cell r="L119">
            <v>1</v>
          </cell>
          <cell r="M119">
            <v>0</v>
          </cell>
          <cell r="N119">
            <v>2982.9</v>
          </cell>
          <cell r="O119" t="str">
            <v>M</v>
          </cell>
          <cell r="P119" t="str">
            <v>00000000</v>
          </cell>
          <cell r="Q119">
            <v>579.4</v>
          </cell>
          <cell r="R119">
            <v>430.86</v>
          </cell>
          <cell r="S119">
            <v>82.86</v>
          </cell>
          <cell r="T119">
            <v>380.32</v>
          </cell>
          <cell r="U119">
            <v>149.15</v>
          </cell>
          <cell r="V119">
            <v>64.12</v>
          </cell>
          <cell r="W119">
            <v>59.66</v>
          </cell>
          <cell r="X119">
            <v>82</v>
          </cell>
          <cell r="Y119">
            <v>0</v>
          </cell>
          <cell r="Z119">
            <v>88.22</v>
          </cell>
          <cell r="AA119">
            <v>77</v>
          </cell>
          <cell r="AB119">
            <v>96</v>
          </cell>
          <cell r="AC119">
            <v>80</v>
          </cell>
          <cell r="AD119">
            <v>13.49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Y119">
            <v>61991.76</v>
          </cell>
        </row>
        <row r="120">
          <cell r="A120">
            <v>2</v>
          </cell>
          <cell r="B120" t="str">
            <v>12</v>
          </cell>
          <cell r="C120" t="str">
            <v>000</v>
          </cell>
          <cell r="D120" t="str">
            <v>1</v>
          </cell>
          <cell r="E120" t="str">
            <v>104</v>
          </cell>
          <cell r="F120" t="str">
            <v>N000</v>
          </cell>
          <cell r="G120" t="str">
            <v>111</v>
          </cell>
          <cell r="H120" t="str">
            <v>1103</v>
          </cell>
          <cell r="I120" t="str">
            <v>CF21859</v>
          </cell>
          <cell r="J120" t="str">
            <v>27ZB</v>
          </cell>
          <cell r="K120" t="str">
            <v>2</v>
          </cell>
          <cell r="L120">
            <v>2</v>
          </cell>
          <cell r="M120">
            <v>0</v>
          </cell>
          <cell r="N120">
            <v>3008.65</v>
          </cell>
          <cell r="O120" t="str">
            <v>M</v>
          </cell>
          <cell r="P120" t="str">
            <v>00000000</v>
          </cell>
          <cell r="Q120">
            <v>857</v>
          </cell>
          <cell r="R120">
            <v>434.58</v>
          </cell>
          <cell r="S120">
            <v>83.57</v>
          </cell>
          <cell r="T120">
            <v>383.6</v>
          </cell>
          <cell r="U120">
            <v>150.43</v>
          </cell>
          <cell r="V120">
            <v>69.59</v>
          </cell>
          <cell r="W120">
            <v>60.17</v>
          </cell>
          <cell r="X120">
            <v>122.5</v>
          </cell>
          <cell r="Y120">
            <v>0</v>
          </cell>
          <cell r="Z120">
            <v>95.19</v>
          </cell>
          <cell r="AA120">
            <v>77</v>
          </cell>
          <cell r="AB120">
            <v>96</v>
          </cell>
          <cell r="AC120">
            <v>80</v>
          </cell>
          <cell r="AD120">
            <v>13.49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Y120">
            <v>132762.48000000001</v>
          </cell>
        </row>
        <row r="121">
          <cell r="A121">
            <v>2</v>
          </cell>
          <cell r="B121" t="str">
            <v>12</v>
          </cell>
          <cell r="C121" t="str">
            <v>000</v>
          </cell>
          <cell r="D121" t="str">
            <v>1</v>
          </cell>
          <cell r="E121" t="str">
            <v>104</v>
          </cell>
          <cell r="F121" t="str">
            <v>N000</v>
          </cell>
          <cell r="G121" t="str">
            <v>111</v>
          </cell>
          <cell r="H121" t="str">
            <v>1103</v>
          </cell>
          <cell r="I121" t="str">
            <v>CF21864</v>
          </cell>
          <cell r="J121" t="str">
            <v>27C</v>
          </cell>
          <cell r="K121" t="str">
            <v>1</v>
          </cell>
          <cell r="L121">
            <v>5</v>
          </cell>
          <cell r="M121">
            <v>0</v>
          </cell>
          <cell r="N121">
            <v>3268.2</v>
          </cell>
          <cell r="O121" t="str">
            <v>M</v>
          </cell>
          <cell r="P121" t="str">
            <v>00000000</v>
          </cell>
          <cell r="Q121">
            <v>4783.05</v>
          </cell>
          <cell r="R121">
            <v>472.07</v>
          </cell>
          <cell r="S121">
            <v>90.78</v>
          </cell>
          <cell r="T121">
            <v>416.7</v>
          </cell>
          <cell r="U121">
            <v>163.41</v>
          </cell>
          <cell r="V121">
            <v>144.91999999999999</v>
          </cell>
          <cell r="W121">
            <v>65.36</v>
          </cell>
          <cell r="X121">
            <v>44</v>
          </cell>
          <cell r="Y121">
            <v>0</v>
          </cell>
          <cell r="Z121">
            <v>174.7</v>
          </cell>
          <cell r="AA121">
            <v>77</v>
          </cell>
          <cell r="AB121">
            <v>0</v>
          </cell>
          <cell r="AC121">
            <v>0</v>
          </cell>
          <cell r="AD121">
            <v>13.49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Y121">
            <v>582820.80000000005</v>
          </cell>
        </row>
        <row r="122">
          <cell r="A122">
            <v>2</v>
          </cell>
          <cell r="B122" t="str">
            <v>12</v>
          </cell>
          <cell r="C122" t="str">
            <v>000</v>
          </cell>
          <cell r="D122" t="str">
            <v>1</v>
          </cell>
          <cell r="E122" t="str">
            <v>104</v>
          </cell>
          <cell r="F122" t="str">
            <v>N000</v>
          </cell>
          <cell r="G122" t="str">
            <v>111</v>
          </cell>
          <cell r="H122" t="str">
            <v>1103</v>
          </cell>
          <cell r="I122" t="str">
            <v>CF21865</v>
          </cell>
          <cell r="J122" t="str">
            <v>27B</v>
          </cell>
          <cell r="K122" t="str">
            <v>1</v>
          </cell>
          <cell r="L122">
            <v>2</v>
          </cell>
          <cell r="M122">
            <v>0</v>
          </cell>
          <cell r="N122">
            <v>3222.2</v>
          </cell>
          <cell r="O122" t="str">
            <v>M</v>
          </cell>
          <cell r="P122" t="str">
            <v>00000000</v>
          </cell>
          <cell r="Q122">
            <v>3558.85</v>
          </cell>
          <cell r="R122">
            <v>465.43</v>
          </cell>
          <cell r="S122">
            <v>89.51</v>
          </cell>
          <cell r="T122">
            <v>410.83</v>
          </cell>
          <cell r="U122">
            <v>161.11000000000001</v>
          </cell>
          <cell r="V122">
            <v>122.06</v>
          </cell>
          <cell r="W122">
            <v>64.44</v>
          </cell>
          <cell r="X122">
            <v>55</v>
          </cell>
          <cell r="Y122">
            <v>0</v>
          </cell>
          <cell r="Z122">
            <v>149.36000000000001</v>
          </cell>
          <cell r="AA122">
            <v>77</v>
          </cell>
          <cell r="AB122">
            <v>0</v>
          </cell>
          <cell r="AC122">
            <v>0</v>
          </cell>
          <cell r="AD122">
            <v>13.49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Y122">
            <v>201342.72</v>
          </cell>
        </row>
        <row r="123">
          <cell r="A123">
            <v>2</v>
          </cell>
          <cell r="B123" t="str">
            <v>12</v>
          </cell>
          <cell r="C123" t="str">
            <v>000</v>
          </cell>
          <cell r="D123" t="str">
            <v>1</v>
          </cell>
          <cell r="E123" t="str">
            <v>104</v>
          </cell>
          <cell r="F123" t="str">
            <v>N000</v>
          </cell>
          <cell r="G123" t="str">
            <v>111</v>
          </cell>
          <cell r="H123" t="str">
            <v>1103</v>
          </cell>
          <cell r="I123" t="str">
            <v>CF21866</v>
          </cell>
          <cell r="J123" t="str">
            <v>27A</v>
          </cell>
          <cell r="K123" t="str">
            <v>1</v>
          </cell>
          <cell r="L123">
            <v>3</v>
          </cell>
          <cell r="M123">
            <v>0</v>
          </cell>
          <cell r="N123">
            <v>3185.4</v>
          </cell>
          <cell r="O123" t="str">
            <v>M</v>
          </cell>
          <cell r="P123" t="str">
            <v>00000000</v>
          </cell>
          <cell r="Q123">
            <v>2791.7</v>
          </cell>
          <cell r="R123">
            <v>460.11</v>
          </cell>
          <cell r="S123">
            <v>88.48</v>
          </cell>
          <cell r="T123">
            <v>406.14</v>
          </cell>
          <cell r="U123">
            <v>159.27000000000001</v>
          </cell>
          <cell r="V123">
            <v>107.59</v>
          </cell>
          <cell r="W123">
            <v>63.71</v>
          </cell>
          <cell r="X123">
            <v>46</v>
          </cell>
          <cell r="Y123">
            <v>0</v>
          </cell>
          <cell r="Z123">
            <v>132.97</v>
          </cell>
          <cell r="AA123">
            <v>77</v>
          </cell>
          <cell r="AB123">
            <v>0</v>
          </cell>
          <cell r="AC123">
            <v>0</v>
          </cell>
          <cell r="AD123">
            <v>13.49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Y123">
            <v>271146.96000000002</v>
          </cell>
        </row>
        <row r="124">
          <cell r="A124">
            <v>2</v>
          </cell>
          <cell r="B124" t="str">
            <v>12</v>
          </cell>
          <cell r="C124" t="str">
            <v>000</v>
          </cell>
          <cell r="D124" t="str">
            <v>1</v>
          </cell>
          <cell r="E124" t="str">
            <v>104</v>
          </cell>
          <cell r="F124" t="str">
            <v>N000</v>
          </cell>
          <cell r="G124" t="str">
            <v>111</v>
          </cell>
          <cell r="H124" t="str">
            <v>1103</v>
          </cell>
          <cell r="I124" t="str">
            <v>CF33834</v>
          </cell>
          <cell r="J124" t="str">
            <v>27</v>
          </cell>
          <cell r="K124" t="str">
            <v>2</v>
          </cell>
          <cell r="L124">
            <v>21</v>
          </cell>
          <cell r="M124">
            <v>0</v>
          </cell>
          <cell r="N124">
            <v>2817.8</v>
          </cell>
          <cell r="O124" t="str">
            <v>M</v>
          </cell>
          <cell r="P124" t="str">
            <v>00000000</v>
          </cell>
          <cell r="Q124">
            <v>0</v>
          </cell>
          <cell r="R124">
            <v>407.02</v>
          </cell>
          <cell r="S124">
            <v>78.27</v>
          </cell>
          <cell r="T124">
            <v>359.27</v>
          </cell>
          <cell r="U124">
            <v>140.88999999999999</v>
          </cell>
          <cell r="V124">
            <v>50.72</v>
          </cell>
          <cell r="W124">
            <v>56.36</v>
          </cell>
          <cell r="X124">
            <v>68.709999999999994</v>
          </cell>
          <cell r="Y124">
            <v>0</v>
          </cell>
          <cell r="Z124">
            <v>72.5</v>
          </cell>
          <cell r="AA124">
            <v>77</v>
          </cell>
          <cell r="AB124">
            <v>96</v>
          </cell>
          <cell r="AC124">
            <v>80</v>
          </cell>
          <cell r="AD124">
            <v>13.49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Y124">
            <v>1088143.56</v>
          </cell>
        </row>
        <row r="125">
          <cell r="A125">
            <v>2</v>
          </cell>
          <cell r="B125" t="str">
            <v>12</v>
          </cell>
          <cell r="C125" t="str">
            <v>000</v>
          </cell>
          <cell r="D125" t="str">
            <v>1</v>
          </cell>
          <cell r="E125" t="str">
            <v>104</v>
          </cell>
          <cell r="F125" t="str">
            <v>N000</v>
          </cell>
          <cell r="G125" t="str">
            <v>111</v>
          </cell>
          <cell r="H125" t="str">
            <v>1103</v>
          </cell>
          <cell r="I125" t="str">
            <v>CF33892</v>
          </cell>
          <cell r="J125" t="str">
            <v>27ZA</v>
          </cell>
          <cell r="K125" t="str">
            <v>2</v>
          </cell>
          <cell r="L125">
            <v>38</v>
          </cell>
          <cell r="M125">
            <v>0</v>
          </cell>
          <cell r="N125">
            <v>2982.9</v>
          </cell>
          <cell r="O125" t="str">
            <v>M</v>
          </cell>
          <cell r="P125" t="str">
            <v>00000000</v>
          </cell>
          <cell r="Q125">
            <v>579.4</v>
          </cell>
          <cell r="R125">
            <v>430.86</v>
          </cell>
          <cell r="S125">
            <v>82.86</v>
          </cell>
          <cell r="T125">
            <v>380.32</v>
          </cell>
          <cell r="U125">
            <v>149.15</v>
          </cell>
          <cell r="V125">
            <v>64.12</v>
          </cell>
          <cell r="W125">
            <v>59.66</v>
          </cell>
          <cell r="X125">
            <v>76.319999999999993</v>
          </cell>
          <cell r="Y125">
            <v>0</v>
          </cell>
          <cell r="Z125">
            <v>88.11</v>
          </cell>
          <cell r="AA125">
            <v>77</v>
          </cell>
          <cell r="AB125">
            <v>96</v>
          </cell>
          <cell r="AC125">
            <v>80</v>
          </cell>
          <cell r="AD125">
            <v>13.49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Y125">
            <v>2353046.64</v>
          </cell>
        </row>
        <row r="126">
          <cell r="A126">
            <v>2</v>
          </cell>
          <cell r="B126" t="str">
            <v>12</v>
          </cell>
          <cell r="C126" t="str">
            <v>000</v>
          </cell>
          <cell r="D126" t="str">
            <v>1</v>
          </cell>
          <cell r="E126" t="str">
            <v>104</v>
          </cell>
          <cell r="F126" t="str">
            <v>N000</v>
          </cell>
          <cell r="G126" t="str">
            <v>111</v>
          </cell>
          <cell r="H126" t="str">
            <v>1103</v>
          </cell>
          <cell r="I126" t="str">
            <v>CF34806</v>
          </cell>
          <cell r="J126" t="str">
            <v>23</v>
          </cell>
          <cell r="K126" t="str">
            <v>2</v>
          </cell>
          <cell r="L126">
            <v>1</v>
          </cell>
          <cell r="M126">
            <v>0</v>
          </cell>
          <cell r="N126">
            <v>2451.25</v>
          </cell>
          <cell r="O126" t="str">
            <v>M</v>
          </cell>
          <cell r="P126" t="str">
            <v>00000000</v>
          </cell>
          <cell r="Q126">
            <v>0</v>
          </cell>
          <cell r="R126">
            <v>354.07</v>
          </cell>
          <cell r="S126">
            <v>68.09</v>
          </cell>
          <cell r="T126">
            <v>312.52999999999997</v>
          </cell>
          <cell r="U126">
            <v>122.56</v>
          </cell>
          <cell r="V126">
            <v>44.12</v>
          </cell>
          <cell r="W126">
            <v>49.02</v>
          </cell>
          <cell r="X126">
            <v>55</v>
          </cell>
          <cell r="Y126">
            <v>0</v>
          </cell>
          <cell r="Z126">
            <v>63.63</v>
          </cell>
          <cell r="AA126">
            <v>77</v>
          </cell>
          <cell r="AB126">
            <v>96</v>
          </cell>
          <cell r="AC126">
            <v>80</v>
          </cell>
          <cell r="AD126">
            <v>13.49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Y126">
            <v>45441.120000000003</v>
          </cell>
        </row>
        <row r="127">
          <cell r="A127">
            <v>2</v>
          </cell>
          <cell r="B127" t="str">
            <v>12</v>
          </cell>
          <cell r="C127" t="str">
            <v>000</v>
          </cell>
          <cell r="D127" t="str">
            <v>1</v>
          </cell>
          <cell r="E127" t="str">
            <v>602</v>
          </cell>
          <cell r="F127" t="str">
            <v>N000</v>
          </cell>
          <cell r="G127" t="str">
            <v>112</v>
          </cell>
          <cell r="H127" t="str">
            <v>1103</v>
          </cell>
          <cell r="I127" t="str">
            <v>A01803</v>
          </cell>
          <cell r="J127" t="str">
            <v>19</v>
          </cell>
          <cell r="K127" t="str">
            <v>2</v>
          </cell>
          <cell r="L127">
            <v>2</v>
          </cell>
          <cell r="M127">
            <v>0</v>
          </cell>
          <cell r="N127">
            <v>2120.3000000000002</v>
          </cell>
          <cell r="O127" t="str">
            <v>M</v>
          </cell>
          <cell r="P127" t="str">
            <v>00000000</v>
          </cell>
          <cell r="Q127">
            <v>0</v>
          </cell>
          <cell r="R127">
            <v>306.27</v>
          </cell>
          <cell r="S127">
            <v>58.9</v>
          </cell>
          <cell r="T127">
            <v>270.33999999999997</v>
          </cell>
          <cell r="U127">
            <v>106.02</v>
          </cell>
          <cell r="V127">
            <v>38.17</v>
          </cell>
          <cell r="W127">
            <v>42.41</v>
          </cell>
          <cell r="X127">
            <v>27.5</v>
          </cell>
          <cell r="Y127">
            <v>0</v>
          </cell>
          <cell r="Z127">
            <v>55.32</v>
          </cell>
          <cell r="AA127">
            <v>77</v>
          </cell>
          <cell r="AB127">
            <v>96</v>
          </cell>
          <cell r="AC127">
            <v>80</v>
          </cell>
          <cell r="AD127">
            <v>13.49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Y127">
            <v>79001.279999999999</v>
          </cell>
        </row>
        <row r="128">
          <cell r="A128">
            <v>2</v>
          </cell>
          <cell r="B128" t="str">
            <v>12</v>
          </cell>
          <cell r="C128" t="str">
            <v>000</v>
          </cell>
          <cell r="D128" t="str">
            <v>1</v>
          </cell>
          <cell r="E128" t="str">
            <v>602</v>
          </cell>
          <cell r="F128" t="str">
            <v>N000</v>
          </cell>
          <cell r="G128" t="str">
            <v>112</v>
          </cell>
          <cell r="H128" t="str">
            <v>1103</v>
          </cell>
          <cell r="I128" t="str">
            <v>A01805</v>
          </cell>
          <cell r="J128" t="str">
            <v>21</v>
          </cell>
          <cell r="K128" t="str">
            <v>2</v>
          </cell>
          <cell r="L128">
            <v>1</v>
          </cell>
          <cell r="M128">
            <v>0</v>
          </cell>
          <cell r="N128">
            <v>2238.1999999999998</v>
          </cell>
          <cell r="O128" t="str">
            <v>M</v>
          </cell>
          <cell r="P128" t="str">
            <v>00000000</v>
          </cell>
          <cell r="Q128">
            <v>0</v>
          </cell>
          <cell r="R128">
            <v>323.3</v>
          </cell>
          <cell r="S128">
            <v>62.17</v>
          </cell>
          <cell r="T128">
            <v>285.37</v>
          </cell>
          <cell r="U128">
            <v>111.91</v>
          </cell>
          <cell r="V128">
            <v>40.29</v>
          </cell>
          <cell r="W128">
            <v>44.76</v>
          </cell>
          <cell r="X128">
            <v>0</v>
          </cell>
          <cell r="Y128">
            <v>0</v>
          </cell>
          <cell r="Z128">
            <v>57.53</v>
          </cell>
          <cell r="AA128">
            <v>77</v>
          </cell>
          <cell r="AB128">
            <v>96</v>
          </cell>
          <cell r="AC128">
            <v>80</v>
          </cell>
          <cell r="AD128">
            <v>13.49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Y128">
            <v>41160.239999999998</v>
          </cell>
        </row>
        <row r="129">
          <cell r="A129">
            <v>2</v>
          </cell>
          <cell r="B129" t="str">
            <v>12</v>
          </cell>
          <cell r="C129" t="str">
            <v>000</v>
          </cell>
          <cell r="D129" t="str">
            <v>1</v>
          </cell>
          <cell r="E129" t="str">
            <v>602</v>
          </cell>
          <cell r="F129" t="str">
            <v>N000</v>
          </cell>
          <cell r="G129" t="str">
            <v>112</v>
          </cell>
          <cell r="H129" t="str">
            <v>1103</v>
          </cell>
          <cell r="I129" t="str">
            <v>A01807</v>
          </cell>
          <cell r="J129" t="str">
            <v>27</v>
          </cell>
          <cell r="K129" t="str">
            <v>2</v>
          </cell>
          <cell r="L129">
            <v>2</v>
          </cell>
          <cell r="M129">
            <v>0</v>
          </cell>
          <cell r="N129">
            <v>2817.8</v>
          </cell>
          <cell r="O129" t="str">
            <v>M</v>
          </cell>
          <cell r="P129" t="str">
            <v>00000000</v>
          </cell>
          <cell r="Q129">
            <v>0</v>
          </cell>
          <cell r="R129">
            <v>407.02</v>
          </cell>
          <cell r="S129">
            <v>78.27</v>
          </cell>
          <cell r="T129">
            <v>359.27</v>
          </cell>
          <cell r="U129">
            <v>140.88999999999999</v>
          </cell>
          <cell r="V129">
            <v>50.72</v>
          </cell>
          <cell r="W129">
            <v>56.36</v>
          </cell>
          <cell r="X129">
            <v>23</v>
          </cell>
          <cell r="Y129">
            <v>0</v>
          </cell>
          <cell r="Z129">
            <v>71.61</v>
          </cell>
          <cell r="AA129">
            <v>77</v>
          </cell>
          <cell r="AB129">
            <v>96</v>
          </cell>
          <cell r="AC129">
            <v>80</v>
          </cell>
          <cell r="AD129">
            <v>13.49</v>
          </cell>
          <cell r="AE129">
            <v>1.17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Y129">
            <v>102542.39999999999</v>
          </cell>
        </row>
        <row r="130">
          <cell r="A130">
            <v>2</v>
          </cell>
          <cell r="B130" t="str">
            <v>12</v>
          </cell>
          <cell r="C130" t="str">
            <v>000</v>
          </cell>
          <cell r="D130" t="str">
            <v>1</v>
          </cell>
          <cell r="E130" t="str">
            <v>602</v>
          </cell>
          <cell r="F130" t="str">
            <v>N000</v>
          </cell>
          <cell r="G130" t="str">
            <v>112</v>
          </cell>
          <cell r="H130" t="str">
            <v>1103</v>
          </cell>
          <cell r="I130" t="str">
            <v>A03804</v>
          </cell>
          <cell r="J130" t="str">
            <v>23</v>
          </cell>
          <cell r="K130" t="str">
            <v>2</v>
          </cell>
          <cell r="L130">
            <v>1</v>
          </cell>
          <cell r="M130">
            <v>0</v>
          </cell>
          <cell r="N130">
            <v>2451.25</v>
          </cell>
          <cell r="O130" t="str">
            <v>M</v>
          </cell>
          <cell r="P130" t="str">
            <v>00000000</v>
          </cell>
          <cell r="Q130">
            <v>0</v>
          </cell>
          <cell r="R130">
            <v>354.07</v>
          </cell>
          <cell r="S130">
            <v>68.09</v>
          </cell>
          <cell r="T130">
            <v>312.52999999999997</v>
          </cell>
          <cell r="U130">
            <v>122.56</v>
          </cell>
          <cell r="V130">
            <v>44.12</v>
          </cell>
          <cell r="W130">
            <v>49.02</v>
          </cell>
          <cell r="X130">
            <v>0</v>
          </cell>
          <cell r="Y130">
            <v>0</v>
          </cell>
          <cell r="Z130">
            <v>62.53</v>
          </cell>
          <cell r="AA130">
            <v>77</v>
          </cell>
          <cell r="AB130">
            <v>96</v>
          </cell>
          <cell r="AC130">
            <v>80</v>
          </cell>
          <cell r="AD130">
            <v>13.49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Y130">
            <v>44767.92</v>
          </cell>
        </row>
        <row r="131">
          <cell r="A131">
            <v>2</v>
          </cell>
          <cell r="B131" t="str">
            <v>12</v>
          </cell>
          <cell r="C131" t="str">
            <v>000</v>
          </cell>
          <cell r="D131" t="str">
            <v>1</v>
          </cell>
          <cell r="E131" t="str">
            <v>602</v>
          </cell>
          <cell r="F131" t="str">
            <v>N000</v>
          </cell>
          <cell r="G131" t="str">
            <v>112</v>
          </cell>
          <cell r="H131" t="str">
            <v>1103</v>
          </cell>
          <cell r="I131" t="str">
            <v>CFMC03</v>
          </cell>
          <cell r="J131" t="str">
            <v>MC03</v>
          </cell>
          <cell r="K131" t="str">
            <v>1</v>
          </cell>
          <cell r="L131">
            <v>5</v>
          </cell>
          <cell r="M131">
            <v>0</v>
          </cell>
          <cell r="N131">
            <v>4311.3999999999996</v>
          </cell>
          <cell r="O131" t="str">
            <v>M</v>
          </cell>
          <cell r="P131" t="str">
            <v>00000000</v>
          </cell>
          <cell r="Q131">
            <v>11306.9</v>
          </cell>
          <cell r="R131">
            <v>622.76</v>
          </cell>
          <cell r="S131">
            <v>119.76</v>
          </cell>
          <cell r="T131">
            <v>549.70000000000005</v>
          </cell>
          <cell r="U131">
            <v>215.57</v>
          </cell>
          <cell r="V131">
            <v>281.13</v>
          </cell>
          <cell r="W131">
            <v>86.23</v>
          </cell>
          <cell r="X131">
            <v>34.799999999999997</v>
          </cell>
          <cell r="Y131">
            <v>780.91</v>
          </cell>
          <cell r="Z131">
            <v>329.45</v>
          </cell>
          <cell r="AA131">
            <v>77</v>
          </cell>
          <cell r="AB131">
            <v>0</v>
          </cell>
          <cell r="AC131">
            <v>0</v>
          </cell>
          <cell r="AD131">
            <v>13.49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Y131">
            <v>1123746</v>
          </cell>
        </row>
        <row r="132">
          <cell r="A132">
            <v>2</v>
          </cell>
          <cell r="B132" t="str">
            <v>12</v>
          </cell>
          <cell r="C132" t="str">
            <v>000</v>
          </cell>
          <cell r="D132" t="str">
            <v>1</v>
          </cell>
          <cell r="E132" t="str">
            <v>602</v>
          </cell>
          <cell r="F132" t="str">
            <v>N000</v>
          </cell>
          <cell r="G132" t="str">
            <v>112</v>
          </cell>
          <cell r="H132" t="str">
            <v>1103</v>
          </cell>
          <cell r="I132" t="str">
            <v>CFMD09</v>
          </cell>
          <cell r="J132" t="str">
            <v>MD09</v>
          </cell>
          <cell r="K132" t="str">
            <v>1</v>
          </cell>
          <cell r="L132">
            <v>1</v>
          </cell>
          <cell r="M132">
            <v>0</v>
          </cell>
          <cell r="N132">
            <v>14852.65</v>
          </cell>
          <cell r="O132" t="str">
            <v>M</v>
          </cell>
          <cell r="P132" t="str">
            <v>00000000</v>
          </cell>
          <cell r="Q132">
            <v>100991.65</v>
          </cell>
          <cell r="R132">
            <v>2145.38</v>
          </cell>
          <cell r="S132">
            <v>412.57</v>
          </cell>
          <cell r="T132">
            <v>1893.71</v>
          </cell>
          <cell r="U132">
            <v>742.63</v>
          </cell>
          <cell r="V132">
            <v>2085.1999999999998</v>
          </cell>
          <cell r="W132">
            <v>297.05</v>
          </cell>
          <cell r="X132">
            <v>0</v>
          </cell>
          <cell r="Y132">
            <v>5792.22</v>
          </cell>
          <cell r="Z132">
            <v>2369.59</v>
          </cell>
          <cell r="AA132">
            <v>77</v>
          </cell>
          <cell r="AB132">
            <v>0</v>
          </cell>
          <cell r="AC132">
            <v>0</v>
          </cell>
          <cell r="AD132">
            <v>13.49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Y132">
            <v>1580077.68</v>
          </cell>
        </row>
        <row r="133">
          <cell r="A133">
            <v>2</v>
          </cell>
          <cell r="B133" t="str">
            <v>12</v>
          </cell>
          <cell r="C133" t="str">
            <v>000</v>
          </cell>
          <cell r="D133" t="str">
            <v>1</v>
          </cell>
          <cell r="E133" t="str">
            <v>602</v>
          </cell>
          <cell r="F133" t="str">
            <v>N000</v>
          </cell>
          <cell r="G133" t="str">
            <v>112</v>
          </cell>
          <cell r="H133" t="str">
            <v>1103</v>
          </cell>
          <cell r="I133" t="str">
            <v>CFMD12</v>
          </cell>
          <cell r="J133" t="str">
            <v>MD12</v>
          </cell>
          <cell r="K133" t="str">
            <v>1</v>
          </cell>
          <cell r="L133">
            <v>2</v>
          </cell>
          <cell r="M133">
            <v>0</v>
          </cell>
          <cell r="N133">
            <v>12026.05</v>
          </cell>
          <cell r="O133" t="str">
            <v>M</v>
          </cell>
          <cell r="P133" t="str">
            <v>00000000</v>
          </cell>
          <cell r="Q133">
            <v>72295.199999999997</v>
          </cell>
          <cell r="R133">
            <v>1737.1</v>
          </cell>
          <cell r="S133">
            <v>334.06</v>
          </cell>
          <cell r="T133">
            <v>1533.32</v>
          </cell>
          <cell r="U133">
            <v>601.29999999999995</v>
          </cell>
          <cell r="V133">
            <v>1517.78</v>
          </cell>
          <cell r="W133">
            <v>240.52</v>
          </cell>
          <cell r="X133">
            <v>0</v>
          </cell>
          <cell r="Y133">
            <v>4216.0600000000004</v>
          </cell>
          <cell r="Z133">
            <v>1729.39</v>
          </cell>
          <cell r="AA133">
            <v>77</v>
          </cell>
          <cell r="AB133">
            <v>0</v>
          </cell>
          <cell r="AC133">
            <v>0</v>
          </cell>
          <cell r="AD133">
            <v>13.49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Y133">
            <v>2311710.48</v>
          </cell>
        </row>
        <row r="134">
          <cell r="A134">
            <v>2</v>
          </cell>
          <cell r="B134" t="str">
            <v>12</v>
          </cell>
          <cell r="C134" t="str">
            <v>000</v>
          </cell>
          <cell r="D134" t="str">
            <v>1</v>
          </cell>
          <cell r="E134" t="str">
            <v>602</v>
          </cell>
          <cell r="F134" t="str">
            <v>N000</v>
          </cell>
          <cell r="G134" t="str">
            <v>112</v>
          </cell>
          <cell r="H134" t="str">
            <v>1103</v>
          </cell>
          <cell r="I134" t="str">
            <v>CFMG06</v>
          </cell>
          <cell r="J134" t="str">
            <v>MG06</v>
          </cell>
          <cell r="K134" t="str">
            <v>1</v>
          </cell>
          <cell r="L134">
            <v>7</v>
          </cell>
          <cell r="M134">
            <v>0</v>
          </cell>
          <cell r="N134">
            <v>8232.25</v>
          </cell>
          <cell r="O134" t="str">
            <v>M</v>
          </cell>
          <cell r="P134" t="str">
            <v>00000000</v>
          </cell>
          <cell r="Q134">
            <v>38872.050000000003</v>
          </cell>
          <cell r="R134">
            <v>1189.0999999999999</v>
          </cell>
          <cell r="S134">
            <v>228.67</v>
          </cell>
          <cell r="T134">
            <v>1049.6099999999999</v>
          </cell>
          <cell r="U134">
            <v>411.61</v>
          </cell>
          <cell r="V134">
            <v>847.88</v>
          </cell>
          <cell r="W134">
            <v>164.65</v>
          </cell>
          <cell r="X134">
            <v>45.57</v>
          </cell>
          <cell r="Y134">
            <v>2355.2199999999998</v>
          </cell>
          <cell r="Z134">
            <v>972.89</v>
          </cell>
          <cell r="AA134">
            <v>77</v>
          </cell>
          <cell r="AB134">
            <v>0</v>
          </cell>
          <cell r="AC134">
            <v>0</v>
          </cell>
          <cell r="AD134">
            <v>13.49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Y134">
            <v>4574639.16</v>
          </cell>
        </row>
        <row r="135">
          <cell r="A135">
            <v>2</v>
          </cell>
          <cell r="B135" t="str">
            <v>12</v>
          </cell>
          <cell r="C135" t="str">
            <v>000</v>
          </cell>
          <cell r="D135" t="str">
            <v>1</v>
          </cell>
          <cell r="E135" t="str">
            <v>602</v>
          </cell>
          <cell r="F135" t="str">
            <v>N000</v>
          </cell>
          <cell r="G135" t="str">
            <v>112</v>
          </cell>
          <cell r="H135" t="str">
            <v>1103</v>
          </cell>
          <cell r="I135" t="str">
            <v>CFMS08</v>
          </cell>
          <cell r="J135" t="str">
            <v>MS08</v>
          </cell>
          <cell r="K135" t="str">
            <v>1</v>
          </cell>
          <cell r="L135">
            <v>20</v>
          </cell>
          <cell r="M135">
            <v>0</v>
          </cell>
          <cell r="N135">
            <v>4801.8999999999996</v>
          </cell>
          <cell r="O135" t="str">
            <v>M</v>
          </cell>
          <cell r="P135" t="str">
            <v>00000000</v>
          </cell>
          <cell r="Q135">
            <v>18269.849999999999</v>
          </cell>
          <cell r="R135">
            <v>693.61</v>
          </cell>
          <cell r="S135">
            <v>133.38999999999999</v>
          </cell>
          <cell r="T135">
            <v>612.24</v>
          </cell>
          <cell r="U135">
            <v>240.09</v>
          </cell>
          <cell r="V135">
            <v>415.29</v>
          </cell>
          <cell r="W135">
            <v>96.04</v>
          </cell>
          <cell r="X135">
            <v>20.6</v>
          </cell>
          <cell r="Y135">
            <v>1153.5899999999999</v>
          </cell>
          <cell r="Z135">
            <v>479.93</v>
          </cell>
          <cell r="AA135">
            <v>77</v>
          </cell>
          <cell r="AB135">
            <v>0</v>
          </cell>
          <cell r="AC135">
            <v>0</v>
          </cell>
          <cell r="AD135">
            <v>13.49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Y135">
            <v>6481684.7999999998</v>
          </cell>
        </row>
        <row r="136">
          <cell r="A136">
            <v>2</v>
          </cell>
          <cell r="B136" t="str">
            <v>12</v>
          </cell>
          <cell r="C136" t="str">
            <v>000</v>
          </cell>
          <cell r="D136" t="str">
            <v>1</v>
          </cell>
          <cell r="E136" t="str">
            <v>602</v>
          </cell>
          <cell r="F136" t="str">
            <v>N000</v>
          </cell>
          <cell r="G136" t="str">
            <v>112</v>
          </cell>
          <cell r="H136" t="str">
            <v>1103</v>
          </cell>
          <cell r="I136" t="str">
            <v>S01803</v>
          </cell>
          <cell r="J136" t="str">
            <v>19</v>
          </cell>
          <cell r="K136" t="str">
            <v>2</v>
          </cell>
          <cell r="L136">
            <v>1</v>
          </cell>
          <cell r="M136">
            <v>0</v>
          </cell>
          <cell r="N136">
            <v>2120.3000000000002</v>
          </cell>
          <cell r="O136" t="str">
            <v>M</v>
          </cell>
          <cell r="P136" t="str">
            <v>00000000</v>
          </cell>
          <cell r="Q136">
            <v>0</v>
          </cell>
          <cell r="R136">
            <v>306.27</v>
          </cell>
          <cell r="S136">
            <v>58.9</v>
          </cell>
          <cell r="T136">
            <v>270.33999999999997</v>
          </cell>
          <cell r="U136">
            <v>106.02</v>
          </cell>
          <cell r="V136">
            <v>38.17</v>
          </cell>
          <cell r="W136">
            <v>42.41</v>
          </cell>
          <cell r="X136">
            <v>0</v>
          </cell>
          <cell r="Y136">
            <v>0</v>
          </cell>
          <cell r="Z136">
            <v>54.77</v>
          </cell>
          <cell r="AA136">
            <v>77</v>
          </cell>
          <cell r="AB136">
            <v>96</v>
          </cell>
          <cell r="AC136">
            <v>80</v>
          </cell>
          <cell r="AD136">
            <v>13.49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Y136">
            <v>39164.04</v>
          </cell>
        </row>
        <row r="137">
          <cell r="A137">
            <v>2</v>
          </cell>
          <cell r="B137" t="str">
            <v>12</v>
          </cell>
          <cell r="C137" t="str">
            <v>000</v>
          </cell>
          <cell r="D137" t="str">
            <v>1</v>
          </cell>
          <cell r="E137" t="str">
            <v>602</v>
          </cell>
          <cell r="F137" t="str">
            <v>N000</v>
          </cell>
          <cell r="G137" t="str">
            <v>112</v>
          </cell>
          <cell r="H137" t="str">
            <v>1103</v>
          </cell>
          <cell r="I137" t="str">
            <v>T03804</v>
          </cell>
          <cell r="J137" t="str">
            <v>25</v>
          </cell>
          <cell r="K137" t="str">
            <v>2</v>
          </cell>
          <cell r="L137">
            <v>4</v>
          </cell>
          <cell r="M137">
            <v>0</v>
          </cell>
          <cell r="N137">
            <v>2572.4</v>
          </cell>
          <cell r="O137" t="str">
            <v>M</v>
          </cell>
          <cell r="P137" t="str">
            <v>00000000</v>
          </cell>
          <cell r="Q137">
            <v>0</v>
          </cell>
          <cell r="R137">
            <v>371.57</v>
          </cell>
          <cell r="S137">
            <v>71.459999999999994</v>
          </cell>
          <cell r="T137">
            <v>327.98</v>
          </cell>
          <cell r="U137">
            <v>128.62</v>
          </cell>
          <cell r="V137">
            <v>46.3</v>
          </cell>
          <cell r="W137">
            <v>51.45</v>
          </cell>
          <cell r="X137">
            <v>41.25</v>
          </cell>
          <cell r="Y137">
            <v>0</v>
          </cell>
          <cell r="Z137">
            <v>66.19</v>
          </cell>
          <cell r="AA137">
            <v>77</v>
          </cell>
          <cell r="AB137">
            <v>96</v>
          </cell>
          <cell r="AC137">
            <v>80</v>
          </cell>
          <cell r="AD137">
            <v>13.49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Y137">
            <v>189298.08</v>
          </cell>
        </row>
        <row r="138">
          <cell r="A138">
            <v>2</v>
          </cell>
          <cell r="B138" t="str">
            <v>12</v>
          </cell>
          <cell r="C138" t="str">
            <v>000</v>
          </cell>
          <cell r="D138" t="str">
            <v>1</v>
          </cell>
          <cell r="E138" t="str">
            <v>602</v>
          </cell>
          <cell r="F138" t="str">
            <v>N000</v>
          </cell>
          <cell r="G138" t="str">
            <v>112</v>
          </cell>
          <cell r="H138" t="str">
            <v>1103</v>
          </cell>
          <cell r="I138" t="str">
            <v>CF03820</v>
          </cell>
          <cell r="J138" t="str">
            <v>27Z</v>
          </cell>
          <cell r="K138" t="str">
            <v>2</v>
          </cell>
          <cell r="L138">
            <v>1</v>
          </cell>
          <cell r="M138">
            <v>0</v>
          </cell>
          <cell r="N138">
            <v>2900.25</v>
          </cell>
          <cell r="O138" t="str">
            <v>M</v>
          </cell>
          <cell r="P138" t="str">
            <v>00000000</v>
          </cell>
          <cell r="Q138">
            <v>205.15</v>
          </cell>
          <cell r="R138">
            <v>418.93</v>
          </cell>
          <cell r="S138">
            <v>80.56</v>
          </cell>
          <cell r="T138">
            <v>369.78</v>
          </cell>
          <cell r="U138">
            <v>145.01</v>
          </cell>
          <cell r="V138">
            <v>55.89</v>
          </cell>
          <cell r="W138">
            <v>58.01</v>
          </cell>
          <cell r="X138">
            <v>46</v>
          </cell>
          <cell r="Y138">
            <v>0</v>
          </cell>
          <cell r="Z138">
            <v>78.08</v>
          </cell>
          <cell r="AA138">
            <v>77</v>
          </cell>
          <cell r="AB138">
            <v>96</v>
          </cell>
          <cell r="AC138">
            <v>80</v>
          </cell>
          <cell r="AD138">
            <v>13.49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Y138">
            <v>55489.8</v>
          </cell>
        </row>
        <row r="139">
          <cell r="A139">
            <v>2</v>
          </cell>
          <cell r="B139" t="str">
            <v>12</v>
          </cell>
          <cell r="C139" t="str">
            <v>000</v>
          </cell>
          <cell r="D139" t="str">
            <v>1</v>
          </cell>
          <cell r="E139" t="str">
            <v>602</v>
          </cell>
          <cell r="F139" t="str">
            <v>N000</v>
          </cell>
          <cell r="G139" t="str">
            <v>112</v>
          </cell>
          <cell r="H139" t="str">
            <v>1103</v>
          </cell>
          <cell r="I139" t="str">
            <v>CF04806</v>
          </cell>
          <cell r="J139" t="str">
            <v>26</v>
          </cell>
          <cell r="K139" t="str">
            <v>2</v>
          </cell>
          <cell r="L139">
            <v>2</v>
          </cell>
          <cell r="M139">
            <v>0</v>
          </cell>
          <cell r="N139">
            <v>2692.2</v>
          </cell>
          <cell r="O139" t="str">
            <v>M</v>
          </cell>
          <cell r="P139" t="str">
            <v>00000000</v>
          </cell>
          <cell r="Q139">
            <v>0</v>
          </cell>
          <cell r="R139">
            <v>388.87</v>
          </cell>
          <cell r="S139">
            <v>74.78</v>
          </cell>
          <cell r="T139">
            <v>343.26</v>
          </cell>
          <cell r="U139">
            <v>134.61000000000001</v>
          </cell>
          <cell r="V139">
            <v>48.46</v>
          </cell>
          <cell r="W139">
            <v>53.84</v>
          </cell>
          <cell r="X139">
            <v>46</v>
          </cell>
          <cell r="Y139">
            <v>0</v>
          </cell>
          <cell r="Z139">
            <v>69.099999999999994</v>
          </cell>
          <cell r="AA139">
            <v>77</v>
          </cell>
          <cell r="AB139">
            <v>96</v>
          </cell>
          <cell r="AC139">
            <v>80</v>
          </cell>
          <cell r="AD139">
            <v>13.49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Y139">
            <v>98822.64</v>
          </cell>
        </row>
        <row r="140">
          <cell r="A140">
            <v>2</v>
          </cell>
          <cell r="B140" t="str">
            <v>12</v>
          </cell>
          <cell r="C140" t="str">
            <v>000</v>
          </cell>
          <cell r="D140" t="str">
            <v>1</v>
          </cell>
          <cell r="E140" t="str">
            <v>602</v>
          </cell>
          <cell r="F140" t="str">
            <v>N000</v>
          </cell>
          <cell r="G140" t="str">
            <v>112</v>
          </cell>
          <cell r="H140" t="str">
            <v>1103</v>
          </cell>
          <cell r="I140" t="str">
            <v>CF04807</v>
          </cell>
          <cell r="J140" t="str">
            <v>27Z</v>
          </cell>
          <cell r="K140" t="str">
            <v>2</v>
          </cell>
          <cell r="L140">
            <v>13</v>
          </cell>
          <cell r="M140">
            <v>0</v>
          </cell>
          <cell r="N140">
            <v>2900.25</v>
          </cell>
          <cell r="O140" t="str">
            <v>M</v>
          </cell>
          <cell r="P140" t="str">
            <v>00000000</v>
          </cell>
          <cell r="Q140">
            <v>205.15</v>
          </cell>
          <cell r="R140">
            <v>418.93</v>
          </cell>
          <cell r="S140">
            <v>80.56</v>
          </cell>
          <cell r="T140">
            <v>369.78</v>
          </cell>
          <cell r="U140">
            <v>145.01</v>
          </cell>
          <cell r="V140">
            <v>55.89</v>
          </cell>
          <cell r="W140">
            <v>58.01</v>
          </cell>
          <cell r="X140">
            <v>51.38</v>
          </cell>
          <cell r="Y140">
            <v>0</v>
          </cell>
          <cell r="Z140">
            <v>78.19</v>
          </cell>
          <cell r="AA140">
            <v>77</v>
          </cell>
          <cell r="AB140">
            <v>96</v>
          </cell>
          <cell r="AC140">
            <v>80</v>
          </cell>
          <cell r="AD140">
            <v>13.49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Y140">
            <v>722223.84</v>
          </cell>
        </row>
        <row r="141">
          <cell r="A141">
            <v>2</v>
          </cell>
          <cell r="B141" t="str">
            <v>12</v>
          </cell>
          <cell r="C141" t="str">
            <v>000</v>
          </cell>
          <cell r="D141" t="str">
            <v>1</v>
          </cell>
          <cell r="E141" t="str">
            <v>602</v>
          </cell>
          <cell r="F141" t="str">
            <v>N000</v>
          </cell>
          <cell r="G141" t="str">
            <v>112</v>
          </cell>
          <cell r="H141" t="str">
            <v>1103</v>
          </cell>
          <cell r="I141" t="str">
            <v>CF04808</v>
          </cell>
          <cell r="J141" t="str">
            <v>27ZA</v>
          </cell>
          <cell r="K141" t="str">
            <v>2</v>
          </cell>
          <cell r="L141">
            <v>9</v>
          </cell>
          <cell r="M141">
            <v>0</v>
          </cell>
          <cell r="N141">
            <v>2982.9</v>
          </cell>
          <cell r="O141" t="str">
            <v>M</v>
          </cell>
          <cell r="P141" t="str">
            <v>00000000</v>
          </cell>
          <cell r="Q141">
            <v>579.4</v>
          </cell>
          <cell r="R141">
            <v>430.86</v>
          </cell>
          <cell r="S141">
            <v>82.86</v>
          </cell>
          <cell r="T141">
            <v>380.32</v>
          </cell>
          <cell r="U141">
            <v>149.15</v>
          </cell>
          <cell r="V141">
            <v>64.12</v>
          </cell>
          <cell r="W141">
            <v>59.66</v>
          </cell>
          <cell r="X141">
            <v>5.1100000000000003</v>
          </cell>
          <cell r="Y141">
            <v>0</v>
          </cell>
          <cell r="Z141">
            <v>86.68</v>
          </cell>
          <cell r="AA141">
            <v>77</v>
          </cell>
          <cell r="AB141">
            <v>96</v>
          </cell>
          <cell r="AC141">
            <v>80</v>
          </cell>
          <cell r="AD141">
            <v>13.49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Y141">
            <v>549455.4</v>
          </cell>
        </row>
        <row r="142">
          <cell r="A142">
            <v>2</v>
          </cell>
          <cell r="B142" t="str">
            <v>12</v>
          </cell>
          <cell r="C142" t="str">
            <v>000</v>
          </cell>
          <cell r="D142" t="str">
            <v>1</v>
          </cell>
          <cell r="E142" t="str">
            <v>602</v>
          </cell>
          <cell r="F142" t="str">
            <v>N000</v>
          </cell>
          <cell r="G142" t="str">
            <v>112</v>
          </cell>
          <cell r="H142" t="str">
            <v>1103</v>
          </cell>
          <cell r="I142" t="str">
            <v>CF21135</v>
          </cell>
          <cell r="J142" t="str">
            <v>28</v>
          </cell>
          <cell r="K142" t="str">
            <v>1</v>
          </cell>
          <cell r="L142">
            <v>16</v>
          </cell>
          <cell r="M142">
            <v>0</v>
          </cell>
          <cell r="N142">
            <v>3631.8</v>
          </cell>
          <cell r="O142" t="str">
            <v>M</v>
          </cell>
          <cell r="P142" t="str">
            <v>00000000</v>
          </cell>
          <cell r="Q142">
            <v>8731.1</v>
          </cell>
          <cell r="R142">
            <v>524.59</v>
          </cell>
          <cell r="S142">
            <v>100.88</v>
          </cell>
          <cell r="T142">
            <v>463.05</v>
          </cell>
          <cell r="U142">
            <v>181.59</v>
          </cell>
          <cell r="V142">
            <v>222.53</v>
          </cell>
          <cell r="W142">
            <v>72.64</v>
          </cell>
          <cell r="X142">
            <v>45.81</v>
          </cell>
          <cell r="Y142">
            <v>618.15</v>
          </cell>
          <cell r="Z142">
            <v>262.22000000000003</v>
          </cell>
          <cell r="AA142">
            <v>77</v>
          </cell>
          <cell r="AB142">
            <v>0</v>
          </cell>
          <cell r="AC142">
            <v>0</v>
          </cell>
          <cell r="AD142">
            <v>13.49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Y142">
            <v>2869411.2</v>
          </cell>
        </row>
        <row r="143">
          <cell r="A143">
            <v>2</v>
          </cell>
          <cell r="B143" t="str">
            <v>12</v>
          </cell>
          <cell r="C143" t="str">
            <v>000</v>
          </cell>
          <cell r="D143" t="str">
            <v>1</v>
          </cell>
          <cell r="E143" t="str">
            <v>602</v>
          </cell>
          <cell r="F143" t="str">
            <v>N000</v>
          </cell>
          <cell r="G143" t="str">
            <v>112</v>
          </cell>
          <cell r="H143" t="str">
            <v>1103</v>
          </cell>
          <cell r="I143" t="str">
            <v>CF21817</v>
          </cell>
          <cell r="J143" t="str">
            <v>27ZA</v>
          </cell>
          <cell r="K143" t="str">
            <v>2</v>
          </cell>
          <cell r="L143">
            <v>53</v>
          </cell>
          <cell r="M143">
            <v>0</v>
          </cell>
          <cell r="N143">
            <v>2982.9</v>
          </cell>
          <cell r="O143" t="str">
            <v>M</v>
          </cell>
          <cell r="P143" t="str">
            <v>00000000</v>
          </cell>
          <cell r="Q143">
            <v>579.4</v>
          </cell>
          <cell r="R143">
            <v>430.86</v>
          </cell>
          <cell r="S143">
            <v>82.86</v>
          </cell>
          <cell r="T143">
            <v>380.32</v>
          </cell>
          <cell r="U143">
            <v>149.15</v>
          </cell>
          <cell r="V143">
            <v>64.12</v>
          </cell>
          <cell r="W143">
            <v>59.66</v>
          </cell>
          <cell r="X143">
            <v>3.64</v>
          </cell>
          <cell r="Y143">
            <v>0</v>
          </cell>
          <cell r="Z143">
            <v>86.65</v>
          </cell>
          <cell r="AA143">
            <v>77</v>
          </cell>
          <cell r="AB143">
            <v>96</v>
          </cell>
          <cell r="AC143">
            <v>80</v>
          </cell>
          <cell r="AD143">
            <v>13.49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Y143">
            <v>3234727.8</v>
          </cell>
        </row>
        <row r="144">
          <cell r="A144">
            <v>2</v>
          </cell>
          <cell r="B144" t="str">
            <v>12</v>
          </cell>
          <cell r="C144" t="str">
            <v>000</v>
          </cell>
          <cell r="D144" t="str">
            <v>1</v>
          </cell>
          <cell r="E144" t="str">
            <v>602</v>
          </cell>
          <cell r="F144" t="str">
            <v>N000</v>
          </cell>
          <cell r="G144" t="str">
            <v>112</v>
          </cell>
          <cell r="H144" t="str">
            <v>1103</v>
          </cell>
          <cell r="I144" t="str">
            <v>CF21829</v>
          </cell>
          <cell r="J144" t="str">
            <v>27ZB</v>
          </cell>
          <cell r="K144" t="str">
            <v>2</v>
          </cell>
          <cell r="L144">
            <v>1</v>
          </cell>
          <cell r="M144">
            <v>0</v>
          </cell>
          <cell r="N144">
            <v>3008.65</v>
          </cell>
          <cell r="O144" t="str">
            <v>M</v>
          </cell>
          <cell r="P144" t="str">
            <v>00000000</v>
          </cell>
          <cell r="Q144">
            <v>857</v>
          </cell>
          <cell r="R144">
            <v>434.58</v>
          </cell>
          <cell r="S144">
            <v>83.57</v>
          </cell>
          <cell r="T144">
            <v>383.6</v>
          </cell>
          <cell r="U144">
            <v>150.43</v>
          </cell>
          <cell r="V144">
            <v>69.59</v>
          </cell>
          <cell r="W144">
            <v>60.17</v>
          </cell>
          <cell r="X144">
            <v>0</v>
          </cell>
          <cell r="Y144">
            <v>0</v>
          </cell>
          <cell r="Z144">
            <v>92.74</v>
          </cell>
          <cell r="AA144">
            <v>77</v>
          </cell>
          <cell r="AB144">
            <v>96</v>
          </cell>
          <cell r="AC144">
            <v>80</v>
          </cell>
          <cell r="AD144">
            <v>13.49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Y144">
            <v>64881.84</v>
          </cell>
        </row>
        <row r="145">
          <cell r="A145">
            <v>2</v>
          </cell>
          <cell r="B145" t="str">
            <v>12</v>
          </cell>
          <cell r="C145" t="str">
            <v>000</v>
          </cell>
          <cell r="D145" t="str">
            <v>1</v>
          </cell>
          <cell r="E145" t="str">
            <v>602</v>
          </cell>
          <cell r="F145" t="str">
            <v>N000</v>
          </cell>
          <cell r="G145" t="str">
            <v>112</v>
          </cell>
          <cell r="H145" t="str">
            <v>1103</v>
          </cell>
          <cell r="I145" t="str">
            <v>CF21858</v>
          </cell>
          <cell r="J145" t="str">
            <v>27ZA</v>
          </cell>
          <cell r="K145" t="str">
            <v>2</v>
          </cell>
          <cell r="L145">
            <v>2</v>
          </cell>
          <cell r="M145">
            <v>0</v>
          </cell>
          <cell r="N145">
            <v>2982.9</v>
          </cell>
          <cell r="O145" t="str">
            <v>M</v>
          </cell>
          <cell r="P145" t="str">
            <v>00000000</v>
          </cell>
          <cell r="Q145">
            <v>579.4</v>
          </cell>
          <cell r="R145">
            <v>430.86</v>
          </cell>
          <cell r="S145">
            <v>82.86</v>
          </cell>
          <cell r="T145">
            <v>380.32</v>
          </cell>
          <cell r="U145">
            <v>149.15</v>
          </cell>
          <cell r="V145">
            <v>64.12</v>
          </cell>
          <cell r="W145">
            <v>59.66</v>
          </cell>
          <cell r="X145">
            <v>46</v>
          </cell>
          <cell r="Y145">
            <v>0</v>
          </cell>
          <cell r="Z145">
            <v>87.5</v>
          </cell>
          <cell r="AA145">
            <v>77</v>
          </cell>
          <cell r="AB145">
            <v>96</v>
          </cell>
          <cell r="AC145">
            <v>80</v>
          </cell>
          <cell r="AD145">
            <v>13.49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Y145">
            <v>123102.24</v>
          </cell>
        </row>
        <row r="146">
          <cell r="A146">
            <v>2</v>
          </cell>
          <cell r="B146" t="str">
            <v>12</v>
          </cell>
          <cell r="C146" t="str">
            <v>000</v>
          </cell>
          <cell r="D146" t="str">
            <v>1</v>
          </cell>
          <cell r="E146" t="str">
            <v>602</v>
          </cell>
          <cell r="F146" t="str">
            <v>N000</v>
          </cell>
          <cell r="G146" t="str">
            <v>112</v>
          </cell>
          <cell r="H146" t="str">
            <v>1103</v>
          </cell>
          <cell r="I146" t="str">
            <v>CF21859</v>
          </cell>
          <cell r="J146" t="str">
            <v>27ZB</v>
          </cell>
          <cell r="K146" t="str">
            <v>2</v>
          </cell>
          <cell r="L146">
            <v>2</v>
          </cell>
          <cell r="M146">
            <v>0</v>
          </cell>
          <cell r="N146">
            <v>3008.65</v>
          </cell>
          <cell r="O146" t="str">
            <v>M</v>
          </cell>
          <cell r="P146" t="str">
            <v>00000000</v>
          </cell>
          <cell r="Q146">
            <v>857</v>
          </cell>
          <cell r="R146">
            <v>434.58</v>
          </cell>
          <cell r="S146">
            <v>83.57</v>
          </cell>
          <cell r="T146">
            <v>383.6</v>
          </cell>
          <cell r="U146">
            <v>150.43</v>
          </cell>
          <cell r="V146">
            <v>69.59</v>
          </cell>
          <cell r="W146">
            <v>60.17</v>
          </cell>
          <cell r="X146">
            <v>0</v>
          </cell>
          <cell r="Y146">
            <v>0</v>
          </cell>
          <cell r="Z146">
            <v>92.74</v>
          </cell>
          <cell r="AA146">
            <v>77</v>
          </cell>
          <cell r="AB146">
            <v>96</v>
          </cell>
          <cell r="AC146">
            <v>80</v>
          </cell>
          <cell r="AD146">
            <v>13.49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Y146">
            <v>129763.68</v>
          </cell>
        </row>
        <row r="147">
          <cell r="A147">
            <v>2</v>
          </cell>
          <cell r="B147" t="str">
            <v>12</v>
          </cell>
          <cell r="C147" t="str">
            <v>000</v>
          </cell>
          <cell r="D147" t="str">
            <v>1</v>
          </cell>
          <cell r="E147" t="str">
            <v>602</v>
          </cell>
          <cell r="F147" t="str">
            <v>N000</v>
          </cell>
          <cell r="G147" t="str">
            <v>112</v>
          </cell>
          <cell r="H147" t="str">
            <v>1103</v>
          </cell>
          <cell r="I147" t="str">
            <v>CF21864</v>
          </cell>
          <cell r="J147" t="str">
            <v>27C</v>
          </cell>
          <cell r="K147" t="str">
            <v>1</v>
          </cell>
          <cell r="L147">
            <v>3</v>
          </cell>
          <cell r="M147">
            <v>0</v>
          </cell>
          <cell r="N147">
            <v>3268.2</v>
          </cell>
          <cell r="O147" t="str">
            <v>M</v>
          </cell>
          <cell r="P147" t="str">
            <v>00000000</v>
          </cell>
          <cell r="Q147">
            <v>4783.05</v>
          </cell>
          <cell r="R147">
            <v>472.07</v>
          </cell>
          <cell r="S147">
            <v>90.78</v>
          </cell>
          <cell r="T147">
            <v>416.7</v>
          </cell>
          <cell r="U147">
            <v>163.41</v>
          </cell>
          <cell r="V147">
            <v>144.91999999999999</v>
          </cell>
          <cell r="W147">
            <v>65.36</v>
          </cell>
          <cell r="X147">
            <v>30.67</v>
          </cell>
          <cell r="Y147">
            <v>0</v>
          </cell>
          <cell r="Z147">
            <v>174.44</v>
          </cell>
          <cell r="AA147">
            <v>77</v>
          </cell>
          <cell r="AB147">
            <v>0</v>
          </cell>
          <cell r="AC147">
            <v>0</v>
          </cell>
          <cell r="AD147">
            <v>13.49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Y147">
            <v>349203.24</v>
          </cell>
        </row>
        <row r="148">
          <cell r="A148">
            <v>2</v>
          </cell>
          <cell r="B148" t="str">
            <v>12</v>
          </cell>
          <cell r="C148" t="str">
            <v>000</v>
          </cell>
          <cell r="D148" t="str">
            <v>1</v>
          </cell>
          <cell r="E148" t="str">
            <v>602</v>
          </cell>
          <cell r="F148" t="str">
            <v>N000</v>
          </cell>
          <cell r="G148" t="str">
            <v>112</v>
          </cell>
          <cell r="H148" t="str">
            <v>1103</v>
          </cell>
          <cell r="I148" t="str">
            <v>CF21865</v>
          </cell>
          <cell r="J148" t="str">
            <v>27B</v>
          </cell>
          <cell r="K148" t="str">
            <v>1</v>
          </cell>
          <cell r="L148">
            <v>3</v>
          </cell>
          <cell r="M148">
            <v>0</v>
          </cell>
          <cell r="N148">
            <v>3222.2</v>
          </cell>
          <cell r="O148" t="str">
            <v>M</v>
          </cell>
          <cell r="P148" t="str">
            <v>00000000</v>
          </cell>
          <cell r="Q148">
            <v>3558.85</v>
          </cell>
          <cell r="R148">
            <v>465.43</v>
          </cell>
          <cell r="S148">
            <v>89.51</v>
          </cell>
          <cell r="T148">
            <v>410.83</v>
          </cell>
          <cell r="U148">
            <v>161.11000000000001</v>
          </cell>
          <cell r="V148">
            <v>122.06</v>
          </cell>
          <cell r="W148">
            <v>64.44</v>
          </cell>
          <cell r="X148">
            <v>0</v>
          </cell>
          <cell r="Y148">
            <v>0</v>
          </cell>
          <cell r="Z148">
            <v>148.26</v>
          </cell>
          <cell r="AA148">
            <v>77</v>
          </cell>
          <cell r="AB148">
            <v>0</v>
          </cell>
          <cell r="AC148">
            <v>0</v>
          </cell>
          <cell r="AD148">
            <v>13.49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Y148">
            <v>299994.48</v>
          </cell>
        </row>
        <row r="149">
          <cell r="A149">
            <v>2</v>
          </cell>
          <cell r="B149" t="str">
            <v>12</v>
          </cell>
          <cell r="C149" t="str">
            <v>000</v>
          </cell>
          <cell r="D149" t="str">
            <v>1</v>
          </cell>
          <cell r="E149" t="str">
            <v>602</v>
          </cell>
          <cell r="F149" t="str">
            <v>N000</v>
          </cell>
          <cell r="G149" t="str">
            <v>112</v>
          </cell>
          <cell r="H149" t="str">
            <v>1103</v>
          </cell>
          <cell r="I149" t="str">
            <v>CF21866</v>
          </cell>
          <cell r="J149" t="str">
            <v>27A</v>
          </cell>
          <cell r="K149" t="str">
            <v>1</v>
          </cell>
          <cell r="L149">
            <v>5</v>
          </cell>
          <cell r="M149">
            <v>0</v>
          </cell>
          <cell r="N149">
            <v>3185.4</v>
          </cell>
          <cell r="O149" t="str">
            <v>M</v>
          </cell>
          <cell r="P149" t="str">
            <v>00000000</v>
          </cell>
          <cell r="Q149">
            <v>2791.7</v>
          </cell>
          <cell r="R149">
            <v>460.11</v>
          </cell>
          <cell r="S149">
            <v>88.48</v>
          </cell>
          <cell r="T149">
            <v>406.14</v>
          </cell>
          <cell r="U149">
            <v>159.27000000000001</v>
          </cell>
          <cell r="V149">
            <v>107.59</v>
          </cell>
          <cell r="W149">
            <v>63.71</v>
          </cell>
          <cell r="X149">
            <v>18.399999999999999</v>
          </cell>
          <cell r="Y149">
            <v>0</v>
          </cell>
          <cell r="Z149">
            <v>132.41999999999999</v>
          </cell>
          <cell r="AA149">
            <v>77</v>
          </cell>
          <cell r="AB149">
            <v>0</v>
          </cell>
          <cell r="AC149">
            <v>0</v>
          </cell>
          <cell r="AD149">
            <v>13.49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Y149">
            <v>450222.6</v>
          </cell>
        </row>
        <row r="150">
          <cell r="A150">
            <v>2</v>
          </cell>
          <cell r="B150" t="str">
            <v>12</v>
          </cell>
          <cell r="C150" t="str">
            <v>000</v>
          </cell>
          <cell r="D150" t="str">
            <v>1</v>
          </cell>
          <cell r="E150" t="str">
            <v>602</v>
          </cell>
          <cell r="F150" t="str">
            <v>N000</v>
          </cell>
          <cell r="G150" t="str">
            <v>112</v>
          </cell>
          <cell r="H150" t="str">
            <v>1103</v>
          </cell>
          <cell r="I150" t="str">
            <v>CF21884</v>
          </cell>
          <cell r="J150" t="str">
            <v>27A</v>
          </cell>
          <cell r="K150" t="str">
            <v>1</v>
          </cell>
          <cell r="L150">
            <v>1</v>
          </cell>
          <cell r="M150">
            <v>0</v>
          </cell>
          <cell r="N150">
            <v>3185.4</v>
          </cell>
          <cell r="O150" t="str">
            <v>M</v>
          </cell>
          <cell r="P150" t="str">
            <v>00000000</v>
          </cell>
          <cell r="Q150">
            <v>2791.7</v>
          </cell>
          <cell r="R150">
            <v>460.11</v>
          </cell>
          <cell r="S150">
            <v>88.48</v>
          </cell>
          <cell r="T150">
            <v>406.14</v>
          </cell>
          <cell r="U150">
            <v>159.27000000000001</v>
          </cell>
          <cell r="V150">
            <v>107.59</v>
          </cell>
          <cell r="W150">
            <v>63.71</v>
          </cell>
          <cell r="X150">
            <v>46</v>
          </cell>
          <cell r="Y150">
            <v>0</v>
          </cell>
          <cell r="Z150">
            <v>132.97</v>
          </cell>
          <cell r="AA150">
            <v>77</v>
          </cell>
          <cell r="AB150">
            <v>0</v>
          </cell>
          <cell r="AC150">
            <v>0</v>
          </cell>
          <cell r="AD150">
            <v>13.49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Y150">
            <v>90382.32</v>
          </cell>
        </row>
        <row r="151">
          <cell r="A151">
            <v>2</v>
          </cell>
          <cell r="B151" t="str">
            <v>12</v>
          </cell>
          <cell r="C151" t="str">
            <v>000</v>
          </cell>
          <cell r="D151" t="str">
            <v>1</v>
          </cell>
          <cell r="E151" t="str">
            <v>602</v>
          </cell>
          <cell r="F151" t="str">
            <v>N000</v>
          </cell>
          <cell r="G151" t="str">
            <v>112</v>
          </cell>
          <cell r="H151" t="str">
            <v>1103</v>
          </cell>
          <cell r="I151" t="str">
            <v>CF21885</v>
          </cell>
          <cell r="J151" t="str">
            <v>27B</v>
          </cell>
          <cell r="K151" t="str">
            <v>1</v>
          </cell>
          <cell r="L151">
            <v>8</v>
          </cell>
          <cell r="M151">
            <v>0</v>
          </cell>
          <cell r="N151">
            <v>3222.2</v>
          </cell>
          <cell r="O151" t="str">
            <v>M</v>
          </cell>
          <cell r="P151" t="str">
            <v>00000000</v>
          </cell>
          <cell r="Q151">
            <v>3558.85</v>
          </cell>
          <cell r="R151">
            <v>465.43</v>
          </cell>
          <cell r="S151">
            <v>89.51</v>
          </cell>
          <cell r="T151">
            <v>410.83</v>
          </cell>
          <cell r="U151">
            <v>161.11000000000001</v>
          </cell>
          <cell r="V151">
            <v>122.06</v>
          </cell>
          <cell r="W151">
            <v>64.44</v>
          </cell>
          <cell r="X151">
            <v>32.130000000000003</v>
          </cell>
          <cell r="Y151">
            <v>0</v>
          </cell>
          <cell r="Z151">
            <v>148.9</v>
          </cell>
          <cell r="AA151">
            <v>77</v>
          </cell>
          <cell r="AB151">
            <v>0</v>
          </cell>
          <cell r="AC151">
            <v>0</v>
          </cell>
          <cell r="AD151">
            <v>13.49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Y151">
            <v>803131.2</v>
          </cell>
        </row>
        <row r="152">
          <cell r="A152">
            <v>2</v>
          </cell>
          <cell r="B152" t="str">
            <v>12</v>
          </cell>
          <cell r="C152" t="str">
            <v>000</v>
          </cell>
          <cell r="D152" t="str">
            <v>1</v>
          </cell>
          <cell r="E152" t="str">
            <v>602</v>
          </cell>
          <cell r="F152" t="str">
            <v>N000</v>
          </cell>
          <cell r="G152" t="str">
            <v>112</v>
          </cell>
          <cell r="H152" t="str">
            <v>1103</v>
          </cell>
          <cell r="I152" t="str">
            <v>CF21886</v>
          </cell>
          <cell r="J152" t="str">
            <v>27C</v>
          </cell>
          <cell r="K152" t="str">
            <v>1</v>
          </cell>
          <cell r="L152">
            <v>53</v>
          </cell>
          <cell r="M152">
            <v>0</v>
          </cell>
          <cell r="N152">
            <v>3268.2</v>
          </cell>
          <cell r="O152" t="str">
            <v>M</v>
          </cell>
          <cell r="P152" t="str">
            <v>00000000</v>
          </cell>
          <cell r="Q152">
            <v>4783.05</v>
          </cell>
          <cell r="R152">
            <v>472.07</v>
          </cell>
          <cell r="S152">
            <v>90.78</v>
          </cell>
          <cell r="T152">
            <v>416.7</v>
          </cell>
          <cell r="U152">
            <v>163.41</v>
          </cell>
          <cell r="V152">
            <v>144.91999999999999</v>
          </cell>
          <cell r="W152">
            <v>65.36</v>
          </cell>
          <cell r="X152">
            <v>23.55</v>
          </cell>
          <cell r="Y152">
            <v>0</v>
          </cell>
          <cell r="Z152">
            <v>174.29</v>
          </cell>
          <cell r="AA152">
            <v>77</v>
          </cell>
          <cell r="AB152">
            <v>0</v>
          </cell>
          <cell r="AC152">
            <v>0</v>
          </cell>
          <cell r="AD152">
            <v>13.49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Y152">
            <v>6164633.5199999996</v>
          </cell>
        </row>
        <row r="153">
          <cell r="A153">
            <v>2</v>
          </cell>
          <cell r="B153" t="str">
            <v>12</v>
          </cell>
          <cell r="C153" t="str">
            <v>000</v>
          </cell>
          <cell r="D153" t="str">
            <v>1</v>
          </cell>
          <cell r="E153" t="str">
            <v>602</v>
          </cell>
          <cell r="F153" t="str">
            <v>N000</v>
          </cell>
          <cell r="G153" t="str">
            <v>112</v>
          </cell>
          <cell r="H153" t="str">
            <v>1103</v>
          </cell>
          <cell r="I153" t="str">
            <v>CF33834</v>
          </cell>
          <cell r="J153" t="str">
            <v>27</v>
          </cell>
          <cell r="K153" t="str">
            <v>2</v>
          </cell>
          <cell r="L153">
            <v>2</v>
          </cell>
          <cell r="M153">
            <v>0</v>
          </cell>
          <cell r="N153">
            <v>2817.8</v>
          </cell>
          <cell r="O153" t="str">
            <v>M</v>
          </cell>
          <cell r="P153" t="str">
            <v>00000000</v>
          </cell>
          <cell r="Q153">
            <v>0</v>
          </cell>
          <cell r="R153">
            <v>407.02</v>
          </cell>
          <cell r="S153">
            <v>78.27</v>
          </cell>
          <cell r="T153">
            <v>359.27</v>
          </cell>
          <cell r="U153">
            <v>140.88999999999999</v>
          </cell>
          <cell r="V153">
            <v>50.72</v>
          </cell>
          <cell r="W153">
            <v>56.36</v>
          </cell>
          <cell r="X153">
            <v>0</v>
          </cell>
          <cell r="Y153">
            <v>0</v>
          </cell>
          <cell r="Z153">
            <v>71.12</v>
          </cell>
          <cell r="AA153">
            <v>77</v>
          </cell>
          <cell r="AB153">
            <v>96</v>
          </cell>
          <cell r="AC153">
            <v>80</v>
          </cell>
          <cell r="AD153">
            <v>13.49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Y153">
            <v>101950.56</v>
          </cell>
        </row>
        <row r="154">
          <cell r="A154">
            <v>2</v>
          </cell>
          <cell r="B154" t="str">
            <v>12</v>
          </cell>
          <cell r="C154" t="str">
            <v>000</v>
          </cell>
          <cell r="D154" t="str">
            <v>1</v>
          </cell>
          <cell r="E154" t="str">
            <v>602</v>
          </cell>
          <cell r="F154" t="str">
            <v>N000</v>
          </cell>
          <cell r="G154" t="str">
            <v>112</v>
          </cell>
          <cell r="H154" t="str">
            <v>1103</v>
          </cell>
          <cell r="I154" t="str">
            <v>CF33892</v>
          </cell>
          <cell r="J154" t="str">
            <v>27ZA</v>
          </cell>
          <cell r="K154" t="str">
            <v>2</v>
          </cell>
          <cell r="L154">
            <v>12</v>
          </cell>
          <cell r="M154">
            <v>0</v>
          </cell>
          <cell r="N154">
            <v>2982.9</v>
          </cell>
          <cell r="O154" t="str">
            <v>M</v>
          </cell>
          <cell r="P154" t="str">
            <v>00000000</v>
          </cell>
          <cell r="Q154">
            <v>579.4</v>
          </cell>
          <cell r="R154">
            <v>430.86</v>
          </cell>
          <cell r="S154">
            <v>82.86</v>
          </cell>
          <cell r="T154">
            <v>380.32</v>
          </cell>
          <cell r="U154">
            <v>149.15</v>
          </cell>
          <cell r="V154">
            <v>64.12</v>
          </cell>
          <cell r="W154">
            <v>59.66</v>
          </cell>
          <cell r="X154">
            <v>66.08</v>
          </cell>
          <cell r="Y154">
            <v>0</v>
          </cell>
          <cell r="Z154">
            <v>87.9</v>
          </cell>
          <cell r="AA154">
            <v>77</v>
          </cell>
          <cell r="AB154">
            <v>96</v>
          </cell>
          <cell r="AC154">
            <v>80</v>
          </cell>
          <cell r="AD154">
            <v>13.49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Y154">
            <v>741562.56</v>
          </cell>
        </row>
        <row r="155">
          <cell r="A155">
            <v>2</v>
          </cell>
          <cell r="B155" t="str">
            <v>12</v>
          </cell>
          <cell r="C155" t="str">
            <v>000</v>
          </cell>
          <cell r="D155" t="str">
            <v>1</v>
          </cell>
          <cell r="E155" t="str">
            <v>420</v>
          </cell>
          <cell r="F155" t="str">
            <v>N000</v>
          </cell>
          <cell r="G155" t="str">
            <v>200</v>
          </cell>
          <cell r="H155" t="str">
            <v>1103</v>
          </cell>
          <cell r="I155" t="str">
            <v>A01803</v>
          </cell>
          <cell r="J155" t="str">
            <v>19</v>
          </cell>
          <cell r="K155" t="str">
            <v>2</v>
          </cell>
          <cell r="L155">
            <v>9</v>
          </cell>
          <cell r="M155">
            <v>0</v>
          </cell>
          <cell r="N155">
            <v>2120.3000000000002</v>
          </cell>
          <cell r="O155" t="str">
            <v>M</v>
          </cell>
          <cell r="P155" t="str">
            <v>00000000</v>
          </cell>
          <cell r="Q155">
            <v>0</v>
          </cell>
          <cell r="R155">
            <v>306.27</v>
          </cell>
          <cell r="S155">
            <v>58.9</v>
          </cell>
          <cell r="T155">
            <v>270.33999999999997</v>
          </cell>
          <cell r="U155">
            <v>106.02</v>
          </cell>
          <cell r="V155">
            <v>38.17</v>
          </cell>
          <cell r="W155">
            <v>42.41</v>
          </cell>
          <cell r="X155">
            <v>136</v>
          </cell>
          <cell r="Y155">
            <v>0</v>
          </cell>
          <cell r="Z155">
            <v>57.49</v>
          </cell>
          <cell r="AA155">
            <v>77</v>
          </cell>
          <cell r="AB155">
            <v>96</v>
          </cell>
          <cell r="AC155">
            <v>80</v>
          </cell>
          <cell r="AD155">
            <v>13.49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Y155">
            <v>367458.12</v>
          </cell>
        </row>
        <row r="156">
          <cell r="A156">
            <v>2</v>
          </cell>
          <cell r="B156" t="str">
            <v>12</v>
          </cell>
          <cell r="C156" t="str">
            <v>000</v>
          </cell>
          <cell r="D156" t="str">
            <v>1</v>
          </cell>
          <cell r="E156" t="str">
            <v>101</v>
          </cell>
          <cell r="F156" t="str">
            <v>N000</v>
          </cell>
          <cell r="G156" t="str">
            <v>200</v>
          </cell>
          <cell r="H156" t="str">
            <v>1103</v>
          </cell>
          <cell r="I156" t="str">
            <v>A01805</v>
          </cell>
          <cell r="J156" t="str">
            <v>21</v>
          </cell>
          <cell r="K156" t="str">
            <v>2</v>
          </cell>
          <cell r="L156">
            <v>4</v>
          </cell>
          <cell r="M156">
            <v>0</v>
          </cell>
          <cell r="N156">
            <v>2238.1999999999998</v>
          </cell>
          <cell r="O156" t="str">
            <v>M</v>
          </cell>
          <cell r="P156" t="str">
            <v>00000000</v>
          </cell>
          <cell r="Q156">
            <v>0</v>
          </cell>
          <cell r="R156">
            <v>323.3</v>
          </cell>
          <cell r="S156">
            <v>62.17</v>
          </cell>
          <cell r="T156">
            <v>285.37</v>
          </cell>
          <cell r="U156">
            <v>111.91</v>
          </cell>
          <cell r="V156">
            <v>40.29</v>
          </cell>
          <cell r="W156">
            <v>44.76</v>
          </cell>
          <cell r="X156">
            <v>82</v>
          </cell>
          <cell r="Y156">
            <v>0</v>
          </cell>
          <cell r="Z156">
            <v>59.17</v>
          </cell>
          <cell r="AA156">
            <v>77</v>
          </cell>
          <cell r="AB156">
            <v>96</v>
          </cell>
          <cell r="AC156">
            <v>80</v>
          </cell>
          <cell r="AD156">
            <v>13.49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Y156">
            <v>168655.68</v>
          </cell>
        </row>
        <row r="157">
          <cell r="A157">
            <v>2</v>
          </cell>
          <cell r="B157" t="str">
            <v>12</v>
          </cell>
          <cell r="C157" t="str">
            <v>000</v>
          </cell>
          <cell r="D157" t="str">
            <v>1</v>
          </cell>
          <cell r="E157" t="str">
            <v>420</v>
          </cell>
          <cell r="F157" t="str">
            <v>N000</v>
          </cell>
          <cell r="G157" t="str">
            <v>200</v>
          </cell>
          <cell r="H157" t="str">
            <v>1103</v>
          </cell>
          <cell r="I157" t="str">
            <v>A01805</v>
          </cell>
          <cell r="J157" t="str">
            <v>21</v>
          </cell>
          <cell r="K157" t="str">
            <v>2</v>
          </cell>
          <cell r="L157">
            <v>30</v>
          </cell>
          <cell r="M157">
            <v>0</v>
          </cell>
          <cell r="N157">
            <v>2238.1999999999998</v>
          </cell>
          <cell r="O157" t="str">
            <v>M</v>
          </cell>
          <cell r="P157" t="str">
            <v>00000000</v>
          </cell>
          <cell r="Q157">
            <v>0</v>
          </cell>
          <cell r="R157">
            <v>323.3</v>
          </cell>
          <cell r="S157">
            <v>62.17</v>
          </cell>
          <cell r="T157">
            <v>285.37</v>
          </cell>
          <cell r="U157">
            <v>111.91</v>
          </cell>
          <cell r="V157">
            <v>40.29</v>
          </cell>
          <cell r="W157">
            <v>44.76</v>
          </cell>
          <cell r="X157">
            <v>114.4</v>
          </cell>
          <cell r="Y157">
            <v>0</v>
          </cell>
          <cell r="Z157">
            <v>59.82</v>
          </cell>
          <cell r="AA157">
            <v>77</v>
          </cell>
          <cell r="AB157">
            <v>96</v>
          </cell>
          <cell r="AC157">
            <v>80</v>
          </cell>
          <cell r="AD157">
            <v>13.49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Y157">
            <v>1276815.6000000001</v>
          </cell>
        </row>
        <row r="158">
          <cell r="A158">
            <v>2</v>
          </cell>
          <cell r="B158" t="str">
            <v>12</v>
          </cell>
          <cell r="C158" t="str">
            <v>000</v>
          </cell>
          <cell r="D158" t="str">
            <v>1</v>
          </cell>
          <cell r="E158" t="str">
            <v>101</v>
          </cell>
          <cell r="F158" t="str">
            <v>N000</v>
          </cell>
          <cell r="G158" t="str">
            <v>200</v>
          </cell>
          <cell r="H158" t="str">
            <v>1103</v>
          </cell>
          <cell r="I158" t="str">
            <v>A01806</v>
          </cell>
          <cell r="J158" t="str">
            <v>25</v>
          </cell>
          <cell r="K158" t="str">
            <v>2</v>
          </cell>
          <cell r="L158">
            <v>16</v>
          </cell>
          <cell r="M158">
            <v>0</v>
          </cell>
          <cell r="N158">
            <v>2572.4</v>
          </cell>
          <cell r="O158" t="str">
            <v>M</v>
          </cell>
          <cell r="P158" t="str">
            <v>00000000</v>
          </cell>
          <cell r="Q158">
            <v>0</v>
          </cell>
          <cell r="R158">
            <v>371.57</v>
          </cell>
          <cell r="S158">
            <v>71.459999999999994</v>
          </cell>
          <cell r="T158">
            <v>327.98</v>
          </cell>
          <cell r="U158">
            <v>128.62</v>
          </cell>
          <cell r="V158">
            <v>46.3</v>
          </cell>
          <cell r="W158">
            <v>51.45</v>
          </cell>
          <cell r="X158">
            <v>61.38</v>
          </cell>
          <cell r="Y158">
            <v>0</v>
          </cell>
          <cell r="Z158">
            <v>66.599999999999994</v>
          </cell>
          <cell r="AA158">
            <v>77</v>
          </cell>
          <cell r="AB158">
            <v>96</v>
          </cell>
          <cell r="AC158">
            <v>80</v>
          </cell>
          <cell r="AD158">
            <v>13.49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Y158">
            <v>761136</v>
          </cell>
        </row>
        <row r="159">
          <cell r="A159">
            <v>2</v>
          </cell>
          <cell r="B159" t="str">
            <v>12</v>
          </cell>
          <cell r="C159" t="str">
            <v>000</v>
          </cell>
          <cell r="D159" t="str">
            <v>1</v>
          </cell>
          <cell r="E159" t="str">
            <v>420</v>
          </cell>
          <cell r="F159" t="str">
            <v>N000</v>
          </cell>
          <cell r="G159" t="str">
            <v>200</v>
          </cell>
          <cell r="H159" t="str">
            <v>1103</v>
          </cell>
          <cell r="I159" t="str">
            <v>A01806</v>
          </cell>
          <cell r="J159" t="str">
            <v>25</v>
          </cell>
          <cell r="K159" t="str">
            <v>2</v>
          </cell>
          <cell r="L159">
            <v>8</v>
          </cell>
          <cell r="M159">
            <v>0</v>
          </cell>
          <cell r="N159">
            <v>2572.4</v>
          </cell>
          <cell r="O159" t="str">
            <v>M</v>
          </cell>
          <cell r="P159" t="str">
            <v>00000000</v>
          </cell>
          <cell r="Q159">
            <v>0</v>
          </cell>
          <cell r="R159">
            <v>371.57</v>
          </cell>
          <cell r="S159">
            <v>71.459999999999994</v>
          </cell>
          <cell r="T159">
            <v>327.98</v>
          </cell>
          <cell r="U159">
            <v>128.62</v>
          </cell>
          <cell r="V159">
            <v>46.3</v>
          </cell>
          <cell r="W159">
            <v>51.45</v>
          </cell>
          <cell r="X159">
            <v>0</v>
          </cell>
          <cell r="Y159">
            <v>0</v>
          </cell>
          <cell r="Z159">
            <v>65.37</v>
          </cell>
          <cell r="AA159">
            <v>77</v>
          </cell>
          <cell r="AB159">
            <v>96</v>
          </cell>
          <cell r="AC159">
            <v>80</v>
          </cell>
          <cell r="AD159">
            <v>13.49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Y159">
            <v>374557.44</v>
          </cell>
        </row>
        <row r="160">
          <cell r="A160">
            <v>2</v>
          </cell>
          <cell r="B160" t="str">
            <v>12</v>
          </cell>
          <cell r="C160" t="str">
            <v>000</v>
          </cell>
          <cell r="D160" t="str">
            <v>1</v>
          </cell>
          <cell r="E160" t="str">
            <v>101</v>
          </cell>
          <cell r="F160" t="str">
            <v>N000</v>
          </cell>
          <cell r="G160" t="str">
            <v>200</v>
          </cell>
          <cell r="H160" t="str">
            <v>1103</v>
          </cell>
          <cell r="I160" t="str">
            <v>A01807</v>
          </cell>
          <cell r="J160" t="str">
            <v>27</v>
          </cell>
          <cell r="K160" t="str">
            <v>2</v>
          </cell>
          <cell r="L160">
            <v>18</v>
          </cell>
          <cell r="M160">
            <v>0</v>
          </cell>
          <cell r="N160">
            <v>2817.8</v>
          </cell>
          <cell r="O160" t="str">
            <v>M</v>
          </cell>
          <cell r="P160" t="str">
            <v>00000000</v>
          </cell>
          <cell r="Q160">
            <v>0</v>
          </cell>
          <cell r="R160">
            <v>407.02</v>
          </cell>
          <cell r="S160">
            <v>78.27</v>
          </cell>
          <cell r="T160">
            <v>359.27</v>
          </cell>
          <cell r="U160">
            <v>140.88999999999999</v>
          </cell>
          <cell r="V160">
            <v>50.72</v>
          </cell>
          <cell r="W160">
            <v>56.36</v>
          </cell>
          <cell r="X160">
            <v>0</v>
          </cell>
          <cell r="Y160">
            <v>0</v>
          </cell>
          <cell r="Z160">
            <v>71.12</v>
          </cell>
          <cell r="AA160">
            <v>77</v>
          </cell>
          <cell r="AB160">
            <v>96</v>
          </cell>
          <cell r="AC160">
            <v>80</v>
          </cell>
          <cell r="AD160">
            <v>13.49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Y160">
            <v>917555.04</v>
          </cell>
        </row>
        <row r="161">
          <cell r="A161">
            <v>2</v>
          </cell>
          <cell r="B161" t="str">
            <v>12</v>
          </cell>
          <cell r="C161" t="str">
            <v>000</v>
          </cell>
          <cell r="D161" t="str">
            <v>1</v>
          </cell>
          <cell r="E161" t="str">
            <v>420</v>
          </cell>
          <cell r="F161" t="str">
            <v>N000</v>
          </cell>
          <cell r="G161" t="str">
            <v>200</v>
          </cell>
          <cell r="H161" t="str">
            <v>1103</v>
          </cell>
          <cell r="I161" t="str">
            <v>A01807</v>
          </cell>
          <cell r="J161" t="str">
            <v>27</v>
          </cell>
          <cell r="K161" t="str">
            <v>2</v>
          </cell>
          <cell r="L161">
            <v>66</v>
          </cell>
          <cell r="M161">
            <v>0</v>
          </cell>
          <cell r="N161">
            <v>2817.8</v>
          </cell>
          <cell r="O161" t="str">
            <v>M</v>
          </cell>
          <cell r="P161" t="str">
            <v>00000000</v>
          </cell>
          <cell r="Q161">
            <v>0</v>
          </cell>
          <cell r="R161">
            <v>407.02</v>
          </cell>
          <cell r="S161">
            <v>78.27</v>
          </cell>
          <cell r="T161">
            <v>359.27</v>
          </cell>
          <cell r="U161">
            <v>140.88999999999999</v>
          </cell>
          <cell r="V161">
            <v>50.72</v>
          </cell>
          <cell r="W161">
            <v>56.36</v>
          </cell>
          <cell r="X161">
            <v>111</v>
          </cell>
          <cell r="Y161">
            <v>0</v>
          </cell>
          <cell r="Z161">
            <v>73.34</v>
          </cell>
          <cell r="AA161">
            <v>77</v>
          </cell>
          <cell r="AB161">
            <v>96</v>
          </cell>
          <cell r="AC161">
            <v>80</v>
          </cell>
          <cell r="AD161">
            <v>13.49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Y161">
            <v>3454038.72</v>
          </cell>
        </row>
        <row r="162">
          <cell r="A162">
            <v>2</v>
          </cell>
          <cell r="B162" t="str">
            <v>12</v>
          </cell>
          <cell r="C162" t="str">
            <v>000</v>
          </cell>
          <cell r="D162" t="str">
            <v>1</v>
          </cell>
          <cell r="E162" t="str">
            <v>101</v>
          </cell>
          <cell r="F162" t="str">
            <v>N000</v>
          </cell>
          <cell r="G162" t="str">
            <v>200</v>
          </cell>
          <cell r="H162" t="str">
            <v>1103</v>
          </cell>
          <cell r="I162" t="str">
            <v>A03803</v>
          </cell>
          <cell r="J162" t="str">
            <v>20</v>
          </cell>
          <cell r="K162" t="str">
            <v>2</v>
          </cell>
          <cell r="L162">
            <v>2</v>
          </cell>
          <cell r="M162">
            <v>0</v>
          </cell>
          <cell r="N162">
            <v>2138.85</v>
          </cell>
          <cell r="O162" t="str">
            <v>M</v>
          </cell>
          <cell r="P162" t="str">
            <v>00000000</v>
          </cell>
          <cell r="Q162">
            <v>0</v>
          </cell>
          <cell r="R162">
            <v>308.94</v>
          </cell>
          <cell r="S162">
            <v>59.41</v>
          </cell>
          <cell r="T162">
            <v>272.7</v>
          </cell>
          <cell r="U162">
            <v>106.94</v>
          </cell>
          <cell r="V162">
            <v>38.5</v>
          </cell>
          <cell r="W162">
            <v>42.78</v>
          </cell>
          <cell r="X162">
            <v>55</v>
          </cell>
          <cell r="Y162">
            <v>0</v>
          </cell>
          <cell r="Z162">
            <v>56.3</v>
          </cell>
          <cell r="AA162">
            <v>77</v>
          </cell>
          <cell r="AB162">
            <v>96</v>
          </cell>
          <cell r="AC162">
            <v>80</v>
          </cell>
          <cell r="AD162">
            <v>13.49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Y162">
            <v>80301.84</v>
          </cell>
        </row>
        <row r="163">
          <cell r="A163">
            <v>2</v>
          </cell>
          <cell r="B163" t="str">
            <v>12</v>
          </cell>
          <cell r="C163" t="str">
            <v>000</v>
          </cell>
          <cell r="D163" t="str">
            <v>1</v>
          </cell>
          <cell r="E163" t="str">
            <v>420</v>
          </cell>
          <cell r="F163" t="str">
            <v>N000</v>
          </cell>
          <cell r="G163" t="str">
            <v>200</v>
          </cell>
          <cell r="H163" t="str">
            <v>1103</v>
          </cell>
          <cell r="I163" t="str">
            <v>A03803</v>
          </cell>
          <cell r="J163" t="str">
            <v>20</v>
          </cell>
          <cell r="K163" t="str">
            <v>2</v>
          </cell>
          <cell r="L163">
            <v>9</v>
          </cell>
          <cell r="M163">
            <v>0</v>
          </cell>
          <cell r="N163">
            <v>2138.85</v>
          </cell>
          <cell r="O163" t="str">
            <v>M</v>
          </cell>
          <cell r="P163" t="str">
            <v>00000000</v>
          </cell>
          <cell r="Q163">
            <v>0</v>
          </cell>
          <cell r="R163">
            <v>308.94</v>
          </cell>
          <cell r="S163">
            <v>59.41</v>
          </cell>
          <cell r="T163">
            <v>272.7</v>
          </cell>
          <cell r="U163">
            <v>106.94</v>
          </cell>
          <cell r="V163">
            <v>38.5</v>
          </cell>
          <cell r="W163">
            <v>42.78</v>
          </cell>
          <cell r="X163">
            <v>0</v>
          </cell>
          <cell r="Y163">
            <v>0</v>
          </cell>
          <cell r="Z163">
            <v>55.2</v>
          </cell>
          <cell r="AA163">
            <v>77</v>
          </cell>
          <cell r="AB163">
            <v>96</v>
          </cell>
          <cell r="AC163">
            <v>80</v>
          </cell>
          <cell r="AD163">
            <v>13.49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Y163">
            <v>355299.48</v>
          </cell>
        </row>
        <row r="164">
          <cell r="A164">
            <v>2</v>
          </cell>
          <cell r="B164" t="str">
            <v>12</v>
          </cell>
          <cell r="C164" t="str">
            <v>000</v>
          </cell>
          <cell r="D164" t="str">
            <v>1</v>
          </cell>
          <cell r="E164" t="str">
            <v>101</v>
          </cell>
          <cell r="F164" t="str">
            <v>N000</v>
          </cell>
          <cell r="G164" t="str">
            <v>200</v>
          </cell>
          <cell r="H164" t="str">
            <v>1103</v>
          </cell>
          <cell r="I164" t="str">
            <v>A03804</v>
          </cell>
          <cell r="J164" t="str">
            <v>23</v>
          </cell>
          <cell r="K164" t="str">
            <v>2</v>
          </cell>
          <cell r="L164">
            <v>16</v>
          </cell>
          <cell r="M164">
            <v>0</v>
          </cell>
          <cell r="N164">
            <v>2451.25</v>
          </cell>
          <cell r="O164" t="str">
            <v>M</v>
          </cell>
          <cell r="P164" t="str">
            <v>00000000</v>
          </cell>
          <cell r="Q164">
            <v>0</v>
          </cell>
          <cell r="R164">
            <v>354.07</v>
          </cell>
          <cell r="S164">
            <v>68.09</v>
          </cell>
          <cell r="T164">
            <v>312.52999999999997</v>
          </cell>
          <cell r="U164">
            <v>122.56</v>
          </cell>
          <cell r="V164">
            <v>44.12</v>
          </cell>
          <cell r="W164">
            <v>49.02</v>
          </cell>
          <cell r="X164">
            <v>83.69</v>
          </cell>
          <cell r="Y164">
            <v>0</v>
          </cell>
          <cell r="Z164">
            <v>64.2</v>
          </cell>
          <cell r="AA164">
            <v>77</v>
          </cell>
          <cell r="AB164">
            <v>96</v>
          </cell>
          <cell r="AC164">
            <v>80</v>
          </cell>
          <cell r="AD164">
            <v>13.49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Y164">
            <v>732675.84</v>
          </cell>
        </row>
        <row r="165">
          <cell r="A165">
            <v>2</v>
          </cell>
          <cell r="B165" t="str">
            <v>12</v>
          </cell>
          <cell r="C165" t="str">
            <v>000</v>
          </cell>
          <cell r="D165" t="str">
            <v>1</v>
          </cell>
          <cell r="E165" t="str">
            <v>420</v>
          </cell>
          <cell r="F165" t="str">
            <v>N000</v>
          </cell>
          <cell r="G165" t="str">
            <v>200</v>
          </cell>
          <cell r="H165" t="str">
            <v>1103</v>
          </cell>
          <cell r="I165" t="str">
            <v>A03804</v>
          </cell>
          <cell r="J165" t="str">
            <v>23</v>
          </cell>
          <cell r="K165" t="str">
            <v>2</v>
          </cell>
          <cell r="L165">
            <v>14</v>
          </cell>
          <cell r="M165">
            <v>0</v>
          </cell>
          <cell r="N165">
            <v>2451.25</v>
          </cell>
          <cell r="O165" t="str">
            <v>M</v>
          </cell>
          <cell r="P165" t="str">
            <v>00000000</v>
          </cell>
          <cell r="Q165">
            <v>0</v>
          </cell>
          <cell r="R165">
            <v>354.07</v>
          </cell>
          <cell r="S165">
            <v>68.09</v>
          </cell>
          <cell r="T165">
            <v>312.52999999999997</v>
          </cell>
          <cell r="U165">
            <v>122.56</v>
          </cell>
          <cell r="V165">
            <v>44.12</v>
          </cell>
          <cell r="W165">
            <v>49.02</v>
          </cell>
          <cell r="X165">
            <v>0</v>
          </cell>
          <cell r="Y165">
            <v>0</v>
          </cell>
          <cell r="Z165">
            <v>62.53</v>
          </cell>
          <cell r="AA165">
            <v>77</v>
          </cell>
          <cell r="AB165">
            <v>96</v>
          </cell>
          <cell r="AC165">
            <v>80</v>
          </cell>
          <cell r="AD165">
            <v>13.49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Y165">
            <v>626750.88</v>
          </cell>
        </row>
        <row r="166">
          <cell r="A166">
            <v>2</v>
          </cell>
          <cell r="B166" t="str">
            <v>12</v>
          </cell>
          <cell r="C166" t="str">
            <v>000</v>
          </cell>
          <cell r="D166" t="str">
            <v>1</v>
          </cell>
          <cell r="E166" t="str">
            <v>101</v>
          </cell>
          <cell r="F166" t="str">
            <v>N000</v>
          </cell>
          <cell r="G166" t="str">
            <v>200</v>
          </cell>
          <cell r="H166" t="str">
            <v>1103</v>
          </cell>
          <cell r="I166" t="str">
            <v>CFMC03</v>
          </cell>
          <cell r="J166" t="str">
            <v>MC03</v>
          </cell>
          <cell r="K166" t="str">
            <v>1</v>
          </cell>
          <cell r="L166">
            <v>2</v>
          </cell>
          <cell r="M166">
            <v>0</v>
          </cell>
          <cell r="N166">
            <v>4311.3999999999996</v>
          </cell>
          <cell r="O166" t="str">
            <v>M</v>
          </cell>
          <cell r="P166" t="str">
            <v>00000000</v>
          </cell>
          <cell r="Q166">
            <v>11306.9</v>
          </cell>
          <cell r="R166">
            <v>622.76</v>
          </cell>
          <cell r="S166">
            <v>119.76</v>
          </cell>
          <cell r="T166">
            <v>549.70000000000005</v>
          </cell>
          <cell r="U166">
            <v>215.57</v>
          </cell>
          <cell r="V166">
            <v>281.13</v>
          </cell>
          <cell r="W166">
            <v>86.23</v>
          </cell>
          <cell r="X166">
            <v>0</v>
          </cell>
          <cell r="Y166">
            <v>780.91</v>
          </cell>
          <cell r="Z166">
            <v>328.76</v>
          </cell>
          <cell r="AA166">
            <v>77</v>
          </cell>
          <cell r="AB166">
            <v>0</v>
          </cell>
          <cell r="AC166">
            <v>0</v>
          </cell>
          <cell r="AD166">
            <v>13.49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Y166">
            <v>448646.64</v>
          </cell>
        </row>
        <row r="167">
          <cell r="A167">
            <v>2</v>
          </cell>
          <cell r="B167" t="str">
            <v>12</v>
          </cell>
          <cell r="C167" t="str">
            <v>000</v>
          </cell>
          <cell r="D167" t="str">
            <v>1</v>
          </cell>
          <cell r="E167" t="str">
            <v>101</v>
          </cell>
          <cell r="F167" t="str">
            <v>N000</v>
          </cell>
          <cell r="G167" t="str">
            <v>200</v>
          </cell>
          <cell r="H167" t="str">
            <v>1103</v>
          </cell>
          <cell r="I167" t="str">
            <v>CFMC07</v>
          </cell>
          <cell r="J167" t="str">
            <v>MC07</v>
          </cell>
          <cell r="K167" t="str">
            <v>1</v>
          </cell>
          <cell r="L167">
            <v>1</v>
          </cell>
          <cell r="M167">
            <v>0</v>
          </cell>
          <cell r="N167">
            <v>3631.8</v>
          </cell>
          <cell r="O167" t="str">
            <v>M</v>
          </cell>
          <cell r="P167" t="str">
            <v>00000000</v>
          </cell>
          <cell r="Q167">
            <v>8731.1</v>
          </cell>
          <cell r="R167">
            <v>524.59</v>
          </cell>
          <cell r="S167">
            <v>100.88</v>
          </cell>
          <cell r="T167">
            <v>463.05</v>
          </cell>
          <cell r="U167">
            <v>181.59</v>
          </cell>
          <cell r="V167">
            <v>222.53</v>
          </cell>
          <cell r="W167">
            <v>72.64</v>
          </cell>
          <cell r="X167">
            <v>0</v>
          </cell>
          <cell r="Y167">
            <v>618.15</v>
          </cell>
          <cell r="Z167">
            <v>261.37</v>
          </cell>
          <cell r="AA167">
            <v>77</v>
          </cell>
          <cell r="AB167">
            <v>0</v>
          </cell>
          <cell r="AC167">
            <v>0</v>
          </cell>
          <cell r="AD167">
            <v>13.49</v>
          </cell>
          <cell r="AE167">
            <v>3.03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Y167">
            <v>178814.64</v>
          </cell>
        </row>
        <row r="168">
          <cell r="A168">
            <v>2</v>
          </cell>
          <cell r="B168" t="str">
            <v>12</v>
          </cell>
          <cell r="C168" t="str">
            <v>000</v>
          </cell>
          <cell r="D168" t="str">
            <v>1</v>
          </cell>
          <cell r="E168" t="str">
            <v>101</v>
          </cell>
          <cell r="F168" t="str">
            <v>N000</v>
          </cell>
          <cell r="G168" t="str">
            <v>200</v>
          </cell>
          <cell r="H168" t="str">
            <v>1103</v>
          </cell>
          <cell r="I168" t="str">
            <v>CFMD01</v>
          </cell>
          <cell r="J168" t="str">
            <v>MD01</v>
          </cell>
          <cell r="K168" t="str">
            <v>1</v>
          </cell>
          <cell r="L168">
            <v>1</v>
          </cell>
          <cell r="M168">
            <v>0</v>
          </cell>
          <cell r="N168">
            <v>19938.849999999999</v>
          </cell>
          <cell r="O168" t="str">
            <v>M</v>
          </cell>
          <cell r="P168" t="str">
            <v>00000000</v>
          </cell>
          <cell r="Q168">
            <v>125984.15</v>
          </cell>
          <cell r="R168">
            <v>2880.06</v>
          </cell>
          <cell r="S168">
            <v>553.86</v>
          </cell>
          <cell r="T168">
            <v>2542.1999999999998</v>
          </cell>
          <cell r="U168">
            <v>996.94</v>
          </cell>
          <cell r="V168">
            <v>2626.61</v>
          </cell>
          <cell r="W168">
            <v>398.78</v>
          </cell>
          <cell r="X168">
            <v>0</v>
          </cell>
          <cell r="Y168">
            <v>7296.15</v>
          </cell>
          <cell r="Z168">
            <v>2988.68</v>
          </cell>
          <cell r="AA168">
            <v>77</v>
          </cell>
          <cell r="AB168">
            <v>0</v>
          </cell>
          <cell r="AC168">
            <v>0</v>
          </cell>
          <cell r="AD168">
            <v>13.49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Y168">
            <v>1995561.24</v>
          </cell>
        </row>
        <row r="169">
          <cell r="A169">
            <v>2</v>
          </cell>
          <cell r="B169" t="str">
            <v>12</v>
          </cell>
          <cell r="C169" t="str">
            <v>000</v>
          </cell>
          <cell r="D169" t="str">
            <v>1</v>
          </cell>
          <cell r="E169" t="str">
            <v>101</v>
          </cell>
          <cell r="F169" t="str">
            <v>N000</v>
          </cell>
          <cell r="G169" t="str">
            <v>200</v>
          </cell>
          <cell r="H169" t="str">
            <v>1103</v>
          </cell>
          <cell r="I169" t="str">
            <v>CFMD12</v>
          </cell>
          <cell r="J169" t="str">
            <v>MD12</v>
          </cell>
          <cell r="K169" t="str">
            <v>1</v>
          </cell>
          <cell r="L169">
            <v>4</v>
          </cell>
          <cell r="M169">
            <v>0</v>
          </cell>
          <cell r="N169">
            <v>12026.05</v>
          </cell>
          <cell r="O169" t="str">
            <v>M</v>
          </cell>
          <cell r="P169" t="str">
            <v>00000000</v>
          </cell>
          <cell r="Q169">
            <v>72295.199999999997</v>
          </cell>
          <cell r="R169">
            <v>1737.1</v>
          </cell>
          <cell r="S169">
            <v>334.06</v>
          </cell>
          <cell r="T169">
            <v>1533.32</v>
          </cell>
          <cell r="U169">
            <v>601.29999999999995</v>
          </cell>
          <cell r="V169">
            <v>1517.78</v>
          </cell>
          <cell r="W169">
            <v>240.52</v>
          </cell>
          <cell r="X169">
            <v>0</v>
          </cell>
          <cell r="Y169">
            <v>4216.0600000000004</v>
          </cell>
          <cell r="Z169">
            <v>1729.39</v>
          </cell>
          <cell r="AA169">
            <v>77</v>
          </cell>
          <cell r="AB169">
            <v>0</v>
          </cell>
          <cell r="AC169">
            <v>0</v>
          </cell>
          <cell r="AD169">
            <v>13.49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Y169">
            <v>4623420.96</v>
          </cell>
        </row>
        <row r="170">
          <cell r="A170">
            <v>2</v>
          </cell>
          <cell r="B170" t="str">
            <v>12</v>
          </cell>
          <cell r="C170" t="str">
            <v>000</v>
          </cell>
          <cell r="D170" t="str">
            <v>1</v>
          </cell>
          <cell r="E170" t="str">
            <v>101</v>
          </cell>
          <cell r="F170" t="str">
            <v>N000</v>
          </cell>
          <cell r="G170" t="str">
            <v>200</v>
          </cell>
          <cell r="H170" t="str">
            <v>1103</v>
          </cell>
          <cell r="I170" t="str">
            <v>CFMG01</v>
          </cell>
          <cell r="J170" t="str">
            <v>MG01</v>
          </cell>
          <cell r="K170" t="str">
            <v>1</v>
          </cell>
          <cell r="L170">
            <v>1</v>
          </cell>
          <cell r="M170">
            <v>0</v>
          </cell>
          <cell r="N170">
            <v>9641.4</v>
          </cell>
          <cell r="O170" t="str">
            <v>M</v>
          </cell>
          <cell r="P170" t="str">
            <v>00000000</v>
          </cell>
          <cell r="Q170">
            <v>56872.15</v>
          </cell>
          <cell r="R170">
            <v>1392.65</v>
          </cell>
          <cell r="S170">
            <v>267.82</v>
          </cell>
          <cell r="T170">
            <v>1229.28</v>
          </cell>
          <cell r="U170">
            <v>482.07</v>
          </cell>
          <cell r="V170">
            <v>1197.25</v>
          </cell>
          <cell r="W170">
            <v>192.83</v>
          </cell>
          <cell r="X170">
            <v>0</v>
          </cell>
          <cell r="Y170">
            <v>3325.68</v>
          </cell>
          <cell r="Z170">
            <v>1365.02</v>
          </cell>
          <cell r="AA170">
            <v>77</v>
          </cell>
          <cell r="AB170">
            <v>0</v>
          </cell>
          <cell r="AC170">
            <v>0</v>
          </cell>
          <cell r="AD170">
            <v>13.49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Y170">
            <v>912679.68</v>
          </cell>
        </row>
        <row r="171">
          <cell r="A171">
            <v>2</v>
          </cell>
          <cell r="B171" t="str">
            <v>12</v>
          </cell>
          <cell r="C171" t="str">
            <v>000</v>
          </cell>
          <cell r="D171" t="str">
            <v>1</v>
          </cell>
          <cell r="E171" t="str">
            <v>101</v>
          </cell>
          <cell r="F171" t="str">
            <v>N000</v>
          </cell>
          <cell r="G171" t="str">
            <v>200</v>
          </cell>
          <cell r="H171" t="str">
            <v>1103</v>
          </cell>
          <cell r="I171" t="str">
            <v>CFMG06</v>
          </cell>
          <cell r="J171" t="str">
            <v>MG06</v>
          </cell>
          <cell r="K171" t="str">
            <v>1</v>
          </cell>
          <cell r="L171">
            <v>6</v>
          </cell>
          <cell r="M171">
            <v>0</v>
          </cell>
          <cell r="N171">
            <v>8232.25</v>
          </cell>
          <cell r="O171" t="str">
            <v>M</v>
          </cell>
          <cell r="P171" t="str">
            <v>00000000</v>
          </cell>
          <cell r="Q171">
            <v>38872.050000000003</v>
          </cell>
          <cell r="R171">
            <v>1189.0999999999999</v>
          </cell>
          <cell r="S171">
            <v>228.67</v>
          </cell>
          <cell r="T171">
            <v>1049.6099999999999</v>
          </cell>
          <cell r="U171">
            <v>411.61</v>
          </cell>
          <cell r="V171">
            <v>847.88</v>
          </cell>
          <cell r="W171">
            <v>164.65</v>
          </cell>
          <cell r="X171">
            <v>13.67</v>
          </cell>
          <cell r="Y171">
            <v>2355.2199999999998</v>
          </cell>
          <cell r="Z171">
            <v>972.25</v>
          </cell>
          <cell r="AA171">
            <v>77</v>
          </cell>
          <cell r="AB171">
            <v>0</v>
          </cell>
          <cell r="AC171">
            <v>0</v>
          </cell>
          <cell r="AD171">
            <v>13.49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Y171">
            <v>3918776.4</v>
          </cell>
        </row>
        <row r="172">
          <cell r="A172">
            <v>2</v>
          </cell>
          <cell r="B172" t="str">
            <v>12</v>
          </cell>
          <cell r="C172" t="str">
            <v>000</v>
          </cell>
          <cell r="D172" t="str">
            <v>1</v>
          </cell>
          <cell r="E172" t="str">
            <v>101</v>
          </cell>
          <cell r="F172" t="str">
            <v>N000</v>
          </cell>
          <cell r="G172" t="str">
            <v>200</v>
          </cell>
          <cell r="H172" t="str">
            <v>1103</v>
          </cell>
          <cell r="I172" t="str">
            <v>CFMG10</v>
          </cell>
          <cell r="J172" t="str">
            <v>MG10</v>
          </cell>
          <cell r="K172" t="str">
            <v>1</v>
          </cell>
          <cell r="L172">
            <v>1</v>
          </cell>
          <cell r="M172">
            <v>0</v>
          </cell>
          <cell r="N172">
            <v>6807.9</v>
          </cell>
          <cell r="O172" t="str">
            <v>M</v>
          </cell>
          <cell r="P172" t="str">
            <v>00000000</v>
          </cell>
          <cell r="Q172">
            <v>28390.85</v>
          </cell>
          <cell r="R172">
            <v>983.36</v>
          </cell>
          <cell r="S172">
            <v>189.11</v>
          </cell>
          <cell r="T172">
            <v>868.01</v>
          </cell>
          <cell r="U172">
            <v>340.39</v>
          </cell>
          <cell r="V172">
            <v>633.58000000000004</v>
          </cell>
          <cell r="W172">
            <v>136.16</v>
          </cell>
          <cell r="X172">
            <v>46</v>
          </cell>
          <cell r="Y172">
            <v>1759.94</v>
          </cell>
          <cell r="Z172">
            <v>730</v>
          </cell>
          <cell r="AA172">
            <v>77</v>
          </cell>
          <cell r="AB172">
            <v>0</v>
          </cell>
          <cell r="AC172">
            <v>0</v>
          </cell>
          <cell r="AD172">
            <v>13.49</v>
          </cell>
          <cell r="AE172">
            <v>5.67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Y172">
            <v>491777.52</v>
          </cell>
        </row>
        <row r="173">
          <cell r="A173">
            <v>2</v>
          </cell>
          <cell r="B173" t="str">
            <v>12</v>
          </cell>
          <cell r="C173" t="str">
            <v>000</v>
          </cell>
          <cell r="D173" t="str">
            <v>1</v>
          </cell>
          <cell r="E173" t="str">
            <v>101</v>
          </cell>
          <cell r="F173" t="str">
            <v>N000</v>
          </cell>
          <cell r="G173" t="str">
            <v>200</v>
          </cell>
          <cell r="H173" t="str">
            <v>1103</v>
          </cell>
          <cell r="I173" t="str">
            <v>CFMS03</v>
          </cell>
          <cell r="J173" t="str">
            <v>MS03</v>
          </cell>
          <cell r="K173" t="str">
            <v>1</v>
          </cell>
          <cell r="L173">
            <v>2</v>
          </cell>
          <cell r="M173">
            <v>0</v>
          </cell>
          <cell r="N173">
            <v>5431.75</v>
          </cell>
          <cell r="O173" t="str">
            <v>M</v>
          </cell>
          <cell r="P173" t="str">
            <v>00000000</v>
          </cell>
          <cell r="Q173">
            <v>24512.85</v>
          </cell>
          <cell r="R173">
            <v>784.59</v>
          </cell>
          <cell r="S173">
            <v>150.88</v>
          </cell>
          <cell r="T173">
            <v>692.55</v>
          </cell>
          <cell r="U173">
            <v>271.58999999999997</v>
          </cell>
          <cell r="V173">
            <v>539</v>
          </cell>
          <cell r="W173">
            <v>108.64</v>
          </cell>
          <cell r="X173">
            <v>0</v>
          </cell>
          <cell r="Y173">
            <v>1497.23</v>
          </cell>
          <cell r="Z173">
            <v>619.14</v>
          </cell>
          <cell r="AA173">
            <v>77</v>
          </cell>
          <cell r="AB173">
            <v>0</v>
          </cell>
          <cell r="AC173">
            <v>0</v>
          </cell>
          <cell r="AD173">
            <v>13.49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Y173">
            <v>832769.04</v>
          </cell>
        </row>
        <row r="174">
          <cell r="A174">
            <v>2</v>
          </cell>
          <cell r="B174" t="str">
            <v>12</v>
          </cell>
          <cell r="C174" t="str">
            <v>000</v>
          </cell>
          <cell r="D174" t="str">
            <v>1</v>
          </cell>
          <cell r="E174" t="str">
            <v>101</v>
          </cell>
          <cell r="F174" t="str">
            <v>N000</v>
          </cell>
          <cell r="G174" t="str">
            <v>200</v>
          </cell>
          <cell r="H174" t="str">
            <v>1103</v>
          </cell>
          <cell r="I174" t="str">
            <v>CFMS08</v>
          </cell>
          <cell r="J174" t="str">
            <v>MS08</v>
          </cell>
          <cell r="K174" t="str">
            <v>1</v>
          </cell>
          <cell r="L174">
            <v>8</v>
          </cell>
          <cell r="M174">
            <v>0</v>
          </cell>
          <cell r="N174">
            <v>4801.8999999999996</v>
          </cell>
          <cell r="O174" t="str">
            <v>M</v>
          </cell>
          <cell r="P174" t="str">
            <v>00000000</v>
          </cell>
          <cell r="Q174">
            <v>18269.849999999999</v>
          </cell>
          <cell r="R174">
            <v>693.61</v>
          </cell>
          <cell r="S174">
            <v>133.38999999999999</v>
          </cell>
          <cell r="T174">
            <v>612.24</v>
          </cell>
          <cell r="U174">
            <v>240.09</v>
          </cell>
          <cell r="V174">
            <v>415.29</v>
          </cell>
          <cell r="W174">
            <v>96.04</v>
          </cell>
          <cell r="X174">
            <v>13.63</v>
          </cell>
          <cell r="Y174">
            <v>1153.5899999999999</v>
          </cell>
          <cell r="Z174">
            <v>479.79</v>
          </cell>
          <cell r="AA174">
            <v>77</v>
          </cell>
          <cell r="AB174">
            <v>0</v>
          </cell>
          <cell r="AC174">
            <v>0</v>
          </cell>
          <cell r="AD174">
            <v>13.49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Y174">
            <v>2591991.36</v>
          </cell>
        </row>
        <row r="175">
          <cell r="A175">
            <v>2</v>
          </cell>
          <cell r="B175" t="str">
            <v>12</v>
          </cell>
          <cell r="C175" t="str">
            <v>000</v>
          </cell>
          <cell r="D175" t="str">
            <v>1</v>
          </cell>
          <cell r="E175" t="str">
            <v>101</v>
          </cell>
          <cell r="F175" t="str">
            <v>N000</v>
          </cell>
          <cell r="G175" t="str">
            <v>200</v>
          </cell>
          <cell r="H175" t="str">
            <v>1103</v>
          </cell>
          <cell r="I175" t="str">
            <v>CFMS11</v>
          </cell>
          <cell r="J175" t="str">
            <v>MS11</v>
          </cell>
          <cell r="K175" t="str">
            <v>1</v>
          </cell>
          <cell r="L175">
            <v>1</v>
          </cell>
          <cell r="M175">
            <v>0</v>
          </cell>
          <cell r="N175">
            <v>4311.3999999999996</v>
          </cell>
          <cell r="O175" t="str">
            <v>M</v>
          </cell>
          <cell r="P175" t="str">
            <v>00000000</v>
          </cell>
          <cell r="Q175">
            <v>15441.65</v>
          </cell>
          <cell r="R175">
            <v>622.76</v>
          </cell>
          <cell r="S175">
            <v>119.76</v>
          </cell>
          <cell r="T175">
            <v>549.70000000000005</v>
          </cell>
          <cell r="U175">
            <v>215.57</v>
          </cell>
          <cell r="V175">
            <v>355.56</v>
          </cell>
          <cell r="W175">
            <v>86.23</v>
          </cell>
          <cell r="X175">
            <v>0</v>
          </cell>
          <cell r="Y175">
            <v>987.65</v>
          </cell>
          <cell r="Z175">
            <v>411.45</v>
          </cell>
          <cell r="AA175">
            <v>77</v>
          </cell>
          <cell r="AB175">
            <v>0</v>
          </cell>
          <cell r="AC175">
            <v>0</v>
          </cell>
          <cell r="AD175">
            <v>13.49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Y175">
            <v>278306.64</v>
          </cell>
        </row>
        <row r="176">
          <cell r="A176">
            <v>2</v>
          </cell>
          <cell r="B176" t="str">
            <v>12</v>
          </cell>
          <cell r="C176" t="str">
            <v>000</v>
          </cell>
          <cell r="D176" t="str">
            <v>1</v>
          </cell>
          <cell r="E176" t="str">
            <v>101</v>
          </cell>
          <cell r="F176" t="str">
            <v>N000</v>
          </cell>
          <cell r="G176" t="str">
            <v>200</v>
          </cell>
          <cell r="H176" t="str">
            <v>1103</v>
          </cell>
          <cell r="I176" t="str">
            <v>CFMS12</v>
          </cell>
          <cell r="J176" t="str">
            <v>MS12</v>
          </cell>
          <cell r="K176" t="str">
            <v>1</v>
          </cell>
          <cell r="L176">
            <v>1</v>
          </cell>
          <cell r="M176">
            <v>0</v>
          </cell>
          <cell r="N176">
            <v>4311.3999999999996</v>
          </cell>
          <cell r="O176" t="str">
            <v>M</v>
          </cell>
          <cell r="P176" t="str">
            <v>00000000</v>
          </cell>
          <cell r="Q176">
            <v>12875.7</v>
          </cell>
          <cell r="R176">
            <v>622.76</v>
          </cell>
          <cell r="S176">
            <v>119.76</v>
          </cell>
          <cell r="T176">
            <v>549.70000000000005</v>
          </cell>
          <cell r="U176">
            <v>215.57</v>
          </cell>
          <cell r="V176">
            <v>309.37</v>
          </cell>
          <cell r="W176">
            <v>86.23</v>
          </cell>
          <cell r="X176">
            <v>0</v>
          </cell>
          <cell r="Y176">
            <v>859.36</v>
          </cell>
          <cell r="Z176">
            <v>360.2</v>
          </cell>
          <cell r="AA176">
            <v>77</v>
          </cell>
          <cell r="AB176">
            <v>0</v>
          </cell>
          <cell r="AC176">
            <v>0</v>
          </cell>
          <cell r="AD176">
            <v>13.49</v>
          </cell>
          <cell r="AE176">
            <v>3.59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Y176">
            <v>244849.56</v>
          </cell>
        </row>
        <row r="177">
          <cell r="A177">
            <v>2</v>
          </cell>
          <cell r="B177" t="str">
            <v>12</v>
          </cell>
          <cell r="C177" t="str">
            <v>000</v>
          </cell>
          <cell r="D177" t="str">
            <v>1</v>
          </cell>
          <cell r="E177" t="str">
            <v>101</v>
          </cell>
          <cell r="F177" t="str">
            <v>N000</v>
          </cell>
          <cell r="G177" t="str">
            <v>200</v>
          </cell>
          <cell r="H177" t="str">
            <v>1103</v>
          </cell>
          <cell r="I177" t="str">
            <v>M01004</v>
          </cell>
          <cell r="K177" t="str">
            <v>2</v>
          </cell>
          <cell r="L177">
            <v>2</v>
          </cell>
          <cell r="M177">
            <v>0</v>
          </cell>
          <cell r="N177">
            <v>6400</v>
          </cell>
          <cell r="O177" t="str">
            <v>M</v>
          </cell>
          <cell r="P177" t="str">
            <v>00000000</v>
          </cell>
          <cell r="Q177">
            <v>0</v>
          </cell>
          <cell r="R177">
            <v>924.44</v>
          </cell>
          <cell r="S177">
            <v>177.78</v>
          </cell>
          <cell r="T177">
            <v>816</v>
          </cell>
          <cell r="U177">
            <v>320</v>
          </cell>
          <cell r="V177">
            <v>115.2</v>
          </cell>
          <cell r="W177">
            <v>128</v>
          </cell>
          <cell r="X177">
            <v>0</v>
          </cell>
          <cell r="Y177">
            <v>0</v>
          </cell>
          <cell r="Z177">
            <v>287.52999999999997</v>
          </cell>
          <cell r="AA177">
            <v>77</v>
          </cell>
          <cell r="AB177">
            <v>96</v>
          </cell>
          <cell r="AC177">
            <v>80</v>
          </cell>
          <cell r="AD177">
            <v>13.49</v>
          </cell>
          <cell r="AE177">
            <v>5.33</v>
          </cell>
          <cell r="AF177">
            <v>0</v>
          </cell>
          <cell r="AG177">
            <v>0</v>
          </cell>
          <cell r="AH177">
            <v>4086</v>
          </cell>
          <cell r="AI177">
            <v>0</v>
          </cell>
          <cell r="AJ177">
            <v>2530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Y177">
            <v>385362.48</v>
          </cell>
        </row>
        <row r="178">
          <cell r="A178">
            <v>2</v>
          </cell>
          <cell r="B178" t="str">
            <v>12</v>
          </cell>
          <cell r="C178" t="str">
            <v>000</v>
          </cell>
          <cell r="D178" t="str">
            <v>1</v>
          </cell>
          <cell r="E178" t="str">
            <v>420</v>
          </cell>
          <cell r="F178" t="str">
            <v>N000</v>
          </cell>
          <cell r="G178" t="str">
            <v>200</v>
          </cell>
          <cell r="H178" t="str">
            <v>1103</v>
          </cell>
          <cell r="I178" t="str">
            <v>M01004</v>
          </cell>
          <cell r="K178" t="str">
            <v>2</v>
          </cell>
          <cell r="L178">
            <v>128</v>
          </cell>
          <cell r="M178">
            <v>0</v>
          </cell>
          <cell r="N178">
            <v>6400</v>
          </cell>
          <cell r="O178" t="str">
            <v>M</v>
          </cell>
          <cell r="P178" t="str">
            <v>00000000</v>
          </cell>
          <cell r="Q178">
            <v>0</v>
          </cell>
          <cell r="R178">
            <v>924.44</v>
          </cell>
          <cell r="S178">
            <v>177.78</v>
          </cell>
          <cell r="T178">
            <v>910.35</v>
          </cell>
          <cell r="U178">
            <v>357</v>
          </cell>
          <cell r="V178">
            <v>115.2</v>
          </cell>
          <cell r="W178">
            <v>142.80000000000001</v>
          </cell>
          <cell r="X178">
            <v>39.46</v>
          </cell>
          <cell r="Y178">
            <v>0</v>
          </cell>
          <cell r="Z178">
            <v>303.12</v>
          </cell>
          <cell r="AA178">
            <v>77</v>
          </cell>
          <cell r="AB178">
            <v>96</v>
          </cell>
          <cell r="AC178">
            <v>80</v>
          </cell>
          <cell r="AD178">
            <v>13.49</v>
          </cell>
          <cell r="AE178">
            <v>5.33</v>
          </cell>
          <cell r="AF178">
            <v>0</v>
          </cell>
          <cell r="AG178">
            <v>740</v>
          </cell>
          <cell r="AH178">
            <v>4086</v>
          </cell>
          <cell r="AI178">
            <v>0</v>
          </cell>
          <cell r="AJ178">
            <v>2530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Y178">
            <v>26108881.920000002</v>
          </cell>
        </row>
        <row r="179">
          <cell r="A179">
            <v>2</v>
          </cell>
          <cell r="B179" t="str">
            <v>12</v>
          </cell>
          <cell r="C179" t="str">
            <v>000</v>
          </cell>
          <cell r="D179" t="str">
            <v>1</v>
          </cell>
          <cell r="E179" t="str">
            <v>101</v>
          </cell>
          <cell r="F179" t="str">
            <v>N000</v>
          </cell>
          <cell r="G179" t="str">
            <v>200</v>
          </cell>
          <cell r="H179" t="str">
            <v>1103</v>
          </cell>
          <cell r="I179" t="str">
            <v>M01006</v>
          </cell>
          <cell r="K179" t="str">
            <v>2</v>
          </cell>
          <cell r="L179">
            <v>46</v>
          </cell>
          <cell r="M179">
            <v>0</v>
          </cell>
          <cell r="N179">
            <v>5300</v>
          </cell>
          <cell r="O179" t="str">
            <v>M</v>
          </cell>
          <cell r="P179" t="str">
            <v>00000000</v>
          </cell>
          <cell r="Q179">
            <v>0</v>
          </cell>
          <cell r="R179">
            <v>765.56</v>
          </cell>
          <cell r="S179">
            <v>147.22</v>
          </cell>
          <cell r="T179">
            <v>675.75</v>
          </cell>
          <cell r="U179">
            <v>265</v>
          </cell>
          <cell r="V179">
            <v>95.4</v>
          </cell>
          <cell r="W179">
            <v>106</v>
          </cell>
          <cell r="X179">
            <v>10</v>
          </cell>
          <cell r="Y179">
            <v>0</v>
          </cell>
          <cell r="Z179">
            <v>238.12</v>
          </cell>
          <cell r="AA179">
            <v>77</v>
          </cell>
          <cell r="AB179">
            <v>96</v>
          </cell>
          <cell r="AC179">
            <v>80</v>
          </cell>
          <cell r="AD179">
            <v>13.49</v>
          </cell>
          <cell r="AE179">
            <v>4.42</v>
          </cell>
          <cell r="AF179">
            <v>0</v>
          </cell>
          <cell r="AG179">
            <v>0</v>
          </cell>
          <cell r="AH179">
            <v>2426</v>
          </cell>
          <cell r="AI179">
            <v>0</v>
          </cell>
          <cell r="AJ179">
            <v>3000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Y179">
            <v>7341577.9199999999</v>
          </cell>
        </row>
        <row r="180">
          <cell r="A180">
            <v>2</v>
          </cell>
          <cell r="B180" t="str">
            <v>12</v>
          </cell>
          <cell r="C180" t="str">
            <v>000</v>
          </cell>
          <cell r="D180" t="str">
            <v>1</v>
          </cell>
          <cell r="E180" t="str">
            <v>420</v>
          </cell>
          <cell r="F180" t="str">
            <v>N000</v>
          </cell>
          <cell r="G180" t="str">
            <v>200</v>
          </cell>
          <cell r="H180" t="str">
            <v>1103</v>
          </cell>
          <cell r="I180" t="str">
            <v>M01006</v>
          </cell>
          <cell r="K180" t="str">
            <v>2</v>
          </cell>
          <cell r="L180">
            <v>32</v>
          </cell>
          <cell r="M180">
            <v>0</v>
          </cell>
          <cell r="N180">
            <v>5300</v>
          </cell>
          <cell r="O180" t="str">
            <v>M</v>
          </cell>
          <cell r="P180" t="str">
            <v>00000000</v>
          </cell>
          <cell r="Q180">
            <v>0</v>
          </cell>
          <cell r="R180">
            <v>765.56</v>
          </cell>
          <cell r="S180">
            <v>147.22</v>
          </cell>
          <cell r="T180">
            <v>682.09</v>
          </cell>
          <cell r="U180">
            <v>267.48</v>
          </cell>
          <cell r="V180">
            <v>95.4</v>
          </cell>
          <cell r="W180">
            <v>106.99</v>
          </cell>
          <cell r="X180">
            <v>18.91</v>
          </cell>
          <cell r="Y180">
            <v>0</v>
          </cell>
          <cell r="Z180">
            <v>239.3</v>
          </cell>
          <cell r="AA180">
            <v>77</v>
          </cell>
          <cell r="AB180">
            <v>96</v>
          </cell>
          <cell r="AC180">
            <v>80</v>
          </cell>
          <cell r="AD180">
            <v>13.49</v>
          </cell>
          <cell r="AE180">
            <v>4.42</v>
          </cell>
          <cell r="AF180">
            <v>0</v>
          </cell>
          <cell r="AG180">
            <v>49.69</v>
          </cell>
          <cell r="AH180">
            <v>2426</v>
          </cell>
          <cell r="AI180">
            <v>0</v>
          </cell>
          <cell r="AJ180">
            <v>3000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Y180">
            <v>5133907.2</v>
          </cell>
        </row>
        <row r="181">
          <cell r="A181">
            <v>2</v>
          </cell>
          <cell r="B181" t="str">
            <v>12</v>
          </cell>
          <cell r="C181" t="str">
            <v>000</v>
          </cell>
          <cell r="D181" t="str">
            <v>1</v>
          </cell>
          <cell r="E181" t="str">
            <v>101</v>
          </cell>
          <cell r="F181" t="str">
            <v>N000</v>
          </cell>
          <cell r="G181" t="str">
            <v>200</v>
          </cell>
          <cell r="H181" t="str">
            <v>1103</v>
          </cell>
          <cell r="I181" t="str">
            <v>M01007</v>
          </cell>
          <cell r="K181" t="str">
            <v>2</v>
          </cell>
          <cell r="L181">
            <v>1</v>
          </cell>
          <cell r="M181">
            <v>0</v>
          </cell>
          <cell r="N181">
            <v>5074</v>
          </cell>
          <cell r="O181" t="str">
            <v>M</v>
          </cell>
          <cell r="P181" t="str">
            <v>00000000</v>
          </cell>
          <cell r="Q181">
            <v>0</v>
          </cell>
          <cell r="R181">
            <v>732.91</v>
          </cell>
          <cell r="S181">
            <v>140.94</v>
          </cell>
          <cell r="T181">
            <v>646.94000000000005</v>
          </cell>
          <cell r="U181">
            <v>253.7</v>
          </cell>
          <cell r="V181">
            <v>91.33</v>
          </cell>
          <cell r="W181">
            <v>101.48</v>
          </cell>
          <cell r="X181">
            <v>0</v>
          </cell>
          <cell r="Y181">
            <v>0</v>
          </cell>
          <cell r="Z181">
            <v>206.34</v>
          </cell>
          <cell r="AA181">
            <v>77</v>
          </cell>
          <cell r="AB181">
            <v>96</v>
          </cell>
          <cell r="AC181">
            <v>80</v>
          </cell>
          <cell r="AD181">
            <v>13.49</v>
          </cell>
          <cell r="AE181">
            <v>4.2300000000000004</v>
          </cell>
          <cell r="AF181">
            <v>0</v>
          </cell>
          <cell r="AG181">
            <v>0</v>
          </cell>
          <cell r="AH181">
            <v>2004</v>
          </cell>
          <cell r="AI181">
            <v>0</v>
          </cell>
          <cell r="AJ181">
            <v>2108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Y181">
            <v>139564.32</v>
          </cell>
        </row>
        <row r="182">
          <cell r="A182">
            <v>2</v>
          </cell>
          <cell r="B182" t="str">
            <v>12</v>
          </cell>
          <cell r="C182" t="str">
            <v>000</v>
          </cell>
          <cell r="D182" t="str">
            <v>1</v>
          </cell>
          <cell r="E182" t="str">
            <v>420</v>
          </cell>
          <cell r="F182" t="str">
            <v>N000</v>
          </cell>
          <cell r="G182" t="str">
            <v>200</v>
          </cell>
          <cell r="H182" t="str">
            <v>1103</v>
          </cell>
          <cell r="I182" t="str">
            <v>M01007</v>
          </cell>
          <cell r="K182" t="str">
            <v>2</v>
          </cell>
          <cell r="L182">
            <v>12</v>
          </cell>
          <cell r="M182">
            <v>0</v>
          </cell>
          <cell r="N182">
            <v>5074</v>
          </cell>
          <cell r="O182" t="str">
            <v>M</v>
          </cell>
          <cell r="P182" t="str">
            <v>00000000</v>
          </cell>
          <cell r="Q182">
            <v>0</v>
          </cell>
          <cell r="R182">
            <v>732.91</v>
          </cell>
          <cell r="S182">
            <v>140.94</v>
          </cell>
          <cell r="T182">
            <v>711.63</v>
          </cell>
          <cell r="U182">
            <v>279.07</v>
          </cell>
          <cell r="V182">
            <v>91.33</v>
          </cell>
          <cell r="W182">
            <v>111.63</v>
          </cell>
          <cell r="X182">
            <v>44.92</v>
          </cell>
          <cell r="Y182">
            <v>0</v>
          </cell>
          <cell r="Z182">
            <v>217.39</v>
          </cell>
          <cell r="AA182">
            <v>77</v>
          </cell>
          <cell r="AB182">
            <v>96</v>
          </cell>
          <cell r="AC182">
            <v>80</v>
          </cell>
          <cell r="AD182">
            <v>13.49</v>
          </cell>
          <cell r="AE182">
            <v>4.2300000000000004</v>
          </cell>
          <cell r="AF182">
            <v>0</v>
          </cell>
          <cell r="AG182">
            <v>507.4</v>
          </cell>
          <cell r="AH182">
            <v>2004</v>
          </cell>
          <cell r="AI182">
            <v>0</v>
          </cell>
          <cell r="AJ182">
            <v>2108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Y182">
            <v>1770327.36</v>
          </cell>
        </row>
        <row r="183">
          <cell r="A183">
            <v>2</v>
          </cell>
          <cell r="B183" t="str">
            <v>12</v>
          </cell>
          <cell r="C183" t="str">
            <v>000</v>
          </cell>
          <cell r="D183" t="str">
            <v>1</v>
          </cell>
          <cell r="E183" t="str">
            <v>420</v>
          </cell>
          <cell r="F183" t="str">
            <v>N000</v>
          </cell>
          <cell r="G183" t="str">
            <v>200</v>
          </cell>
          <cell r="H183" t="str">
            <v>1103</v>
          </cell>
          <cell r="I183" t="str">
            <v>M01008</v>
          </cell>
          <cell r="K183" t="str">
            <v>2</v>
          </cell>
          <cell r="L183">
            <v>12</v>
          </cell>
          <cell r="M183">
            <v>0</v>
          </cell>
          <cell r="N183">
            <v>5546</v>
          </cell>
          <cell r="O183" t="str">
            <v>M</v>
          </cell>
          <cell r="P183" t="str">
            <v>00000000</v>
          </cell>
          <cell r="Q183">
            <v>0</v>
          </cell>
          <cell r="R183">
            <v>801.09</v>
          </cell>
          <cell r="S183">
            <v>154.06</v>
          </cell>
          <cell r="T183">
            <v>707.12</v>
          </cell>
          <cell r="U183">
            <v>277.3</v>
          </cell>
          <cell r="V183">
            <v>99.83</v>
          </cell>
          <cell r="W183">
            <v>110.92</v>
          </cell>
          <cell r="X183">
            <v>25.92</v>
          </cell>
          <cell r="Y183">
            <v>0</v>
          </cell>
          <cell r="Z183">
            <v>250.77</v>
          </cell>
          <cell r="AA183">
            <v>77</v>
          </cell>
          <cell r="AB183">
            <v>96</v>
          </cell>
          <cell r="AC183">
            <v>80</v>
          </cell>
          <cell r="AD183">
            <v>13.49</v>
          </cell>
          <cell r="AE183">
            <v>4.62</v>
          </cell>
          <cell r="AF183">
            <v>0</v>
          </cell>
          <cell r="AG183">
            <v>0</v>
          </cell>
          <cell r="AH183">
            <v>2739</v>
          </cell>
          <cell r="AI183">
            <v>0</v>
          </cell>
          <cell r="AJ183">
            <v>3015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Y183">
            <v>2015729.28</v>
          </cell>
        </row>
        <row r="184">
          <cell r="A184">
            <v>2</v>
          </cell>
          <cell r="B184" t="str">
            <v>12</v>
          </cell>
          <cell r="C184" t="str">
            <v>000</v>
          </cell>
          <cell r="D184" t="str">
            <v>1</v>
          </cell>
          <cell r="E184" t="str">
            <v>420</v>
          </cell>
          <cell r="F184" t="str">
            <v>N000</v>
          </cell>
          <cell r="G184" t="str">
            <v>200</v>
          </cell>
          <cell r="H184" t="str">
            <v>1103</v>
          </cell>
          <cell r="I184" t="str">
            <v>M01009</v>
          </cell>
          <cell r="K184" t="str">
            <v>2</v>
          </cell>
          <cell r="L184">
            <v>6</v>
          </cell>
          <cell r="M184">
            <v>0</v>
          </cell>
          <cell r="N184">
            <v>6121</v>
          </cell>
          <cell r="O184" t="str">
            <v>M</v>
          </cell>
          <cell r="P184" t="str">
            <v>00000000</v>
          </cell>
          <cell r="Q184">
            <v>0</v>
          </cell>
          <cell r="R184">
            <v>884.14</v>
          </cell>
          <cell r="S184">
            <v>170.03</v>
          </cell>
          <cell r="T184">
            <v>780.43</v>
          </cell>
          <cell r="U184">
            <v>306.05</v>
          </cell>
          <cell r="V184">
            <v>110.18</v>
          </cell>
          <cell r="W184">
            <v>122.42</v>
          </cell>
          <cell r="X184">
            <v>104.33</v>
          </cell>
          <cell r="Y184">
            <v>0</v>
          </cell>
          <cell r="Z184">
            <v>276.25</v>
          </cell>
          <cell r="AA184">
            <v>77</v>
          </cell>
          <cell r="AB184">
            <v>96</v>
          </cell>
          <cell r="AC184">
            <v>80</v>
          </cell>
          <cell r="AD184">
            <v>13.49</v>
          </cell>
          <cell r="AE184">
            <v>5.0999999999999996</v>
          </cell>
          <cell r="AF184">
            <v>0</v>
          </cell>
          <cell r="AG184">
            <v>0</v>
          </cell>
          <cell r="AH184">
            <v>3865</v>
          </cell>
          <cell r="AI184">
            <v>0</v>
          </cell>
          <cell r="AJ184">
            <v>2410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Y184">
            <v>1110342.24</v>
          </cell>
        </row>
        <row r="185">
          <cell r="A185">
            <v>2</v>
          </cell>
          <cell r="B185" t="str">
            <v>12</v>
          </cell>
          <cell r="C185" t="str">
            <v>000</v>
          </cell>
          <cell r="D185" t="str">
            <v>1</v>
          </cell>
          <cell r="E185" t="str">
            <v>101</v>
          </cell>
          <cell r="F185" t="str">
            <v>N000</v>
          </cell>
          <cell r="G185" t="str">
            <v>200</v>
          </cell>
          <cell r="H185" t="str">
            <v>1103</v>
          </cell>
          <cell r="I185" t="str">
            <v>M01010</v>
          </cell>
          <cell r="K185" t="str">
            <v>2</v>
          </cell>
          <cell r="L185">
            <v>1</v>
          </cell>
          <cell r="M185">
            <v>0</v>
          </cell>
          <cell r="N185">
            <v>6750</v>
          </cell>
          <cell r="O185" t="str">
            <v>M</v>
          </cell>
          <cell r="P185" t="str">
            <v>00000000</v>
          </cell>
          <cell r="Q185">
            <v>0</v>
          </cell>
          <cell r="R185">
            <v>975</v>
          </cell>
          <cell r="S185">
            <v>187.5</v>
          </cell>
          <cell r="T185">
            <v>860.63</v>
          </cell>
          <cell r="U185">
            <v>337.5</v>
          </cell>
          <cell r="V185">
            <v>121.5</v>
          </cell>
          <cell r="W185">
            <v>135</v>
          </cell>
          <cell r="X185">
            <v>0</v>
          </cell>
          <cell r="Y185">
            <v>0</v>
          </cell>
          <cell r="Z185">
            <v>301.62</v>
          </cell>
          <cell r="AA185">
            <v>77</v>
          </cell>
          <cell r="AB185">
            <v>96</v>
          </cell>
          <cell r="AC185">
            <v>80</v>
          </cell>
          <cell r="AD185">
            <v>13.49</v>
          </cell>
          <cell r="AE185">
            <v>5.63</v>
          </cell>
          <cell r="AF185">
            <v>0</v>
          </cell>
          <cell r="AG185">
            <v>0</v>
          </cell>
          <cell r="AH185">
            <v>4210</v>
          </cell>
          <cell r="AI185">
            <v>0</v>
          </cell>
          <cell r="AJ185">
            <v>2700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Y185">
            <v>202210.44</v>
          </cell>
        </row>
        <row r="186">
          <cell r="A186">
            <v>2</v>
          </cell>
          <cell r="B186" t="str">
            <v>12</v>
          </cell>
          <cell r="C186" t="str">
            <v>000</v>
          </cell>
          <cell r="D186" t="str">
            <v>1</v>
          </cell>
          <cell r="E186" t="str">
            <v>420</v>
          </cell>
          <cell r="F186" t="str">
            <v>N000</v>
          </cell>
          <cell r="G186" t="str">
            <v>200</v>
          </cell>
          <cell r="H186" t="str">
            <v>1103</v>
          </cell>
          <cell r="I186" t="str">
            <v>M01010</v>
          </cell>
          <cell r="K186" t="str">
            <v>2</v>
          </cell>
          <cell r="L186">
            <v>84</v>
          </cell>
          <cell r="M186">
            <v>0</v>
          </cell>
          <cell r="N186">
            <v>6750</v>
          </cell>
          <cell r="O186" t="str">
            <v>M</v>
          </cell>
          <cell r="P186" t="str">
            <v>00000000</v>
          </cell>
          <cell r="Q186">
            <v>0</v>
          </cell>
          <cell r="R186">
            <v>975</v>
          </cell>
          <cell r="S186">
            <v>187.5</v>
          </cell>
          <cell r="T186">
            <v>954.88</v>
          </cell>
          <cell r="U186">
            <v>374.46</v>
          </cell>
          <cell r="V186">
            <v>121.5</v>
          </cell>
          <cell r="W186">
            <v>149.79</v>
          </cell>
          <cell r="X186">
            <v>53.81</v>
          </cell>
          <cell r="Y186">
            <v>0</v>
          </cell>
          <cell r="Z186">
            <v>317.48</v>
          </cell>
          <cell r="AA186">
            <v>77</v>
          </cell>
          <cell r="AB186">
            <v>96</v>
          </cell>
          <cell r="AC186">
            <v>80</v>
          </cell>
          <cell r="AD186">
            <v>13.49</v>
          </cell>
          <cell r="AE186">
            <v>5.63</v>
          </cell>
          <cell r="AF186">
            <v>0</v>
          </cell>
          <cell r="AG186">
            <v>739.29</v>
          </cell>
          <cell r="AH186">
            <v>4210</v>
          </cell>
          <cell r="AI186">
            <v>0</v>
          </cell>
          <cell r="AJ186">
            <v>2700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Y186">
            <v>17948276.640000001</v>
          </cell>
        </row>
        <row r="187">
          <cell r="A187">
            <v>2</v>
          </cell>
          <cell r="B187" t="str">
            <v>12</v>
          </cell>
          <cell r="C187" t="str">
            <v>000</v>
          </cell>
          <cell r="D187" t="str">
            <v>1</v>
          </cell>
          <cell r="E187" t="str">
            <v>420</v>
          </cell>
          <cell r="F187" t="str">
            <v>N000</v>
          </cell>
          <cell r="G187" t="str">
            <v>200</v>
          </cell>
          <cell r="H187" t="str">
            <v>1103</v>
          </cell>
          <cell r="I187" t="str">
            <v>M01011</v>
          </cell>
          <cell r="K187" t="str">
            <v>2</v>
          </cell>
          <cell r="L187">
            <v>46</v>
          </cell>
          <cell r="M187">
            <v>0</v>
          </cell>
          <cell r="N187">
            <v>7310</v>
          </cell>
          <cell r="O187" t="str">
            <v>M</v>
          </cell>
          <cell r="P187" t="str">
            <v>00000000</v>
          </cell>
          <cell r="Q187">
            <v>0</v>
          </cell>
          <cell r="R187">
            <v>1055.8900000000001</v>
          </cell>
          <cell r="S187">
            <v>203.06</v>
          </cell>
          <cell r="T187">
            <v>1023.2</v>
          </cell>
          <cell r="U187">
            <v>401.26</v>
          </cell>
          <cell r="V187">
            <v>131.58000000000001</v>
          </cell>
          <cell r="W187">
            <v>160.5</v>
          </cell>
          <cell r="X187">
            <v>80.48</v>
          </cell>
          <cell r="Y187">
            <v>0</v>
          </cell>
          <cell r="Z187">
            <v>345.63</v>
          </cell>
          <cell r="AA187">
            <v>77</v>
          </cell>
          <cell r="AB187">
            <v>96</v>
          </cell>
          <cell r="AC187">
            <v>80</v>
          </cell>
          <cell r="AD187">
            <v>13.49</v>
          </cell>
          <cell r="AE187">
            <v>6.09</v>
          </cell>
          <cell r="AF187">
            <v>0</v>
          </cell>
          <cell r="AG187">
            <v>715.11</v>
          </cell>
          <cell r="AH187">
            <v>4524</v>
          </cell>
          <cell r="AI187">
            <v>0</v>
          </cell>
          <cell r="AJ187">
            <v>3134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Y187">
            <v>10685224.08</v>
          </cell>
        </row>
        <row r="188">
          <cell r="A188">
            <v>2</v>
          </cell>
          <cell r="B188" t="str">
            <v>12</v>
          </cell>
          <cell r="C188" t="str">
            <v>000</v>
          </cell>
          <cell r="D188" t="str">
            <v>1</v>
          </cell>
          <cell r="E188" t="str">
            <v>420</v>
          </cell>
          <cell r="F188" t="str">
            <v>N000</v>
          </cell>
          <cell r="G188" t="str">
            <v>200</v>
          </cell>
          <cell r="H188" t="str">
            <v>1103</v>
          </cell>
          <cell r="I188" t="str">
            <v>M01014</v>
          </cell>
          <cell r="K188" t="str">
            <v>2</v>
          </cell>
          <cell r="L188">
            <v>5</v>
          </cell>
          <cell r="M188">
            <v>0</v>
          </cell>
          <cell r="N188">
            <v>5320</v>
          </cell>
          <cell r="O188" t="str">
            <v>M</v>
          </cell>
          <cell r="P188" t="str">
            <v>00000000</v>
          </cell>
          <cell r="Q188">
            <v>0</v>
          </cell>
          <cell r="R188">
            <v>768.44</v>
          </cell>
          <cell r="S188">
            <v>147.78</v>
          </cell>
          <cell r="T188">
            <v>732.56</v>
          </cell>
          <cell r="U188">
            <v>287.27999999999997</v>
          </cell>
          <cell r="V188">
            <v>95.76</v>
          </cell>
          <cell r="W188">
            <v>114.91</v>
          </cell>
          <cell r="X188">
            <v>18.399999999999999</v>
          </cell>
          <cell r="Y188">
            <v>0</v>
          </cell>
          <cell r="Z188">
            <v>224.75</v>
          </cell>
          <cell r="AA188">
            <v>77</v>
          </cell>
          <cell r="AB188">
            <v>96</v>
          </cell>
          <cell r="AC188">
            <v>80</v>
          </cell>
          <cell r="AD188">
            <v>13.49</v>
          </cell>
          <cell r="AE188">
            <v>4.43</v>
          </cell>
          <cell r="AF188">
            <v>0</v>
          </cell>
          <cell r="AG188">
            <v>425.6</v>
          </cell>
          <cell r="AH188">
            <v>2078</v>
          </cell>
          <cell r="AI188">
            <v>0</v>
          </cell>
          <cell r="AJ188">
            <v>2222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Y188">
            <v>762384</v>
          </cell>
        </row>
        <row r="189">
          <cell r="A189">
            <v>2</v>
          </cell>
          <cell r="B189" t="str">
            <v>12</v>
          </cell>
          <cell r="C189" t="str">
            <v>000</v>
          </cell>
          <cell r="D189" t="str">
            <v>1</v>
          </cell>
          <cell r="E189" t="str">
            <v>420</v>
          </cell>
          <cell r="F189" t="str">
            <v>N000</v>
          </cell>
          <cell r="G189" t="str">
            <v>200</v>
          </cell>
          <cell r="H189" t="str">
            <v>1103</v>
          </cell>
          <cell r="I189" t="str">
            <v>M01015</v>
          </cell>
          <cell r="K189" t="str">
            <v>2</v>
          </cell>
          <cell r="L189">
            <v>6</v>
          </cell>
          <cell r="M189">
            <v>0</v>
          </cell>
          <cell r="N189">
            <v>5588</v>
          </cell>
          <cell r="O189" t="str">
            <v>M</v>
          </cell>
          <cell r="P189" t="str">
            <v>00000000</v>
          </cell>
          <cell r="Q189">
            <v>0</v>
          </cell>
          <cell r="R189">
            <v>807.16</v>
          </cell>
          <cell r="S189">
            <v>155.22</v>
          </cell>
          <cell r="T189">
            <v>854.96</v>
          </cell>
          <cell r="U189">
            <v>335.28</v>
          </cell>
          <cell r="V189">
            <v>100.58</v>
          </cell>
          <cell r="W189">
            <v>134.11000000000001</v>
          </cell>
          <cell r="X189">
            <v>95.5</v>
          </cell>
          <cell r="Y189">
            <v>0</v>
          </cell>
          <cell r="Z189">
            <v>250.86</v>
          </cell>
          <cell r="AA189">
            <v>77</v>
          </cell>
          <cell r="AB189">
            <v>96</v>
          </cell>
          <cell r="AC189">
            <v>80</v>
          </cell>
          <cell r="AD189">
            <v>13.49</v>
          </cell>
          <cell r="AE189">
            <v>4.66</v>
          </cell>
          <cell r="AF189">
            <v>0</v>
          </cell>
          <cell r="AG189">
            <v>1117.5999999999999</v>
          </cell>
          <cell r="AH189">
            <v>2196</v>
          </cell>
          <cell r="AI189">
            <v>0</v>
          </cell>
          <cell r="AJ189">
            <v>2326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Y189">
            <v>1024734.24</v>
          </cell>
        </row>
        <row r="190">
          <cell r="A190">
            <v>2</v>
          </cell>
          <cell r="B190" t="str">
            <v>12</v>
          </cell>
          <cell r="C190" t="str">
            <v>000</v>
          </cell>
          <cell r="D190" t="str">
            <v>1</v>
          </cell>
          <cell r="E190" t="str">
            <v>101</v>
          </cell>
          <cell r="F190" t="str">
            <v>N000</v>
          </cell>
          <cell r="G190" t="str">
            <v>200</v>
          </cell>
          <cell r="H190" t="str">
            <v>1103</v>
          </cell>
          <cell r="I190" t="str">
            <v>M02001</v>
          </cell>
          <cell r="K190" t="str">
            <v>2</v>
          </cell>
          <cell r="L190">
            <v>2</v>
          </cell>
          <cell r="M190">
            <v>0</v>
          </cell>
          <cell r="N190">
            <v>5000</v>
          </cell>
          <cell r="O190" t="str">
            <v>M</v>
          </cell>
          <cell r="P190" t="str">
            <v>00000000</v>
          </cell>
          <cell r="Q190">
            <v>0</v>
          </cell>
          <cell r="R190">
            <v>722.22</v>
          </cell>
          <cell r="S190">
            <v>138.88999999999999</v>
          </cell>
          <cell r="T190">
            <v>637.5</v>
          </cell>
          <cell r="U190">
            <v>250</v>
          </cell>
          <cell r="V190">
            <v>90</v>
          </cell>
          <cell r="W190">
            <v>100</v>
          </cell>
          <cell r="X190">
            <v>0</v>
          </cell>
          <cell r="Y190">
            <v>0</v>
          </cell>
          <cell r="Z190">
            <v>174.37</v>
          </cell>
          <cell r="AA190">
            <v>77</v>
          </cell>
          <cell r="AB190">
            <v>96</v>
          </cell>
          <cell r="AC190">
            <v>80</v>
          </cell>
          <cell r="AD190">
            <v>13.49</v>
          </cell>
          <cell r="AE190">
            <v>4.17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2600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Y190">
            <v>239607.36</v>
          </cell>
        </row>
        <row r="191">
          <cell r="A191">
            <v>2</v>
          </cell>
          <cell r="B191" t="str">
            <v>12</v>
          </cell>
          <cell r="C191" t="str">
            <v>000</v>
          </cell>
          <cell r="D191" t="str">
            <v>1</v>
          </cell>
          <cell r="E191" t="str">
            <v>420</v>
          </cell>
          <cell r="F191" t="str">
            <v>N000</v>
          </cell>
          <cell r="G191" t="str">
            <v>200</v>
          </cell>
          <cell r="H191" t="str">
            <v>1103</v>
          </cell>
          <cell r="I191" t="str">
            <v>M02001</v>
          </cell>
          <cell r="K191" t="str">
            <v>2</v>
          </cell>
          <cell r="L191">
            <v>4</v>
          </cell>
          <cell r="M191">
            <v>0</v>
          </cell>
          <cell r="N191">
            <v>5000</v>
          </cell>
          <cell r="O191" t="str">
            <v>M</v>
          </cell>
          <cell r="P191" t="str">
            <v>00000000</v>
          </cell>
          <cell r="Q191">
            <v>0</v>
          </cell>
          <cell r="R191">
            <v>722.22</v>
          </cell>
          <cell r="S191">
            <v>138.88999999999999</v>
          </cell>
          <cell r="T191">
            <v>669.38</v>
          </cell>
          <cell r="U191">
            <v>262.5</v>
          </cell>
          <cell r="V191">
            <v>90</v>
          </cell>
          <cell r="W191">
            <v>105</v>
          </cell>
          <cell r="X191">
            <v>11.5</v>
          </cell>
          <cell r="Y191">
            <v>0</v>
          </cell>
          <cell r="Z191">
            <v>179.6</v>
          </cell>
          <cell r="AA191">
            <v>77</v>
          </cell>
          <cell r="AB191">
            <v>96</v>
          </cell>
          <cell r="AC191">
            <v>80</v>
          </cell>
          <cell r="AD191">
            <v>13.49</v>
          </cell>
          <cell r="AE191">
            <v>4.17</v>
          </cell>
          <cell r="AF191">
            <v>0</v>
          </cell>
          <cell r="AG191">
            <v>250</v>
          </cell>
          <cell r="AH191">
            <v>0</v>
          </cell>
          <cell r="AI191">
            <v>0</v>
          </cell>
          <cell r="AJ191">
            <v>2600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Y191">
            <v>494388</v>
          </cell>
        </row>
        <row r="192">
          <cell r="A192">
            <v>2</v>
          </cell>
          <cell r="B192" t="str">
            <v>12</v>
          </cell>
          <cell r="C192" t="str">
            <v>000</v>
          </cell>
          <cell r="D192" t="str">
            <v>1</v>
          </cell>
          <cell r="E192" t="str">
            <v>420</v>
          </cell>
          <cell r="F192" t="str">
            <v>N000</v>
          </cell>
          <cell r="G192" t="str">
            <v>200</v>
          </cell>
          <cell r="H192" t="str">
            <v>1103</v>
          </cell>
          <cell r="I192" t="str">
            <v>M02002</v>
          </cell>
          <cell r="K192" t="str">
            <v>2</v>
          </cell>
          <cell r="L192">
            <v>1</v>
          </cell>
          <cell r="M192">
            <v>0</v>
          </cell>
          <cell r="N192">
            <v>5000</v>
          </cell>
          <cell r="O192" t="str">
            <v>M</v>
          </cell>
          <cell r="P192" t="str">
            <v>00000000</v>
          </cell>
          <cell r="Q192">
            <v>0</v>
          </cell>
          <cell r="R192">
            <v>722.22</v>
          </cell>
          <cell r="S192">
            <v>138.88999999999999</v>
          </cell>
          <cell r="T192">
            <v>765</v>
          </cell>
          <cell r="U192">
            <v>300</v>
          </cell>
          <cell r="V192">
            <v>90</v>
          </cell>
          <cell r="W192">
            <v>120</v>
          </cell>
          <cell r="X192">
            <v>55</v>
          </cell>
          <cell r="Y192">
            <v>0</v>
          </cell>
          <cell r="Z192">
            <v>195.47</v>
          </cell>
          <cell r="AA192">
            <v>77</v>
          </cell>
          <cell r="AB192">
            <v>96</v>
          </cell>
          <cell r="AC192">
            <v>80</v>
          </cell>
          <cell r="AD192">
            <v>13.49</v>
          </cell>
          <cell r="AE192">
            <v>4.17</v>
          </cell>
          <cell r="AF192">
            <v>0</v>
          </cell>
          <cell r="AG192">
            <v>1000</v>
          </cell>
          <cell r="AH192">
            <v>0</v>
          </cell>
          <cell r="AI192">
            <v>0</v>
          </cell>
          <cell r="AJ192">
            <v>2600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Y192">
            <v>135086.88</v>
          </cell>
        </row>
        <row r="193">
          <cell r="A193">
            <v>2</v>
          </cell>
          <cell r="B193" t="str">
            <v>12</v>
          </cell>
          <cell r="C193" t="str">
            <v>000</v>
          </cell>
          <cell r="D193" t="str">
            <v>1</v>
          </cell>
          <cell r="E193" t="str">
            <v>101</v>
          </cell>
          <cell r="F193" t="str">
            <v>N000</v>
          </cell>
          <cell r="G193" t="str">
            <v>200</v>
          </cell>
          <cell r="H193" t="str">
            <v>1103</v>
          </cell>
          <cell r="I193" t="str">
            <v>M02003</v>
          </cell>
          <cell r="K193" t="str">
            <v>2</v>
          </cell>
          <cell r="L193">
            <v>1</v>
          </cell>
          <cell r="M193">
            <v>0</v>
          </cell>
          <cell r="N193">
            <v>2868</v>
          </cell>
          <cell r="O193" t="str">
            <v>M</v>
          </cell>
          <cell r="P193" t="str">
            <v>00000000</v>
          </cell>
          <cell r="Q193">
            <v>0</v>
          </cell>
          <cell r="R193">
            <v>414.27</v>
          </cell>
          <cell r="S193">
            <v>79.67</v>
          </cell>
          <cell r="T193">
            <v>365.67</v>
          </cell>
          <cell r="U193">
            <v>143.4</v>
          </cell>
          <cell r="V193">
            <v>51.62</v>
          </cell>
          <cell r="W193">
            <v>57.36</v>
          </cell>
          <cell r="X193">
            <v>0</v>
          </cell>
          <cell r="Y193">
            <v>0</v>
          </cell>
          <cell r="Z193">
            <v>99.17</v>
          </cell>
          <cell r="AA193">
            <v>77</v>
          </cell>
          <cell r="AB193">
            <v>96</v>
          </cell>
          <cell r="AC193">
            <v>80</v>
          </cell>
          <cell r="AD193">
            <v>13.49</v>
          </cell>
          <cell r="AE193">
            <v>2.39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1341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Y193">
            <v>68268.479999999996</v>
          </cell>
        </row>
        <row r="194">
          <cell r="A194">
            <v>2</v>
          </cell>
          <cell r="B194" t="str">
            <v>12</v>
          </cell>
          <cell r="C194" t="str">
            <v>000</v>
          </cell>
          <cell r="D194" t="str">
            <v>1</v>
          </cell>
          <cell r="E194" t="str">
            <v>420</v>
          </cell>
          <cell r="F194" t="str">
            <v>N000</v>
          </cell>
          <cell r="G194" t="str">
            <v>200</v>
          </cell>
          <cell r="H194" t="str">
            <v>1103</v>
          </cell>
          <cell r="I194" t="str">
            <v>M02003</v>
          </cell>
          <cell r="K194" t="str">
            <v>2</v>
          </cell>
          <cell r="L194">
            <v>50</v>
          </cell>
          <cell r="M194">
            <v>0</v>
          </cell>
          <cell r="N194">
            <v>2868</v>
          </cell>
          <cell r="O194" t="str">
            <v>M</v>
          </cell>
          <cell r="P194" t="str">
            <v>00000000</v>
          </cell>
          <cell r="Q194">
            <v>0</v>
          </cell>
          <cell r="R194">
            <v>414.27</v>
          </cell>
          <cell r="S194">
            <v>79.67</v>
          </cell>
          <cell r="T194">
            <v>394.92</v>
          </cell>
          <cell r="U194">
            <v>154.87</v>
          </cell>
          <cell r="V194">
            <v>51.62</v>
          </cell>
          <cell r="W194">
            <v>61.95</v>
          </cell>
          <cell r="X194">
            <v>42.02</v>
          </cell>
          <cell r="Y194">
            <v>0</v>
          </cell>
          <cell r="Z194">
            <v>104.6</v>
          </cell>
          <cell r="AA194">
            <v>77</v>
          </cell>
          <cell r="AB194">
            <v>96</v>
          </cell>
          <cell r="AC194">
            <v>80</v>
          </cell>
          <cell r="AD194">
            <v>13.49</v>
          </cell>
          <cell r="AE194">
            <v>2.39</v>
          </cell>
          <cell r="AF194">
            <v>0</v>
          </cell>
          <cell r="AG194">
            <v>229.44</v>
          </cell>
          <cell r="AH194">
            <v>0</v>
          </cell>
          <cell r="AI194">
            <v>0</v>
          </cell>
          <cell r="AJ194">
            <v>1341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Y194">
            <v>3606744</v>
          </cell>
        </row>
        <row r="195">
          <cell r="A195">
            <v>2</v>
          </cell>
          <cell r="B195" t="str">
            <v>12</v>
          </cell>
          <cell r="C195" t="str">
            <v>000</v>
          </cell>
          <cell r="D195" t="str">
            <v>1</v>
          </cell>
          <cell r="E195" t="str">
            <v>420</v>
          </cell>
          <cell r="F195" t="str">
            <v>N000</v>
          </cell>
          <cell r="G195" t="str">
            <v>200</v>
          </cell>
          <cell r="H195" t="str">
            <v>1103</v>
          </cell>
          <cell r="I195" t="str">
            <v>M02005</v>
          </cell>
          <cell r="K195" t="str">
            <v>2</v>
          </cell>
          <cell r="L195">
            <v>4</v>
          </cell>
          <cell r="M195">
            <v>0</v>
          </cell>
          <cell r="N195">
            <v>2720</v>
          </cell>
          <cell r="O195" t="str">
            <v>M</v>
          </cell>
          <cell r="P195" t="str">
            <v>00000000</v>
          </cell>
          <cell r="Q195">
            <v>0</v>
          </cell>
          <cell r="R195">
            <v>392.89</v>
          </cell>
          <cell r="S195">
            <v>75.56</v>
          </cell>
          <cell r="T195">
            <v>346.8</v>
          </cell>
          <cell r="U195">
            <v>136</v>
          </cell>
          <cell r="V195">
            <v>48.96</v>
          </cell>
          <cell r="W195">
            <v>54.4</v>
          </cell>
          <cell r="X195">
            <v>34</v>
          </cell>
          <cell r="Y195">
            <v>0</v>
          </cell>
          <cell r="Z195">
            <v>93.21</v>
          </cell>
          <cell r="AA195">
            <v>77</v>
          </cell>
          <cell r="AB195">
            <v>96</v>
          </cell>
          <cell r="AC195">
            <v>80</v>
          </cell>
          <cell r="AD195">
            <v>13.49</v>
          </cell>
          <cell r="AE195">
            <v>2.27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1183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Y195">
            <v>256971.84</v>
          </cell>
        </row>
        <row r="196">
          <cell r="A196">
            <v>2</v>
          </cell>
          <cell r="B196" t="str">
            <v>12</v>
          </cell>
          <cell r="C196" t="str">
            <v>000</v>
          </cell>
          <cell r="D196" t="str">
            <v>1</v>
          </cell>
          <cell r="E196" t="str">
            <v>101</v>
          </cell>
          <cell r="F196" t="str">
            <v>N000</v>
          </cell>
          <cell r="G196" t="str">
            <v>200</v>
          </cell>
          <cell r="H196" t="str">
            <v>1103</v>
          </cell>
          <cell r="I196" t="str">
            <v>M02006</v>
          </cell>
          <cell r="K196" t="str">
            <v>2</v>
          </cell>
          <cell r="L196">
            <v>1</v>
          </cell>
          <cell r="M196">
            <v>0</v>
          </cell>
          <cell r="N196">
            <v>3221</v>
          </cell>
          <cell r="O196" t="str">
            <v>M</v>
          </cell>
          <cell r="P196" t="str">
            <v>00000000</v>
          </cell>
          <cell r="Q196">
            <v>0</v>
          </cell>
          <cell r="R196">
            <v>465.26</v>
          </cell>
          <cell r="S196">
            <v>89.47</v>
          </cell>
          <cell r="T196">
            <v>410.68</v>
          </cell>
          <cell r="U196">
            <v>161.05000000000001</v>
          </cell>
          <cell r="V196">
            <v>57.98</v>
          </cell>
          <cell r="W196">
            <v>64.42</v>
          </cell>
          <cell r="X196">
            <v>0</v>
          </cell>
          <cell r="Y196">
            <v>0</v>
          </cell>
          <cell r="Z196">
            <v>112.63</v>
          </cell>
          <cell r="AA196">
            <v>77</v>
          </cell>
          <cell r="AB196">
            <v>96</v>
          </cell>
          <cell r="AC196">
            <v>80</v>
          </cell>
          <cell r="AD196">
            <v>13.49</v>
          </cell>
          <cell r="AE196">
            <v>2.68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1600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Y196">
            <v>77419.92</v>
          </cell>
        </row>
        <row r="197">
          <cell r="A197">
            <v>2</v>
          </cell>
          <cell r="B197" t="str">
            <v>12</v>
          </cell>
          <cell r="C197" t="str">
            <v>000</v>
          </cell>
          <cell r="D197" t="str">
            <v>1</v>
          </cell>
          <cell r="E197" t="str">
            <v>420</v>
          </cell>
          <cell r="F197" t="str">
            <v>N000</v>
          </cell>
          <cell r="G197" t="str">
            <v>200</v>
          </cell>
          <cell r="H197" t="str">
            <v>1103</v>
          </cell>
          <cell r="I197" t="str">
            <v>M02006</v>
          </cell>
          <cell r="K197" t="str">
            <v>2</v>
          </cell>
          <cell r="L197">
            <v>30</v>
          </cell>
          <cell r="M197">
            <v>0</v>
          </cell>
          <cell r="N197">
            <v>3221</v>
          </cell>
          <cell r="O197" t="str">
            <v>M</v>
          </cell>
          <cell r="P197" t="str">
            <v>00000000</v>
          </cell>
          <cell r="Q197">
            <v>0</v>
          </cell>
          <cell r="R197">
            <v>465.26</v>
          </cell>
          <cell r="S197">
            <v>89.47</v>
          </cell>
          <cell r="T197">
            <v>439.42</v>
          </cell>
          <cell r="U197">
            <v>172.32</v>
          </cell>
          <cell r="V197">
            <v>57.98</v>
          </cell>
          <cell r="W197">
            <v>68.930000000000007</v>
          </cell>
          <cell r="X197">
            <v>44.47</v>
          </cell>
          <cell r="Y197">
            <v>0</v>
          </cell>
          <cell r="Z197">
            <v>118.03</v>
          </cell>
          <cell r="AA197">
            <v>77</v>
          </cell>
          <cell r="AB197">
            <v>96</v>
          </cell>
          <cell r="AC197">
            <v>80</v>
          </cell>
          <cell r="AD197">
            <v>13.49</v>
          </cell>
          <cell r="AE197">
            <v>2.68</v>
          </cell>
          <cell r="AF197">
            <v>0</v>
          </cell>
          <cell r="AG197">
            <v>225.47</v>
          </cell>
          <cell r="AH197">
            <v>0</v>
          </cell>
          <cell r="AI197">
            <v>0</v>
          </cell>
          <cell r="AJ197">
            <v>1600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Y197">
            <v>2437747.2000000002</v>
          </cell>
        </row>
        <row r="198">
          <cell r="A198">
            <v>2</v>
          </cell>
          <cell r="B198" t="str">
            <v>12</v>
          </cell>
          <cell r="C198" t="str">
            <v>000</v>
          </cell>
          <cell r="D198" t="str">
            <v>1</v>
          </cell>
          <cell r="E198" t="str">
            <v>101</v>
          </cell>
          <cell r="F198" t="str">
            <v>N000</v>
          </cell>
          <cell r="G198" t="str">
            <v>200</v>
          </cell>
          <cell r="H198" t="str">
            <v>1103</v>
          </cell>
          <cell r="I198" t="str">
            <v>M02007</v>
          </cell>
          <cell r="K198" t="str">
            <v>2</v>
          </cell>
          <cell r="L198">
            <v>1</v>
          </cell>
          <cell r="M198">
            <v>0</v>
          </cell>
          <cell r="N198">
            <v>3011</v>
          </cell>
          <cell r="O198" t="str">
            <v>M</v>
          </cell>
          <cell r="P198" t="str">
            <v>00000000</v>
          </cell>
          <cell r="Q198">
            <v>0</v>
          </cell>
          <cell r="R198">
            <v>434.92</v>
          </cell>
          <cell r="S198">
            <v>83.64</v>
          </cell>
          <cell r="T198">
            <v>422.29</v>
          </cell>
          <cell r="U198">
            <v>165.61</v>
          </cell>
          <cell r="V198">
            <v>54.2</v>
          </cell>
          <cell r="W198">
            <v>66.239999999999995</v>
          </cell>
          <cell r="X198">
            <v>0</v>
          </cell>
          <cell r="Y198">
            <v>0</v>
          </cell>
          <cell r="Z198">
            <v>112.7</v>
          </cell>
          <cell r="AA198">
            <v>77</v>
          </cell>
          <cell r="AB198">
            <v>96</v>
          </cell>
          <cell r="AC198">
            <v>80</v>
          </cell>
          <cell r="AD198">
            <v>13.49</v>
          </cell>
          <cell r="AE198">
            <v>2.5099999999999998</v>
          </cell>
          <cell r="AF198">
            <v>0</v>
          </cell>
          <cell r="AG198">
            <v>301.10000000000002</v>
          </cell>
          <cell r="AH198">
            <v>0</v>
          </cell>
          <cell r="AI198">
            <v>0</v>
          </cell>
          <cell r="AJ198">
            <v>1549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Y198">
            <v>77636.399999999994</v>
          </cell>
        </row>
        <row r="199">
          <cell r="A199">
            <v>2</v>
          </cell>
          <cell r="B199" t="str">
            <v>12</v>
          </cell>
          <cell r="C199" t="str">
            <v>000</v>
          </cell>
          <cell r="D199" t="str">
            <v>1</v>
          </cell>
          <cell r="E199" t="str">
            <v>420</v>
          </cell>
          <cell r="F199" t="str">
            <v>N000</v>
          </cell>
          <cell r="G199" t="str">
            <v>200</v>
          </cell>
          <cell r="H199" t="str">
            <v>1103</v>
          </cell>
          <cell r="I199" t="str">
            <v>M02011</v>
          </cell>
          <cell r="K199" t="str">
            <v>2</v>
          </cell>
          <cell r="L199">
            <v>1</v>
          </cell>
          <cell r="M199">
            <v>0</v>
          </cell>
          <cell r="N199">
            <v>3510</v>
          </cell>
          <cell r="O199" t="str">
            <v>M</v>
          </cell>
          <cell r="P199" t="str">
            <v>00000000</v>
          </cell>
          <cell r="Q199">
            <v>0</v>
          </cell>
          <cell r="R199">
            <v>507</v>
          </cell>
          <cell r="S199">
            <v>97.5</v>
          </cell>
          <cell r="T199">
            <v>447.53</v>
          </cell>
          <cell r="U199">
            <v>175.5</v>
          </cell>
          <cell r="V199">
            <v>63.18</v>
          </cell>
          <cell r="W199">
            <v>70.2</v>
          </cell>
          <cell r="X199">
            <v>0</v>
          </cell>
          <cell r="Y199">
            <v>0</v>
          </cell>
          <cell r="Z199">
            <v>120.49</v>
          </cell>
          <cell r="AA199">
            <v>77</v>
          </cell>
          <cell r="AB199">
            <v>96</v>
          </cell>
          <cell r="AC199">
            <v>80</v>
          </cell>
          <cell r="AD199">
            <v>13.49</v>
          </cell>
          <cell r="AE199">
            <v>2.93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1654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Y199">
            <v>82977.84</v>
          </cell>
        </row>
        <row r="200">
          <cell r="A200">
            <v>2</v>
          </cell>
          <cell r="B200" t="str">
            <v>12</v>
          </cell>
          <cell r="C200" t="str">
            <v>000</v>
          </cell>
          <cell r="D200" t="str">
            <v>1</v>
          </cell>
          <cell r="E200" t="str">
            <v>420</v>
          </cell>
          <cell r="F200" t="str">
            <v>N000</v>
          </cell>
          <cell r="G200" t="str">
            <v>200</v>
          </cell>
          <cell r="H200" t="str">
            <v>1103</v>
          </cell>
          <cell r="I200" t="str">
            <v>M02012</v>
          </cell>
          <cell r="K200" t="str">
            <v>2</v>
          </cell>
          <cell r="L200">
            <v>9</v>
          </cell>
          <cell r="M200">
            <v>0</v>
          </cell>
          <cell r="N200">
            <v>3221</v>
          </cell>
          <cell r="O200" t="str">
            <v>M</v>
          </cell>
          <cell r="P200" t="str">
            <v>00000000</v>
          </cell>
          <cell r="Q200">
            <v>0</v>
          </cell>
          <cell r="R200">
            <v>465.26</v>
          </cell>
          <cell r="S200">
            <v>89.47</v>
          </cell>
          <cell r="T200">
            <v>410.68</v>
          </cell>
          <cell r="U200">
            <v>161.05000000000001</v>
          </cell>
          <cell r="V200">
            <v>57.98</v>
          </cell>
          <cell r="W200">
            <v>64.42</v>
          </cell>
          <cell r="X200">
            <v>0</v>
          </cell>
          <cell r="Y200">
            <v>0</v>
          </cell>
          <cell r="Z200">
            <v>112.63</v>
          </cell>
          <cell r="AA200">
            <v>77</v>
          </cell>
          <cell r="AB200">
            <v>96</v>
          </cell>
          <cell r="AC200">
            <v>80</v>
          </cell>
          <cell r="AD200">
            <v>13.49</v>
          </cell>
          <cell r="AE200">
            <v>2.68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1600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Y200">
            <v>696779.28</v>
          </cell>
        </row>
        <row r="201">
          <cell r="A201">
            <v>2</v>
          </cell>
          <cell r="B201" t="str">
            <v>12</v>
          </cell>
          <cell r="C201" t="str">
            <v>000</v>
          </cell>
          <cell r="D201" t="str">
            <v>1</v>
          </cell>
          <cell r="E201" t="str">
            <v>420</v>
          </cell>
          <cell r="F201" t="str">
            <v>N000</v>
          </cell>
          <cell r="G201" t="str">
            <v>200</v>
          </cell>
          <cell r="H201" t="str">
            <v>1103</v>
          </cell>
          <cell r="I201" t="str">
            <v>M02015</v>
          </cell>
          <cell r="K201" t="str">
            <v>2</v>
          </cell>
          <cell r="L201">
            <v>14</v>
          </cell>
          <cell r="M201">
            <v>0</v>
          </cell>
          <cell r="N201">
            <v>5000</v>
          </cell>
          <cell r="O201" t="str">
            <v>M</v>
          </cell>
          <cell r="P201" t="str">
            <v>00000000</v>
          </cell>
          <cell r="Q201">
            <v>0</v>
          </cell>
          <cell r="R201">
            <v>722.22</v>
          </cell>
          <cell r="S201">
            <v>138.88999999999999</v>
          </cell>
          <cell r="T201">
            <v>646.61</v>
          </cell>
          <cell r="U201">
            <v>253.57</v>
          </cell>
          <cell r="V201">
            <v>90</v>
          </cell>
          <cell r="W201">
            <v>101.43</v>
          </cell>
          <cell r="X201">
            <v>11.71</v>
          </cell>
          <cell r="Y201">
            <v>0</v>
          </cell>
          <cell r="Z201">
            <v>176.03</v>
          </cell>
          <cell r="AA201">
            <v>77</v>
          </cell>
          <cell r="AB201">
            <v>96</v>
          </cell>
          <cell r="AC201">
            <v>80</v>
          </cell>
          <cell r="AD201">
            <v>13.49</v>
          </cell>
          <cell r="AE201">
            <v>4.17</v>
          </cell>
          <cell r="AF201">
            <v>0</v>
          </cell>
          <cell r="AG201">
            <v>71.430000000000007</v>
          </cell>
          <cell r="AH201">
            <v>0</v>
          </cell>
          <cell r="AI201">
            <v>0</v>
          </cell>
          <cell r="AJ201">
            <v>2600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Y201">
            <v>1693868.4</v>
          </cell>
        </row>
        <row r="202">
          <cell r="A202">
            <v>2</v>
          </cell>
          <cell r="B202" t="str">
            <v>12</v>
          </cell>
          <cell r="C202" t="str">
            <v>000</v>
          </cell>
          <cell r="D202" t="str">
            <v>1</v>
          </cell>
          <cell r="E202" t="str">
            <v>101</v>
          </cell>
          <cell r="F202" t="str">
            <v>N000</v>
          </cell>
          <cell r="G202" t="str">
            <v>200</v>
          </cell>
          <cell r="H202" t="str">
            <v>1103</v>
          </cell>
          <cell r="I202" t="str">
            <v>M02016</v>
          </cell>
          <cell r="K202" t="str">
            <v>2</v>
          </cell>
          <cell r="L202">
            <v>3</v>
          </cell>
          <cell r="M202">
            <v>0</v>
          </cell>
          <cell r="N202">
            <v>3221</v>
          </cell>
          <cell r="O202" t="str">
            <v>M</v>
          </cell>
          <cell r="P202" t="str">
            <v>00000000</v>
          </cell>
          <cell r="Q202">
            <v>0</v>
          </cell>
          <cell r="R202">
            <v>465.26</v>
          </cell>
          <cell r="S202">
            <v>89.47</v>
          </cell>
          <cell r="T202">
            <v>410.68</v>
          </cell>
          <cell r="U202">
            <v>161.05000000000001</v>
          </cell>
          <cell r="V202">
            <v>57.98</v>
          </cell>
          <cell r="W202">
            <v>64.42</v>
          </cell>
          <cell r="X202">
            <v>0</v>
          </cell>
          <cell r="Y202">
            <v>0</v>
          </cell>
          <cell r="Z202">
            <v>112.63</v>
          </cell>
          <cell r="AA202">
            <v>77</v>
          </cell>
          <cell r="AB202">
            <v>96</v>
          </cell>
          <cell r="AC202">
            <v>80</v>
          </cell>
          <cell r="AD202">
            <v>13.49</v>
          </cell>
          <cell r="AE202">
            <v>2.68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1600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Y202">
            <v>232259.76</v>
          </cell>
        </row>
        <row r="203">
          <cell r="A203">
            <v>2</v>
          </cell>
          <cell r="B203" t="str">
            <v>12</v>
          </cell>
          <cell r="C203" t="str">
            <v>000</v>
          </cell>
          <cell r="D203" t="str">
            <v>1</v>
          </cell>
          <cell r="E203" t="str">
            <v>420</v>
          </cell>
          <cell r="F203" t="str">
            <v>N000</v>
          </cell>
          <cell r="G203" t="str">
            <v>200</v>
          </cell>
          <cell r="H203" t="str">
            <v>1103</v>
          </cell>
          <cell r="I203" t="str">
            <v>M02016</v>
          </cell>
          <cell r="K203" t="str">
            <v>2</v>
          </cell>
          <cell r="L203">
            <v>6</v>
          </cell>
          <cell r="M203">
            <v>0</v>
          </cell>
          <cell r="N203">
            <v>3221</v>
          </cell>
          <cell r="O203" t="str">
            <v>M</v>
          </cell>
          <cell r="P203" t="str">
            <v>00000000</v>
          </cell>
          <cell r="Q203">
            <v>0</v>
          </cell>
          <cell r="R203">
            <v>465.26</v>
          </cell>
          <cell r="S203">
            <v>89.47</v>
          </cell>
          <cell r="T203">
            <v>444.9</v>
          </cell>
          <cell r="U203">
            <v>174.47</v>
          </cell>
          <cell r="V203">
            <v>57.98</v>
          </cell>
          <cell r="W203">
            <v>69.790000000000006</v>
          </cell>
          <cell r="X203">
            <v>71.33</v>
          </cell>
          <cell r="Y203">
            <v>0</v>
          </cell>
          <cell r="Z203">
            <v>119.42</v>
          </cell>
          <cell r="AA203">
            <v>77</v>
          </cell>
          <cell r="AB203">
            <v>96</v>
          </cell>
          <cell r="AC203">
            <v>80</v>
          </cell>
          <cell r="AD203">
            <v>13.49</v>
          </cell>
          <cell r="AE203">
            <v>2.68</v>
          </cell>
          <cell r="AF203">
            <v>0</v>
          </cell>
          <cell r="AG203">
            <v>268.42</v>
          </cell>
          <cell r="AH203">
            <v>0</v>
          </cell>
          <cell r="AI203">
            <v>0</v>
          </cell>
          <cell r="AJ203">
            <v>1600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Y203">
            <v>493287.12</v>
          </cell>
        </row>
        <row r="204">
          <cell r="A204">
            <v>2</v>
          </cell>
          <cell r="B204" t="str">
            <v>12</v>
          </cell>
          <cell r="C204" t="str">
            <v>000</v>
          </cell>
          <cell r="D204" t="str">
            <v>1</v>
          </cell>
          <cell r="E204" t="str">
            <v>101</v>
          </cell>
          <cell r="F204" t="str">
            <v>N000</v>
          </cell>
          <cell r="G204" t="str">
            <v>200</v>
          </cell>
          <cell r="H204" t="str">
            <v>1103</v>
          </cell>
          <cell r="I204" t="str">
            <v>M02027</v>
          </cell>
          <cell r="K204" t="str">
            <v>2</v>
          </cell>
          <cell r="L204">
            <v>2</v>
          </cell>
          <cell r="M204">
            <v>0</v>
          </cell>
          <cell r="N204">
            <v>4940</v>
          </cell>
          <cell r="O204" t="str">
            <v>M</v>
          </cell>
          <cell r="P204" t="str">
            <v>00000000</v>
          </cell>
          <cell r="Q204">
            <v>0</v>
          </cell>
          <cell r="R204">
            <v>713.56</v>
          </cell>
          <cell r="S204">
            <v>137.22</v>
          </cell>
          <cell r="T204">
            <v>629.85</v>
          </cell>
          <cell r="U204">
            <v>247</v>
          </cell>
          <cell r="V204">
            <v>88.92</v>
          </cell>
          <cell r="W204">
            <v>98.8</v>
          </cell>
          <cell r="X204">
            <v>0</v>
          </cell>
          <cell r="Y204">
            <v>0</v>
          </cell>
          <cell r="Z204">
            <v>167.06</v>
          </cell>
          <cell r="AA204">
            <v>77</v>
          </cell>
          <cell r="AB204">
            <v>96</v>
          </cell>
          <cell r="AC204">
            <v>80</v>
          </cell>
          <cell r="AD204">
            <v>13.49</v>
          </cell>
          <cell r="AE204">
            <v>4.12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2305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Y204">
            <v>230352.48</v>
          </cell>
        </row>
        <row r="205">
          <cell r="A205">
            <v>2</v>
          </cell>
          <cell r="B205" t="str">
            <v>12</v>
          </cell>
          <cell r="C205" t="str">
            <v>000</v>
          </cell>
          <cell r="D205" t="str">
            <v>1</v>
          </cell>
          <cell r="E205" t="str">
            <v>420</v>
          </cell>
          <cell r="F205" t="str">
            <v>N000</v>
          </cell>
          <cell r="G205" t="str">
            <v>200</v>
          </cell>
          <cell r="H205" t="str">
            <v>1103</v>
          </cell>
          <cell r="I205" t="str">
            <v>M02027</v>
          </cell>
          <cell r="K205" t="str">
            <v>2</v>
          </cell>
          <cell r="L205">
            <v>15</v>
          </cell>
          <cell r="M205">
            <v>0</v>
          </cell>
          <cell r="N205">
            <v>4940</v>
          </cell>
          <cell r="O205" t="str">
            <v>M</v>
          </cell>
          <cell r="P205" t="str">
            <v>00000000</v>
          </cell>
          <cell r="Q205">
            <v>0</v>
          </cell>
          <cell r="R205">
            <v>713.56</v>
          </cell>
          <cell r="S205">
            <v>137.22</v>
          </cell>
          <cell r="T205">
            <v>629.85</v>
          </cell>
          <cell r="U205">
            <v>247</v>
          </cell>
          <cell r="V205">
            <v>88.92</v>
          </cell>
          <cell r="W205">
            <v>98.8</v>
          </cell>
          <cell r="X205">
            <v>17.600000000000001</v>
          </cell>
          <cell r="Y205">
            <v>0</v>
          </cell>
          <cell r="Z205">
            <v>167.41</v>
          </cell>
          <cell r="AA205">
            <v>77</v>
          </cell>
          <cell r="AB205">
            <v>96</v>
          </cell>
          <cell r="AC205">
            <v>80</v>
          </cell>
          <cell r="AD205">
            <v>13.49</v>
          </cell>
          <cell r="AE205">
            <v>4.12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2305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Y205">
            <v>1730874.6</v>
          </cell>
        </row>
        <row r="206">
          <cell r="A206">
            <v>2</v>
          </cell>
          <cell r="B206" t="str">
            <v>12</v>
          </cell>
          <cell r="C206" t="str">
            <v>000</v>
          </cell>
          <cell r="D206" t="str">
            <v>1</v>
          </cell>
          <cell r="E206" t="str">
            <v>101</v>
          </cell>
          <cell r="F206" t="str">
            <v>N000</v>
          </cell>
          <cell r="G206" t="str">
            <v>200</v>
          </cell>
          <cell r="H206" t="str">
            <v>1103</v>
          </cell>
          <cell r="I206" t="str">
            <v>M02028</v>
          </cell>
          <cell r="K206" t="str">
            <v>2</v>
          </cell>
          <cell r="L206">
            <v>3</v>
          </cell>
          <cell r="M206">
            <v>0</v>
          </cell>
          <cell r="N206">
            <v>4811</v>
          </cell>
          <cell r="O206" t="str">
            <v>M</v>
          </cell>
          <cell r="P206" t="str">
            <v>00000000</v>
          </cell>
          <cell r="Q206">
            <v>0</v>
          </cell>
          <cell r="R206">
            <v>694.92</v>
          </cell>
          <cell r="S206">
            <v>133.63999999999999</v>
          </cell>
          <cell r="T206">
            <v>613.4</v>
          </cell>
          <cell r="U206">
            <v>240.55</v>
          </cell>
          <cell r="V206">
            <v>86.6</v>
          </cell>
          <cell r="W206">
            <v>96.22</v>
          </cell>
          <cell r="X206">
            <v>0</v>
          </cell>
          <cell r="Y206">
            <v>0</v>
          </cell>
          <cell r="Z206">
            <v>162.85</v>
          </cell>
          <cell r="AA206">
            <v>77</v>
          </cell>
          <cell r="AB206">
            <v>96</v>
          </cell>
          <cell r="AC206">
            <v>80</v>
          </cell>
          <cell r="AD206">
            <v>13.49</v>
          </cell>
          <cell r="AE206">
            <v>4.01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2246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Y206">
            <v>336804.48</v>
          </cell>
        </row>
        <row r="207">
          <cell r="A207">
            <v>2</v>
          </cell>
          <cell r="B207" t="str">
            <v>12</v>
          </cell>
          <cell r="C207" t="str">
            <v>000</v>
          </cell>
          <cell r="D207" t="str">
            <v>1</v>
          </cell>
          <cell r="E207" t="str">
            <v>420</v>
          </cell>
          <cell r="F207" t="str">
            <v>N000</v>
          </cell>
          <cell r="G207" t="str">
            <v>200</v>
          </cell>
          <cell r="H207" t="str">
            <v>1103</v>
          </cell>
          <cell r="I207" t="str">
            <v>M02029</v>
          </cell>
          <cell r="K207" t="str">
            <v>2</v>
          </cell>
          <cell r="L207">
            <v>1</v>
          </cell>
          <cell r="M207">
            <v>0</v>
          </cell>
          <cell r="N207">
            <v>4472</v>
          </cell>
          <cell r="O207" t="str">
            <v>M</v>
          </cell>
          <cell r="P207" t="str">
            <v>00000000</v>
          </cell>
          <cell r="Q207">
            <v>0</v>
          </cell>
          <cell r="R207">
            <v>645.96</v>
          </cell>
          <cell r="S207">
            <v>124.22</v>
          </cell>
          <cell r="T207">
            <v>570.17999999999995</v>
          </cell>
          <cell r="U207">
            <v>223.6</v>
          </cell>
          <cell r="V207">
            <v>80.5</v>
          </cell>
          <cell r="W207">
            <v>89.44</v>
          </cell>
          <cell r="X207">
            <v>0</v>
          </cell>
          <cell r="Y207">
            <v>0</v>
          </cell>
          <cell r="Z207">
            <v>153.18</v>
          </cell>
          <cell r="AA207">
            <v>77</v>
          </cell>
          <cell r="AB207">
            <v>96</v>
          </cell>
          <cell r="AC207">
            <v>80</v>
          </cell>
          <cell r="AD207">
            <v>13.49</v>
          </cell>
          <cell r="AE207">
            <v>3.73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2160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Y207">
            <v>105471.6</v>
          </cell>
        </row>
        <row r="208">
          <cell r="A208">
            <v>2</v>
          </cell>
          <cell r="B208" t="str">
            <v>12</v>
          </cell>
          <cell r="C208" t="str">
            <v>000</v>
          </cell>
          <cell r="D208" t="str">
            <v>1</v>
          </cell>
          <cell r="E208" t="str">
            <v>101</v>
          </cell>
          <cell r="F208" t="str">
            <v>N000</v>
          </cell>
          <cell r="G208" t="str">
            <v>200</v>
          </cell>
          <cell r="H208" t="str">
            <v>1103</v>
          </cell>
          <cell r="I208" t="str">
            <v>M02031</v>
          </cell>
          <cell r="K208" t="str">
            <v>2</v>
          </cell>
          <cell r="L208">
            <v>5</v>
          </cell>
          <cell r="M208">
            <v>0</v>
          </cell>
          <cell r="N208">
            <v>5200</v>
          </cell>
          <cell r="O208" t="str">
            <v>M</v>
          </cell>
          <cell r="P208" t="str">
            <v>00000000</v>
          </cell>
          <cell r="Q208">
            <v>0</v>
          </cell>
          <cell r="R208">
            <v>751.11</v>
          </cell>
          <cell r="S208">
            <v>144.44</v>
          </cell>
          <cell r="T208">
            <v>663</v>
          </cell>
          <cell r="U208">
            <v>260</v>
          </cell>
          <cell r="V208">
            <v>93.6</v>
          </cell>
          <cell r="W208">
            <v>104</v>
          </cell>
          <cell r="X208">
            <v>0</v>
          </cell>
          <cell r="Y208">
            <v>0</v>
          </cell>
          <cell r="Z208">
            <v>210.5</v>
          </cell>
          <cell r="AA208">
            <v>77</v>
          </cell>
          <cell r="AB208">
            <v>96</v>
          </cell>
          <cell r="AC208">
            <v>80</v>
          </cell>
          <cell r="AD208">
            <v>13.49</v>
          </cell>
          <cell r="AE208">
            <v>4.33</v>
          </cell>
          <cell r="AF208">
            <v>0</v>
          </cell>
          <cell r="AG208">
            <v>0</v>
          </cell>
          <cell r="AH208">
            <v>2172</v>
          </cell>
          <cell r="AI208">
            <v>0</v>
          </cell>
          <cell r="AJ208">
            <v>2000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Y208">
            <v>712168.2</v>
          </cell>
        </row>
        <row r="209">
          <cell r="A209">
            <v>2</v>
          </cell>
          <cell r="B209" t="str">
            <v>12</v>
          </cell>
          <cell r="C209" t="str">
            <v>000</v>
          </cell>
          <cell r="D209" t="str">
            <v>1</v>
          </cell>
          <cell r="E209" t="str">
            <v>420</v>
          </cell>
          <cell r="F209" t="str">
            <v>N000</v>
          </cell>
          <cell r="G209" t="str">
            <v>200</v>
          </cell>
          <cell r="H209" t="str">
            <v>1103</v>
          </cell>
          <cell r="I209" t="str">
            <v>M02031</v>
          </cell>
          <cell r="K209" t="str">
            <v>2</v>
          </cell>
          <cell r="L209">
            <v>49</v>
          </cell>
          <cell r="M209">
            <v>0</v>
          </cell>
          <cell r="N209">
            <v>5200</v>
          </cell>
          <cell r="O209" t="str">
            <v>M</v>
          </cell>
          <cell r="P209" t="str">
            <v>00000000</v>
          </cell>
          <cell r="Q209">
            <v>0</v>
          </cell>
          <cell r="R209">
            <v>751.11</v>
          </cell>
          <cell r="S209">
            <v>144.44</v>
          </cell>
          <cell r="T209">
            <v>673.82</v>
          </cell>
          <cell r="U209">
            <v>264.24</v>
          </cell>
          <cell r="V209">
            <v>93.6</v>
          </cell>
          <cell r="W209">
            <v>105.7</v>
          </cell>
          <cell r="X209">
            <v>101.8</v>
          </cell>
          <cell r="Y209">
            <v>0</v>
          </cell>
          <cell r="Z209">
            <v>214.23</v>
          </cell>
          <cell r="AA209">
            <v>77</v>
          </cell>
          <cell r="AB209">
            <v>96</v>
          </cell>
          <cell r="AC209">
            <v>80</v>
          </cell>
          <cell r="AD209">
            <v>13.49</v>
          </cell>
          <cell r="AE209">
            <v>4.33</v>
          </cell>
          <cell r="AF209">
            <v>0</v>
          </cell>
          <cell r="AG209">
            <v>84.9</v>
          </cell>
          <cell r="AH209">
            <v>2172</v>
          </cell>
          <cell r="AI209">
            <v>0</v>
          </cell>
          <cell r="AJ209">
            <v>2000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Y209">
            <v>7101076.0800000001</v>
          </cell>
        </row>
        <row r="210">
          <cell r="A210">
            <v>2</v>
          </cell>
          <cell r="B210" t="str">
            <v>12</v>
          </cell>
          <cell r="C210" t="str">
            <v>000</v>
          </cell>
          <cell r="D210" t="str">
            <v>1</v>
          </cell>
          <cell r="E210" t="str">
            <v>420</v>
          </cell>
          <cell r="F210" t="str">
            <v>N000</v>
          </cell>
          <cell r="G210" t="str">
            <v>200</v>
          </cell>
          <cell r="H210" t="str">
            <v>1103</v>
          </cell>
          <cell r="I210" t="str">
            <v>M02032</v>
          </cell>
          <cell r="K210" t="str">
            <v>2</v>
          </cell>
          <cell r="L210">
            <v>1</v>
          </cell>
          <cell r="M210">
            <v>0</v>
          </cell>
          <cell r="N210">
            <v>5032</v>
          </cell>
          <cell r="O210" t="str">
            <v>M</v>
          </cell>
          <cell r="P210" t="str">
            <v>00000000</v>
          </cell>
          <cell r="Q210">
            <v>0</v>
          </cell>
          <cell r="R210">
            <v>726.84</v>
          </cell>
          <cell r="S210">
            <v>139.78</v>
          </cell>
          <cell r="T210">
            <v>641.58000000000004</v>
          </cell>
          <cell r="U210">
            <v>251.6</v>
          </cell>
          <cell r="V210">
            <v>90.58</v>
          </cell>
          <cell r="W210">
            <v>100.64</v>
          </cell>
          <cell r="X210">
            <v>82</v>
          </cell>
          <cell r="Y210">
            <v>0</v>
          </cell>
          <cell r="Z210">
            <v>195.92</v>
          </cell>
          <cell r="AA210">
            <v>77</v>
          </cell>
          <cell r="AB210">
            <v>96</v>
          </cell>
          <cell r="AC210">
            <v>80</v>
          </cell>
          <cell r="AD210">
            <v>13.49</v>
          </cell>
          <cell r="AE210">
            <v>4.1900000000000004</v>
          </cell>
          <cell r="AF210">
            <v>0</v>
          </cell>
          <cell r="AG210">
            <v>0</v>
          </cell>
          <cell r="AH210">
            <v>1067</v>
          </cell>
          <cell r="AI210">
            <v>0</v>
          </cell>
          <cell r="AJ210">
            <v>2491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Y210">
            <v>133075.44</v>
          </cell>
        </row>
        <row r="211">
          <cell r="A211">
            <v>2</v>
          </cell>
          <cell r="B211" t="str">
            <v>12</v>
          </cell>
          <cell r="C211" t="str">
            <v>000</v>
          </cell>
          <cell r="D211" t="str">
            <v>1</v>
          </cell>
          <cell r="E211" t="str">
            <v>101</v>
          </cell>
          <cell r="F211" t="str">
            <v>N000</v>
          </cell>
          <cell r="G211" t="str">
            <v>200</v>
          </cell>
          <cell r="H211" t="str">
            <v>1103</v>
          </cell>
          <cell r="I211" t="str">
            <v>M02034</v>
          </cell>
          <cell r="K211" t="str">
            <v>2</v>
          </cell>
          <cell r="L211">
            <v>17</v>
          </cell>
          <cell r="M211">
            <v>0</v>
          </cell>
          <cell r="N211">
            <v>3826</v>
          </cell>
          <cell r="O211" t="str">
            <v>M</v>
          </cell>
          <cell r="P211" t="str">
            <v>00000000</v>
          </cell>
          <cell r="Q211">
            <v>0</v>
          </cell>
          <cell r="R211">
            <v>552.64</v>
          </cell>
          <cell r="S211">
            <v>106.28</v>
          </cell>
          <cell r="T211">
            <v>487.81</v>
          </cell>
          <cell r="U211">
            <v>191.3</v>
          </cell>
          <cell r="V211">
            <v>68.87</v>
          </cell>
          <cell r="W211">
            <v>76.52</v>
          </cell>
          <cell r="X211">
            <v>0</v>
          </cell>
          <cell r="Y211">
            <v>0</v>
          </cell>
          <cell r="Z211">
            <v>151.5</v>
          </cell>
          <cell r="AA211">
            <v>77</v>
          </cell>
          <cell r="AB211">
            <v>96</v>
          </cell>
          <cell r="AC211">
            <v>80</v>
          </cell>
          <cell r="AD211">
            <v>13.49</v>
          </cell>
          <cell r="AE211">
            <v>3.19</v>
          </cell>
          <cell r="AF211">
            <v>0</v>
          </cell>
          <cell r="AG211">
            <v>0</v>
          </cell>
          <cell r="AH211">
            <v>788</v>
          </cell>
          <cell r="AI211">
            <v>0</v>
          </cell>
          <cell r="AJ211">
            <v>2046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Y211">
            <v>1747178.4</v>
          </cell>
        </row>
        <row r="212">
          <cell r="A212">
            <v>2</v>
          </cell>
          <cell r="B212" t="str">
            <v>12</v>
          </cell>
          <cell r="C212" t="str">
            <v>000</v>
          </cell>
          <cell r="D212" t="str">
            <v>1</v>
          </cell>
          <cell r="E212" t="str">
            <v>420</v>
          </cell>
          <cell r="F212" t="str">
            <v>N000</v>
          </cell>
          <cell r="G212" t="str">
            <v>200</v>
          </cell>
          <cell r="H212" t="str">
            <v>1103</v>
          </cell>
          <cell r="I212" t="str">
            <v>M02034</v>
          </cell>
          <cell r="K212" t="str">
            <v>2</v>
          </cell>
          <cell r="L212">
            <v>48</v>
          </cell>
          <cell r="M212">
            <v>0</v>
          </cell>
          <cell r="N212">
            <v>3826</v>
          </cell>
          <cell r="O212" t="str">
            <v>M</v>
          </cell>
          <cell r="P212" t="str">
            <v>00000000</v>
          </cell>
          <cell r="Q212">
            <v>0</v>
          </cell>
          <cell r="R212">
            <v>552.64</v>
          </cell>
          <cell r="S212">
            <v>106.28</v>
          </cell>
          <cell r="T212">
            <v>558.95000000000005</v>
          </cell>
          <cell r="U212">
            <v>219.2</v>
          </cell>
          <cell r="V212">
            <v>68.87</v>
          </cell>
          <cell r="W212">
            <v>87.68</v>
          </cell>
          <cell r="X212">
            <v>88.69</v>
          </cell>
          <cell r="Y212">
            <v>0</v>
          </cell>
          <cell r="Z212">
            <v>164.44</v>
          </cell>
          <cell r="AA212">
            <v>77</v>
          </cell>
          <cell r="AB212">
            <v>96</v>
          </cell>
          <cell r="AC212">
            <v>80</v>
          </cell>
          <cell r="AD212">
            <v>13.49</v>
          </cell>
          <cell r="AE212">
            <v>3.19</v>
          </cell>
          <cell r="AF212">
            <v>0</v>
          </cell>
          <cell r="AG212">
            <v>557.96</v>
          </cell>
          <cell r="AH212">
            <v>788</v>
          </cell>
          <cell r="AI212">
            <v>0</v>
          </cell>
          <cell r="AJ212">
            <v>2046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Y212">
            <v>5376608.6399999997</v>
          </cell>
        </row>
        <row r="213">
          <cell r="A213">
            <v>2</v>
          </cell>
          <cell r="B213" t="str">
            <v>12</v>
          </cell>
          <cell r="C213" t="str">
            <v>000</v>
          </cell>
          <cell r="D213" t="str">
            <v>1</v>
          </cell>
          <cell r="E213" t="str">
            <v>101</v>
          </cell>
          <cell r="F213" t="str">
            <v>N000</v>
          </cell>
          <cell r="G213" t="str">
            <v>200</v>
          </cell>
          <cell r="H213" t="str">
            <v>1103</v>
          </cell>
          <cell r="I213" t="str">
            <v>M02035</v>
          </cell>
          <cell r="K213" t="str">
            <v>2</v>
          </cell>
          <cell r="L213">
            <v>109</v>
          </cell>
          <cell r="M213">
            <v>0</v>
          </cell>
          <cell r="N213">
            <v>3388</v>
          </cell>
          <cell r="O213" t="str">
            <v>M</v>
          </cell>
          <cell r="P213" t="str">
            <v>00000000</v>
          </cell>
          <cell r="Q213">
            <v>0</v>
          </cell>
          <cell r="R213">
            <v>489.38</v>
          </cell>
          <cell r="S213">
            <v>94.11</v>
          </cell>
          <cell r="T213">
            <v>431.97</v>
          </cell>
          <cell r="U213">
            <v>169.4</v>
          </cell>
          <cell r="V213">
            <v>60.98</v>
          </cell>
          <cell r="W213">
            <v>67.760000000000005</v>
          </cell>
          <cell r="X213">
            <v>42.2</v>
          </cell>
          <cell r="Y213">
            <v>0</v>
          </cell>
          <cell r="Z213">
            <v>137.27000000000001</v>
          </cell>
          <cell r="AA213">
            <v>77</v>
          </cell>
          <cell r="AB213">
            <v>96</v>
          </cell>
          <cell r="AC213">
            <v>80</v>
          </cell>
          <cell r="AD213">
            <v>13.49</v>
          </cell>
          <cell r="AE213">
            <v>2.82</v>
          </cell>
          <cell r="AF213">
            <v>0</v>
          </cell>
          <cell r="AG213">
            <v>0</v>
          </cell>
          <cell r="AH213">
            <v>734</v>
          </cell>
          <cell r="AI213">
            <v>0</v>
          </cell>
          <cell r="AJ213">
            <v>1860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Y213">
            <v>10129649.039999999</v>
          </cell>
        </row>
        <row r="214">
          <cell r="A214">
            <v>2</v>
          </cell>
          <cell r="B214" t="str">
            <v>12</v>
          </cell>
          <cell r="C214" t="str">
            <v>000</v>
          </cell>
          <cell r="D214" t="str">
            <v>1</v>
          </cell>
          <cell r="E214" t="str">
            <v>420</v>
          </cell>
          <cell r="F214" t="str">
            <v>N000</v>
          </cell>
          <cell r="G214" t="str">
            <v>200</v>
          </cell>
          <cell r="H214" t="str">
            <v>1103</v>
          </cell>
          <cell r="I214" t="str">
            <v>M02035</v>
          </cell>
          <cell r="K214" t="str">
            <v>2</v>
          </cell>
          <cell r="L214">
            <v>213</v>
          </cell>
          <cell r="M214">
            <v>0</v>
          </cell>
          <cell r="N214">
            <v>3388</v>
          </cell>
          <cell r="O214" t="str">
            <v>M</v>
          </cell>
          <cell r="P214" t="str">
            <v>00000000</v>
          </cell>
          <cell r="Q214">
            <v>0</v>
          </cell>
          <cell r="R214">
            <v>489.38</v>
          </cell>
          <cell r="S214">
            <v>94.11</v>
          </cell>
          <cell r="T214">
            <v>509.85</v>
          </cell>
          <cell r="U214">
            <v>199.94</v>
          </cell>
          <cell r="V214">
            <v>60.98</v>
          </cell>
          <cell r="W214">
            <v>79.98</v>
          </cell>
          <cell r="X214">
            <v>85.1</v>
          </cell>
          <cell r="Y214">
            <v>0</v>
          </cell>
          <cell r="Z214">
            <v>150.34</v>
          </cell>
          <cell r="AA214">
            <v>77</v>
          </cell>
          <cell r="AB214">
            <v>96</v>
          </cell>
          <cell r="AC214">
            <v>80</v>
          </cell>
          <cell r="AD214">
            <v>13.49</v>
          </cell>
          <cell r="AE214">
            <v>2.82</v>
          </cell>
          <cell r="AF214">
            <v>0</v>
          </cell>
          <cell r="AG214">
            <v>610.79</v>
          </cell>
          <cell r="AH214">
            <v>734</v>
          </cell>
          <cell r="AI214">
            <v>0</v>
          </cell>
          <cell r="AJ214">
            <v>1860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Y214">
            <v>21807229.68</v>
          </cell>
        </row>
        <row r="215">
          <cell r="A215">
            <v>2</v>
          </cell>
          <cell r="B215" t="str">
            <v>12</v>
          </cell>
          <cell r="C215" t="str">
            <v>000</v>
          </cell>
          <cell r="D215" t="str">
            <v>1</v>
          </cell>
          <cell r="E215" t="str">
            <v>420</v>
          </cell>
          <cell r="F215" t="str">
            <v>N000</v>
          </cell>
          <cell r="G215" t="str">
            <v>200</v>
          </cell>
          <cell r="H215" t="str">
            <v>1103</v>
          </cell>
          <cell r="I215" t="str">
            <v>M02036</v>
          </cell>
          <cell r="K215" t="str">
            <v>2</v>
          </cell>
          <cell r="L215">
            <v>85</v>
          </cell>
          <cell r="M215">
            <v>0</v>
          </cell>
          <cell r="N215">
            <v>2838</v>
          </cell>
          <cell r="O215" t="str">
            <v>M</v>
          </cell>
          <cell r="P215" t="str">
            <v>00000000</v>
          </cell>
          <cell r="Q215">
            <v>0</v>
          </cell>
          <cell r="R215">
            <v>409.93</v>
          </cell>
          <cell r="S215">
            <v>78.83</v>
          </cell>
          <cell r="T215">
            <v>393.35</v>
          </cell>
          <cell r="U215">
            <v>154.25</v>
          </cell>
          <cell r="V215">
            <v>51.08</v>
          </cell>
          <cell r="W215">
            <v>61.7</v>
          </cell>
          <cell r="X215">
            <v>26.72</v>
          </cell>
          <cell r="Y215">
            <v>0</v>
          </cell>
          <cell r="Z215">
            <v>121.12</v>
          </cell>
          <cell r="AA215">
            <v>77</v>
          </cell>
          <cell r="AB215">
            <v>96</v>
          </cell>
          <cell r="AC215">
            <v>80</v>
          </cell>
          <cell r="AD215">
            <v>13.49</v>
          </cell>
          <cell r="AE215">
            <v>2.36</v>
          </cell>
          <cell r="AF215">
            <v>0</v>
          </cell>
          <cell r="AG215">
            <v>247.07</v>
          </cell>
          <cell r="AH215">
            <v>634</v>
          </cell>
          <cell r="AI215">
            <v>0</v>
          </cell>
          <cell r="AJ215">
            <v>1566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Y215">
            <v>6987918</v>
          </cell>
        </row>
        <row r="216">
          <cell r="A216">
            <v>2</v>
          </cell>
          <cell r="B216" t="str">
            <v>12</v>
          </cell>
          <cell r="C216" t="str">
            <v>000</v>
          </cell>
          <cell r="D216" t="str">
            <v>1</v>
          </cell>
          <cell r="E216" t="str">
            <v>101</v>
          </cell>
          <cell r="F216" t="str">
            <v>N000</v>
          </cell>
          <cell r="G216" t="str">
            <v>200</v>
          </cell>
          <cell r="H216" t="str">
            <v>1103</v>
          </cell>
          <cell r="I216" t="str">
            <v>M02037</v>
          </cell>
          <cell r="K216" t="str">
            <v>2</v>
          </cell>
          <cell r="L216">
            <v>1</v>
          </cell>
          <cell r="M216">
            <v>0</v>
          </cell>
          <cell r="N216">
            <v>4674</v>
          </cell>
          <cell r="O216" t="str">
            <v>M</v>
          </cell>
          <cell r="P216" t="str">
            <v>00000000</v>
          </cell>
          <cell r="Q216">
            <v>0</v>
          </cell>
          <cell r="R216">
            <v>675.13</v>
          </cell>
          <cell r="S216">
            <v>129.83000000000001</v>
          </cell>
          <cell r="T216">
            <v>595.94000000000005</v>
          </cell>
          <cell r="U216">
            <v>233.7</v>
          </cell>
          <cell r="V216">
            <v>84.13</v>
          </cell>
          <cell r="W216">
            <v>93.48</v>
          </cell>
          <cell r="X216">
            <v>0</v>
          </cell>
          <cell r="Y216">
            <v>0</v>
          </cell>
          <cell r="Z216">
            <v>158.78</v>
          </cell>
          <cell r="AA216">
            <v>77</v>
          </cell>
          <cell r="AB216">
            <v>96</v>
          </cell>
          <cell r="AC216">
            <v>80</v>
          </cell>
          <cell r="AD216">
            <v>13.49</v>
          </cell>
          <cell r="AE216">
            <v>3.9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2203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Y216">
            <v>109420.56</v>
          </cell>
        </row>
        <row r="217">
          <cell r="A217">
            <v>2</v>
          </cell>
          <cell r="B217" t="str">
            <v>12</v>
          </cell>
          <cell r="C217" t="str">
            <v>000</v>
          </cell>
          <cell r="D217" t="str">
            <v>1</v>
          </cell>
          <cell r="E217" t="str">
            <v>420</v>
          </cell>
          <cell r="F217" t="str">
            <v>N000</v>
          </cell>
          <cell r="G217" t="str">
            <v>200</v>
          </cell>
          <cell r="H217" t="str">
            <v>1103</v>
          </cell>
          <cell r="I217" t="str">
            <v>M02037</v>
          </cell>
          <cell r="K217" t="str">
            <v>2</v>
          </cell>
          <cell r="L217">
            <v>1</v>
          </cell>
          <cell r="M217">
            <v>0</v>
          </cell>
          <cell r="N217">
            <v>4674</v>
          </cell>
          <cell r="O217" t="str">
            <v>M</v>
          </cell>
          <cell r="P217" t="str">
            <v>00000000</v>
          </cell>
          <cell r="Q217">
            <v>0</v>
          </cell>
          <cell r="R217">
            <v>675.13</v>
          </cell>
          <cell r="S217">
            <v>129.83000000000001</v>
          </cell>
          <cell r="T217">
            <v>595.94000000000005</v>
          </cell>
          <cell r="U217">
            <v>233.7</v>
          </cell>
          <cell r="V217">
            <v>84.13</v>
          </cell>
          <cell r="W217">
            <v>93.48</v>
          </cell>
          <cell r="X217">
            <v>136</v>
          </cell>
          <cell r="Y217">
            <v>0</v>
          </cell>
          <cell r="Z217">
            <v>161.5</v>
          </cell>
          <cell r="AA217">
            <v>77</v>
          </cell>
          <cell r="AB217">
            <v>96</v>
          </cell>
          <cell r="AC217">
            <v>80</v>
          </cell>
          <cell r="AD217">
            <v>13.49</v>
          </cell>
          <cell r="AE217">
            <v>3.9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2203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Y217">
            <v>111085.2</v>
          </cell>
        </row>
        <row r="218">
          <cell r="A218">
            <v>2</v>
          </cell>
          <cell r="B218" t="str">
            <v>12</v>
          </cell>
          <cell r="C218" t="str">
            <v>000</v>
          </cell>
          <cell r="D218" t="str">
            <v>1</v>
          </cell>
          <cell r="E218" t="str">
            <v>101</v>
          </cell>
          <cell r="F218" t="str">
            <v>N000</v>
          </cell>
          <cell r="G218" t="str">
            <v>200</v>
          </cell>
          <cell r="H218" t="str">
            <v>1103</v>
          </cell>
          <cell r="I218" t="str">
            <v>M02038</v>
          </cell>
          <cell r="K218" t="str">
            <v>2</v>
          </cell>
          <cell r="L218">
            <v>10</v>
          </cell>
          <cell r="M218">
            <v>0</v>
          </cell>
          <cell r="N218">
            <v>3413</v>
          </cell>
          <cell r="O218" t="str">
            <v>M</v>
          </cell>
          <cell r="P218" t="str">
            <v>00000000</v>
          </cell>
          <cell r="Q218">
            <v>0</v>
          </cell>
          <cell r="R218">
            <v>492.99</v>
          </cell>
          <cell r="S218">
            <v>94.81</v>
          </cell>
          <cell r="T218">
            <v>435.16</v>
          </cell>
          <cell r="U218">
            <v>170.65</v>
          </cell>
          <cell r="V218">
            <v>61.43</v>
          </cell>
          <cell r="W218">
            <v>68.260000000000005</v>
          </cell>
          <cell r="X218">
            <v>0</v>
          </cell>
          <cell r="Y218">
            <v>0</v>
          </cell>
          <cell r="Z218">
            <v>118.11</v>
          </cell>
          <cell r="AA218">
            <v>77</v>
          </cell>
          <cell r="AB218">
            <v>96</v>
          </cell>
          <cell r="AC218">
            <v>80</v>
          </cell>
          <cell r="AD218">
            <v>13.49</v>
          </cell>
          <cell r="AE218">
            <v>2.84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1649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Y218">
            <v>812728.8</v>
          </cell>
        </row>
        <row r="219">
          <cell r="A219">
            <v>2</v>
          </cell>
          <cell r="B219" t="str">
            <v>12</v>
          </cell>
          <cell r="C219" t="str">
            <v>000</v>
          </cell>
          <cell r="D219" t="str">
            <v>1</v>
          </cell>
          <cell r="E219" t="str">
            <v>420</v>
          </cell>
          <cell r="F219" t="str">
            <v>N000</v>
          </cell>
          <cell r="G219" t="str">
            <v>200</v>
          </cell>
          <cell r="H219" t="str">
            <v>1103</v>
          </cell>
          <cell r="I219" t="str">
            <v>M02038</v>
          </cell>
          <cell r="K219" t="str">
            <v>2</v>
          </cell>
          <cell r="L219">
            <v>12</v>
          </cell>
          <cell r="M219">
            <v>0</v>
          </cell>
          <cell r="N219">
            <v>3413</v>
          </cell>
          <cell r="O219" t="str">
            <v>M</v>
          </cell>
          <cell r="P219" t="str">
            <v>00000000</v>
          </cell>
          <cell r="Q219">
            <v>0</v>
          </cell>
          <cell r="R219">
            <v>492.99</v>
          </cell>
          <cell r="S219">
            <v>94.81</v>
          </cell>
          <cell r="T219">
            <v>435.16</v>
          </cell>
          <cell r="U219">
            <v>170.65</v>
          </cell>
          <cell r="V219">
            <v>61.43</v>
          </cell>
          <cell r="W219">
            <v>68.260000000000005</v>
          </cell>
          <cell r="X219">
            <v>106.75</v>
          </cell>
          <cell r="Y219">
            <v>0</v>
          </cell>
          <cell r="Z219">
            <v>120.25</v>
          </cell>
          <cell r="AA219">
            <v>77</v>
          </cell>
          <cell r="AB219">
            <v>96</v>
          </cell>
          <cell r="AC219">
            <v>80</v>
          </cell>
          <cell r="AD219">
            <v>13.49</v>
          </cell>
          <cell r="AE219">
            <v>2.84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1649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Y219">
            <v>990954.72</v>
          </cell>
        </row>
        <row r="220">
          <cell r="A220">
            <v>2</v>
          </cell>
          <cell r="B220" t="str">
            <v>12</v>
          </cell>
          <cell r="C220" t="str">
            <v>000</v>
          </cell>
          <cell r="D220" t="str">
            <v>1</v>
          </cell>
          <cell r="E220" t="str">
            <v>101</v>
          </cell>
          <cell r="F220" t="str">
            <v>N000</v>
          </cell>
          <cell r="G220" t="str">
            <v>200</v>
          </cell>
          <cell r="H220" t="str">
            <v>1103</v>
          </cell>
          <cell r="I220" t="str">
            <v>M02040</v>
          </cell>
          <cell r="K220" t="str">
            <v>2</v>
          </cell>
          <cell r="L220">
            <v>10</v>
          </cell>
          <cell r="M220">
            <v>0</v>
          </cell>
          <cell r="N220">
            <v>3314</v>
          </cell>
          <cell r="O220" t="str">
            <v>M</v>
          </cell>
          <cell r="P220" t="str">
            <v>00000000</v>
          </cell>
          <cell r="Q220">
            <v>0</v>
          </cell>
          <cell r="R220">
            <v>478.69</v>
          </cell>
          <cell r="S220">
            <v>92.06</v>
          </cell>
          <cell r="T220">
            <v>422.54</v>
          </cell>
          <cell r="U220">
            <v>165.7</v>
          </cell>
          <cell r="V220">
            <v>59.65</v>
          </cell>
          <cell r="W220">
            <v>66.28</v>
          </cell>
          <cell r="X220">
            <v>13.6</v>
          </cell>
          <cell r="Y220">
            <v>0</v>
          </cell>
          <cell r="Z220">
            <v>118.04</v>
          </cell>
          <cell r="AA220">
            <v>77</v>
          </cell>
          <cell r="AB220">
            <v>96</v>
          </cell>
          <cell r="AC220">
            <v>80</v>
          </cell>
          <cell r="AD220">
            <v>13.49</v>
          </cell>
          <cell r="AE220">
            <v>2.76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1748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Y220">
            <v>809737.2</v>
          </cell>
        </row>
        <row r="221">
          <cell r="A221">
            <v>2</v>
          </cell>
          <cell r="B221" t="str">
            <v>12</v>
          </cell>
          <cell r="C221" t="str">
            <v>000</v>
          </cell>
          <cell r="D221" t="str">
            <v>1</v>
          </cell>
          <cell r="E221" t="str">
            <v>420</v>
          </cell>
          <cell r="F221" t="str">
            <v>N000</v>
          </cell>
          <cell r="G221" t="str">
            <v>200</v>
          </cell>
          <cell r="H221" t="str">
            <v>1103</v>
          </cell>
          <cell r="I221" t="str">
            <v>M02040</v>
          </cell>
          <cell r="K221" t="str">
            <v>2</v>
          </cell>
          <cell r="L221">
            <v>18</v>
          </cell>
          <cell r="M221">
            <v>0</v>
          </cell>
          <cell r="N221">
            <v>3314</v>
          </cell>
          <cell r="O221" t="str">
            <v>M</v>
          </cell>
          <cell r="P221" t="str">
            <v>00000000</v>
          </cell>
          <cell r="Q221">
            <v>0</v>
          </cell>
          <cell r="R221">
            <v>478.69</v>
          </cell>
          <cell r="S221">
            <v>92.06</v>
          </cell>
          <cell r="T221">
            <v>497.65</v>
          </cell>
          <cell r="U221">
            <v>195.16</v>
          </cell>
          <cell r="V221">
            <v>59.65</v>
          </cell>
          <cell r="W221">
            <v>78.06</v>
          </cell>
          <cell r="X221">
            <v>74.5</v>
          </cell>
          <cell r="Y221">
            <v>0</v>
          </cell>
          <cell r="Z221">
            <v>131.04</v>
          </cell>
          <cell r="AA221">
            <v>77</v>
          </cell>
          <cell r="AB221">
            <v>96</v>
          </cell>
          <cell r="AC221">
            <v>80</v>
          </cell>
          <cell r="AD221">
            <v>13.49</v>
          </cell>
          <cell r="AE221">
            <v>2.76</v>
          </cell>
          <cell r="AF221">
            <v>0</v>
          </cell>
          <cell r="AG221">
            <v>589.16</v>
          </cell>
          <cell r="AH221">
            <v>0</v>
          </cell>
          <cell r="AI221">
            <v>0</v>
          </cell>
          <cell r="AJ221">
            <v>1748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Y221">
            <v>1625879.52</v>
          </cell>
        </row>
        <row r="222">
          <cell r="A222">
            <v>2</v>
          </cell>
          <cell r="B222" t="str">
            <v>12</v>
          </cell>
          <cell r="C222" t="str">
            <v>000</v>
          </cell>
          <cell r="D222" t="str">
            <v>1</v>
          </cell>
          <cell r="E222" t="str">
            <v>101</v>
          </cell>
          <cell r="F222" t="str">
            <v>N000</v>
          </cell>
          <cell r="G222" t="str">
            <v>200</v>
          </cell>
          <cell r="H222" t="str">
            <v>1103</v>
          </cell>
          <cell r="I222" t="str">
            <v>M02044</v>
          </cell>
          <cell r="K222" t="str">
            <v>2</v>
          </cell>
          <cell r="L222">
            <v>1</v>
          </cell>
          <cell r="M222">
            <v>0</v>
          </cell>
          <cell r="N222">
            <v>3221</v>
          </cell>
          <cell r="O222" t="str">
            <v>M</v>
          </cell>
          <cell r="P222" t="str">
            <v>00000000</v>
          </cell>
          <cell r="Q222">
            <v>0</v>
          </cell>
          <cell r="R222">
            <v>465.26</v>
          </cell>
          <cell r="S222">
            <v>89.47</v>
          </cell>
          <cell r="T222">
            <v>410.68</v>
          </cell>
          <cell r="U222">
            <v>161.05000000000001</v>
          </cell>
          <cell r="V222">
            <v>57.98</v>
          </cell>
          <cell r="W222">
            <v>64.42</v>
          </cell>
          <cell r="X222">
            <v>0</v>
          </cell>
          <cell r="Y222">
            <v>0</v>
          </cell>
          <cell r="Z222">
            <v>112.63</v>
          </cell>
          <cell r="AA222">
            <v>77</v>
          </cell>
          <cell r="AB222">
            <v>96</v>
          </cell>
          <cell r="AC222">
            <v>80</v>
          </cell>
          <cell r="AD222">
            <v>13.49</v>
          </cell>
          <cell r="AE222">
            <v>2.68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1600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Y222">
            <v>77419.92</v>
          </cell>
        </row>
        <row r="223">
          <cell r="A223">
            <v>2</v>
          </cell>
          <cell r="B223" t="str">
            <v>12</v>
          </cell>
          <cell r="C223" t="str">
            <v>000</v>
          </cell>
          <cell r="D223" t="str">
            <v>1</v>
          </cell>
          <cell r="E223" t="str">
            <v>420</v>
          </cell>
          <cell r="F223" t="str">
            <v>N000</v>
          </cell>
          <cell r="G223" t="str">
            <v>200</v>
          </cell>
          <cell r="H223" t="str">
            <v>1103</v>
          </cell>
          <cell r="I223" t="str">
            <v>M02045</v>
          </cell>
          <cell r="K223" t="str">
            <v>2</v>
          </cell>
          <cell r="L223">
            <v>9</v>
          </cell>
          <cell r="M223">
            <v>0</v>
          </cell>
          <cell r="N223">
            <v>3011</v>
          </cell>
          <cell r="O223" t="str">
            <v>M</v>
          </cell>
          <cell r="P223" t="str">
            <v>00000000</v>
          </cell>
          <cell r="Q223">
            <v>0</v>
          </cell>
          <cell r="R223">
            <v>434.92</v>
          </cell>
          <cell r="S223">
            <v>83.64</v>
          </cell>
          <cell r="T223">
            <v>383.9</v>
          </cell>
          <cell r="U223">
            <v>150.55000000000001</v>
          </cell>
          <cell r="V223">
            <v>54.2</v>
          </cell>
          <cell r="W223">
            <v>60.22</v>
          </cell>
          <cell r="X223">
            <v>61.78</v>
          </cell>
          <cell r="Y223">
            <v>0</v>
          </cell>
          <cell r="Z223">
            <v>107.92</v>
          </cell>
          <cell r="AA223">
            <v>77</v>
          </cell>
          <cell r="AB223">
            <v>96</v>
          </cell>
          <cell r="AC223">
            <v>80</v>
          </cell>
          <cell r="AD223">
            <v>13.49</v>
          </cell>
          <cell r="AE223">
            <v>2.5099999999999998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1549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Y223">
            <v>665942.04</v>
          </cell>
        </row>
        <row r="224">
          <cell r="A224">
            <v>2</v>
          </cell>
          <cell r="B224" t="str">
            <v>12</v>
          </cell>
          <cell r="C224" t="str">
            <v>000</v>
          </cell>
          <cell r="D224" t="str">
            <v>1</v>
          </cell>
          <cell r="E224" t="str">
            <v>420</v>
          </cell>
          <cell r="F224" t="str">
            <v>N000</v>
          </cell>
          <cell r="G224" t="str">
            <v>200</v>
          </cell>
          <cell r="H224" t="str">
            <v>1103</v>
          </cell>
          <cell r="I224" t="str">
            <v>M02046</v>
          </cell>
          <cell r="K224" t="str">
            <v>2</v>
          </cell>
          <cell r="L224">
            <v>11</v>
          </cell>
          <cell r="M224">
            <v>0</v>
          </cell>
          <cell r="N224">
            <v>2793</v>
          </cell>
          <cell r="O224" t="str">
            <v>M</v>
          </cell>
          <cell r="P224" t="str">
            <v>00000000</v>
          </cell>
          <cell r="Q224">
            <v>0</v>
          </cell>
          <cell r="R224">
            <v>403.43</v>
          </cell>
          <cell r="S224">
            <v>77.58</v>
          </cell>
          <cell r="T224">
            <v>356.11</v>
          </cell>
          <cell r="U224">
            <v>139.65</v>
          </cell>
          <cell r="V224">
            <v>50.27</v>
          </cell>
          <cell r="W224">
            <v>55.86</v>
          </cell>
          <cell r="X224">
            <v>118.82</v>
          </cell>
          <cell r="Y224">
            <v>0</v>
          </cell>
          <cell r="Z224">
            <v>98.16</v>
          </cell>
          <cell r="AA224">
            <v>77</v>
          </cell>
          <cell r="AB224">
            <v>96</v>
          </cell>
          <cell r="AC224">
            <v>80</v>
          </cell>
          <cell r="AD224">
            <v>13.49</v>
          </cell>
          <cell r="AE224">
            <v>2.33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1260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Y224">
            <v>742064.4</v>
          </cell>
        </row>
        <row r="225">
          <cell r="A225">
            <v>2</v>
          </cell>
          <cell r="B225" t="str">
            <v>12</v>
          </cell>
          <cell r="C225" t="str">
            <v>000</v>
          </cell>
          <cell r="D225" t="str">
            <v>1</v>
          </cell>
          <cell r="E225" t="str">
            <v>420</v>
          </cell>
          <cell r="F225" t="str">
            <v>N000</v>
          </cell>
          <cell r="G225" t="str">
            <v>200</v>
          </cell>
          <cell r="H225" t="str">
            <v>1103</v>
          </cell>
          <cell r="I225" t="str">
            <v>M02047</v>
          </cell>
          <cell r="K225" t="str">
            <v>2</v>
          </cell>
          <cell r="L225">
            <v>5</v>
          </cell>
          <cell r="M225">
            <v>0</v>
          </cell>
          <cell r="N225">
            <v>2600</v>
          </cell>
          <cell r="O225" t="str">
            <v>M</v>
          </cell>
          <cell r="P225" t="str">
            <v>00000000</v>
          </cell>
          <cell r="Q225">
            <v>0</v>
          </cell>
          <cell r="R225">
            <v>375.56</v>
          </cell>
          <cell r="S225">
            <v>72.22</v>
          </cell>
          <cell r="T225">
            <v>331.5</v>
          </cell>
          <cell r="U225">
            <v>130</v>
          </cell>
          <cell r="V225">
            <v>46.8</v>
          </cell>
          <cell r="W225">
            <v>52</v>
          </cell>
          <cell r="X225">
            <v>85.4</v>
          </cell>
          <cell r="Y225">
            <v>0</v>
          </cell>
          <cell r="Z225">
            <v>91.53</v>
          </cell>
          <cell r="AA225">
            <v>77</v>
          </cell>
          <cell r="AB225">
            <v>96</v>
          </cell>
          <cell r="AC225">
            <v>80</v>
          </cell>
          <cell r="AD225">
            <v>13.49</v>
          </cell>
          <cell r="AE225">
            <v>2.17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1188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Y225">
            <v>314500.2</v>
          </cell>
        </row>
        <row r="226">
          <cell r="A226">
            <v>2</v>
          </cell>
          <cell r="B226" t="str">
            <v>12</v>
          </cell>
          <cell r="C226" t="str">
            <v>000</v>
          </cell>
          <cell r="D226" t="str">
            <v>1</v>
          </cell>
          <cell r="E226" t="str">
            <v>420</v>
          </cell>
          <cell r="F226" t="str">
            <v>N000</v>
          </cell>
          <cell r="G226" t="str">
            <v>200</v>
          </cell>
          <cell r="H226" t="str">
            <v>1103</v>
          </cell>
          <cell r="I226" t="str">
            <v>M02048</v>
          </cell>
          <cell r="K226" t="str">
            <v>2</v>
          </cell>
          <cell r="L226">
            <v>12</v>
          </cell>
          <cell r="M226">
            <v>0</v>
          </cell>
          <cell r="N226">
            <v>2580</v>
          </cell>
          <cell r="O226" t="str">
            <v>M</v>
          </cell>
          <cell r="P226" t="str">
            <v>00000000</v>
          </cell>
          <cell r="Q226">
            <v>0</v>
          </cell>
          <cell r="R226">
            <v>372.67</v>
          </cell>
          <cell r="S226">
            <v>71.67</v>
          </cell>
          <cell r="T226">
            <v>345.4</v>
          </cell>
          <cell r="U226">
            <v>135.44999999999999</v>
          </cell>
          <cell r="V226">
            <v>46.44</v>
          </cell>
          <cell r="W226">
            <v>54.18</v>
          </cell>
          <cell r="X226">
            <v>68.17</v>
          </cell>
          <cell r="Y226">
            <v>0</v>
          </cell>
          <cell r="Z226">
            <v>90.09</v>
          </cell>
          <cell r="AA226">
            <v>77</v>
          </cell>
          <cell r="AB226">
            <v>96</v>
          </cell>
          <cell r="AC226">
            <v>80</v>
          </cell>
          <cell r="AD226">
            <v>13.49</v>
          </cell>
          <cell r="AE226">
            <v>2.15</v>
          </cell>
          <cell r="AF226">
            <v>0</v>
          </cell>
          <cell r="AG226">
            <v>129</v>
          </cell>
          <cell r="AH226">
            <v>0</v>
          </cell>
          <cell r="AI226">
            <v>0</v>
          </cell>
          <cell r="AJ226">
            <v>1028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Y226">
            <v>747318.24</v>
          </cell>
        </row>
        <row r="227">
          <cell r="A227">
            <v>2</v>
          </cell>
          <cell r="B227" t="str">
            <v>12</v>
          </cell>
          <cell r="C227" t="str">
            <v>000</v>
          </cell>
          <cell r="D227" t="str">
            <v>1</v>
          </cell>
          <cell r="E227" t="str">
            <v>101</v>
          </cell>
          <cell r="F227" t="str">
            <v>N000</v>
          </cell>
          <cell r="G227" t="str">
            <v>200</v>
          </cell>
          <cell r="H227" t="str">
            <v>1103</v>
          </cell>
          <cell r="I227" t="str">
            <v>M02049</v>
          </cell>
          <cell r="K227" t="str">
            <v>2</v>
          </cell>
          <cell r="L227">
            <v>1</v>
          </cell>
          <cell r="M227">
            <v>0</v>
          </cell>
          <cell r="N227">
            <v>4472</v>
          </cell>
          <cell r="O227" t="str">
            <v>M</v>
          </cell>
          <cell r="P227" t="str">
            <v>00000000</v>
          </cell>
          <cell r="Q227">
            <v>0</v>
          </cell>
          <cell r="R227">
            <v>645.96</v>
          </cell>
          <cell r="S227">
            <v>124.22</v>
          </cell>
          <cell r="T227">
            <v>570.17999999999995</v>
          </cell>
          <cell r="U227">
            <v>223.6</v>
          </cell>
          <cell r="V227">
            <v>80.5</v>
          </cell>
          <cell r="W227">
            <v>89.44</v>
          </cell>
          <cell r="X227">
            <v>0</v>
          </cell>
          <cell r="Y227">
            <v>0</v>
          </cell>
          <cell r="Z227">
            <v>153.18</v>
          </cell>
          <cell r="AA227">
            <v>77</v>
          </cell>
          <cell r="AB227">
            <v>96</v>
          </cell>
          <cell r="AC227">
            <v>80</v>
          </cell>
          <cell r="AD227">
            <v>13.49</v>
          </cell>
          <cell r="AE227">
            <v>3.73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2160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Y227">
            <v>105471.6</v>
          </cell>
        </row>
        <row r="228">
          <cell r="A228">
            <v>2</v>
          </cell>
          <cell r="B228" t="str">
            <v>12</v>
          </cell>
          <cell r="C228" t="str">
            <v>000</v>
          </cell>
          <cell r="D228" t="str">
            <v>1</v>
          </cell>
          <cell r="E228" t="str">
            <v>420</v>
          </cell>
          <cell r="F228" t="str">
            <v>N000</v>
          </cell>
          <cell r="G228" t="str">
            <v>200</v>
          </cell>
          <cell r="H228" t="str">
            <v>1103</v>
          </cell>
          <cell r="I228" t="str">
            <v>M02049</v>
          </cell>
          <cell r="K228" t="str">
            <v>2</v>
          </cell>
          <cell r="L228">
            <v>2</v>
          </cell>
          <cell r="M228">
            <v>0</v>
          </cell>
          <cell r="N228">
            <v>4472</v>
          </cell>
          <cell r="O228" t="str">
            <v>M</v>
          </cell>
          <cell r="P228" t="str">
            <v>00000000</v>
          </cell>
          <cell r="Q228">
            <v>0</v>
          </cell>
          <cell r="R228">
            <v>645.96</v>
          </cell>
          <cell r="S228">
            <v>124.22</v>
          </cell>
          <cell r="T228">
            <v>570.17999999999995</v>
          </cell>
          <cell r="U228">
            <v>223.6</v>
          </cell>
          <cell r="V228">
            <v>80.5</v>
          </cell>
          <cell r="W228">
            <v>89.44</v>
          </cell>
          <cell r="X228">
            <v>122.5</v>
          </cell>
          <cell r="Y228">
            <v>0</v>
          </cell>
          <cell r="Z228">
            <v>155.63</v>
          </cell>
          <cell r="AA228">
            <v>77</v>
          </cell>
          <cell r="AB228">
            <v>96</v>
          </cell>
          <cell r="AC228">
            <v>80</v>
          </cell>
          <cell r="AD228">
            <v>13.49</v>
          </cell>
          <cell r="AE228">
            <v>3.73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2160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Y228">
            <v>213942</v>
          </cell>
        </row>
        <row r="229">
          <cell r="A229">
            <v>2</v>
          </cell>
          <cell r="B229" t="str">
            <v>12</v>
          </cell>
          <cell r="C229" t="str">
            <v>000</v>
          </cell>
          <cell r="D229" t="str">
            <v>1</v>
          </cell>
          <cell r="E229" t="str">
            <v>420</v>
          </cell>
          <cell r="F229" t="str">
            <v>N000</v>
          </cell>
          <cell r="G229" t="str">
            <v>200</v>
          </cell>
          <cell r="H229" t="str">
            <v>1103</v>
          </cell>
          <cell r="I229" t="str">
            <v>M02050</v>
          </cell>
          <cell r="K229" t="str">
            <v>2</v>
          </cell>
          <cell r="L229">
            <v>2</v>
          </cell>
          <cell r="M229">
            <v>0</v>
          </cell>
          <cell r="N229">
            <v>3221</v>
          </cell>
          <cell r="O229" t="str">
            <v>M</v>
          </cell>
          <cell r="P229" t="str">
            <v>00000000</v>
          </cell>
          <cell r="Q229">
            <v>0</v>
          </cell>
          <cell r="R229">
            <v>465.26</v>
          </cell>
          <cell r="S229">
            <v>89.47</v>
          </cell>
          <cell r="T229">
            <v>410.68</v>
          </cell>
          <cell r="U229">
            <v>161.05000000000001</v>
          </cell>
          <cell r="V229">
            <v>57.98</v>
          </cell>
          <cell r="W229">
            <v>64.42</v>
          </cell>
          <cell r="X229">
            <v>68.5</v>
          </cell>
          <cell r="Y229">
            <v>0</v>
          </cell>
          <cell r="Z229">
            <v>114</v>
          </cell>
          <cell r="AA229">
            <v>77</v>
          </cell>
          <cell r="AB229">
            <v>96</v>
          </cell>
          <cell r="AC229">
            <v>80</v>
          </cell>
          <cell r="AD229">
            <v>13.49</v>
          </cell>
          <cell r="AE229">
            <v>2.68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1600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Y229">
            <v>156516.72</v>
          </cell>
        </row>
        <row r="230">
          <cell r="A230">
            <v>2</v>
          </cell>
          <cell r="B230" t="str">
            <v>12</v>
          </cell>
          <cell r="C230" t="str">
            <v>000</v>
          </cell>
          <cell r="D230" t="str">
            <v>1</v>
          </cell>
          <cell r="E230" t="str">
            <v>101</v>
          </cell>
          <cell r="F230" t="str">
            <v>N000</v>
          </cell>
          <cell r="G230" t="str">
            <v>200</v>
          </cell>
          <cell r="H230" t="str">
            <v>1103</v>
          </cell>
          <cell r="I230" t="str">
            <v>M02057</v>
          </cell>
          <cell r="K230" t="str">
            <v>2</v>
          </cell>
          <cell r="L230">
            <v>1</v>
          </cell>
          <cell r="M230">
            <v>0</v>
          </cell>
          <cell r="N230">
            <v>3221</v>
          </cell>
          <cell r="O230" t="str">
            <v>M</v>
          </cell>
          <cell r="P230" t="str">
            <v>00000000</v>
          </cell>
          <cell r="Q230">
            <v>0</v>
          </cell>
          <cell r="R230">
            <v>465.26</v>
          </cell>
          <cell r="S230">
            <v>89.47</v>
          </cell>
          <cell r="T230">
            <v>410.68</v>
          </cell>
          <cell r="U230">
            <v>161.05000000000001</v>
          </cell>
          <cell r="V230">
            <v>57.98</v>
          </cell>
          <cell r="W230">
            <v>64.42</v>
          </cell>
          <cell r="X230">
            <v>136</v>
          </cell>
          <cell r="Y230">
            <v>0</v>
          </cell>
          <cell r="Z230">
            <v>115.35</v>
          </cell>
          <cell r="AA230">
            <v>77</v>
          </cell>
          <cell r="AB230">
            <v>96</v>
          </cell>
          <cell r="AC230">
            <v>80</v>
          </cell>
          <cell r="AD230">
            <v>13.49</v>
          </cell>
          <cell r="AE230">
            <v>2.68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1600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Y230">
            <v>79084.56</v>
          </cell>
        </row>
        <row r="231">
          <cell r="A231">
            <v>2</v>
          </cell>
          <cell r="B231" t="str">
            <v>12</v>
          </cell>
          <cell r="C231" t="str">
            <v>000</v>
          </cell>
          <cell r="D231" t="str">
            <v>1</v>
          </cell>
          <cell r="E231" t="str">
            <v>101</v>
          </cell>
          <cell r="F231" t="str">
            <v>N000</v>
          </cell>
          <cell r="G231" t="str">
            <v>200</v>
          </cell>
          <cell r="H231" t="str">
            <v>1103</v>
          </cell>
          <cell r="I231" t="str">
            <v>M02058</v>
          </cell>
          <cell r="K231" t="str">
            <v>2</v>
          </cell>
          <cell r="L231">
            <v>6</v>
          </cell>
          <cell r="M231">
            <v>0</v>
          </cell>
          <cell r="N231">
            <v>3011</v>
          </cell>
          <cell r="O231" t="str">
            <v>M</v>
          </cell>
          <cell r="P231" t="str">
            <v>00000000</v>
          </cell>
          <cell r="Q231">
            <v>0</v>
          </cell>
          <cell r="R231">
            <v>434.92</v>
          </cell>
          <cell r="S231">
            <v>83.64</v>
          </cell>
          <cell r="T231">
            <v>383.9</v>
          </cell>
          <cell r="U231">
            <v>150.55000000000001</v>
          </cell>
          <cell r="V231">
            <v>54.2</v>
          </cell>
          <cell r="W231">
            <v>60.22</v>
          </cell>
          <cell r="X231">
            <v>0</v>
          </cell>
          <cell r="Y231">
            <v>0</v>
          </cell>
          <cell r="Z231">
            <v>106.68</v>
          </cell>
          <cell r="AA231">
            <v>77</v>
          </cell>
          <cell r="AB231">
            <v>96</v>
          </cell>
          <cell r="AC231">
            <v>80</v>
          </cell>
          <cell r="AD231">
            <v>13.49</v>
          </cell>
          <cell r="AE231">
            <v>2.5099999999999998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1549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Y231">
            <v>439423.92</v>
          </cell>
        </row>
        <row r="232">
          <cell r="A232">
            <v>2</v>
          </cell>
          <cell r="B232" t="str">
            <v>12</v>
          </cell>
          <cell r="C232" t="str">
            <v>000</v>
          </cell>
          <cell r="D232" t="str">
            <v>1</v>
          </cell>
          <cell r="E232" t="str">
            <v>420</v>
          </cell>
          <cell r="F232" t="str">
            <v>N000</v>
          </cell>
          <cell r="G232" t="str">
            <v>200</v>
          </cell>
          <cell r="H232" t="str">
            <v>1103</v>
          </cell>
          <cell r="I232" t="str">
            <v>M02058</v>
          </cell>
          <cell r="K232" t="str">
            <v>2</v>
          </cell>
          <cell r="L232">
            <v>4</v>
          </cell>
          <cell r="M232">
            <v>0</v>
          </cell>
          <cell r="N232">
            <v>3011</v>
          </cell>
          <cell r="O232" t="str">
            <v>M</v>
          </cell>
          <cell r="P232" t="str">
            <v>00000000</v>
          </cell>
          <cell r="Q232">
            <v>0</v>
          </cell>
          <cell r="R232">
            <v>434.92</v>
          </cell>
          <cell r="S232">
            <v>83.64</v>
          </cell>
          <cell r="T232">
            <v>383.9</v>
          </cell>
          <cell r="U232">
            <v>150.55000000000001</v>
          </cell>
          <cell r="V232">
            <v>54.2</v>
          </cell>
          <cell r="W232">
            <v>60.22</v>
          </cell>
          <cell r="X232">
            <v>54.5</v>
          </cell>
          <cell r="Y232">
            <v>0</v>
          </cell>
          <cell r="Z232">
            <v>107.77</v>
          </cell>
          <cell r="AA232">
            <v>77</v>
          </cell>
          <cell r="AB232">
            <v>96</v>
          </cell>
          <cell r="AC232">
            <v>80</v>
          </cell>
          <cell r="AD232">
            <v>13.49</v>
          </cell>
          <cell r="AE232">
            <v>2.5099999999999998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1549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Y232">
            <v>295617.59999999998</v>
          </cell>
        </row>
        <row r="233">
          <cell r="A233">
            <v>2</v>
          </cell>
          <cell r="B233" t="str">
            <v>12</v>
          </cell>
          <cell r="C233" t="str">
            <v>000</v>
          </cell>
          <cell r="D233" t="str">
            <v>1</v>
          </cell>
          <cell r="E233" t="str">
            <v>101</v>
          </cell>
          <cell r="F233" t="str">
            <v>N000</v>
          </cell>
          <cell r="G233" t="str">
            <v>200</v>
          </cell>
          <cell r="H233" t="str">
            <v>1103</v>
          </cell>
          <cell r="I233" t="str">
            <v>M02059</v>
          </cell>
          <cell r="K233" t="str">
            <v>2</v>
          </cell>
          <cell r="L233">
            <v>16</v>
          </cell>
          <cell r="M233">
            <v>0</v>
          </cell>
          <cell r="N233">
            <v>2600</v>
          </cell>
          <cell r="O233" t="str">
            <v>M</v>
          </cell>
          <cell r="P233" t="str">
            <v>00000000</v>
          </cell>
          <cell r="Q233">
            <v>0</v>
          </cell>
          <cell r="R233">
            <v>375.56</v>
          </cell>
          <cell r="S233">
            <v>72.22</v>
          </cell>
          <cell r="T233">
            <v>331.5</v>
          </cell>
          <cell r="U233">
            <v>130</v>
          </cell>
          <cell r="V233">
            <v>46.8</v>
          </cell>
          <cell r="W233">
            <v>52</v>
          </cell>
          <cell r="X233">
            <v>6.88</v>
          </cell>
          <cell r="Y233">
            <v>0</v>
          </cell>
          <cell r="Z233">
            <v>89.96</v>
          </cell>
          <cell r="AA233">
            <v>77</v>
          </cell>
          <cell r="AB233">
            <v>96</v>
          </cell>
          <cell r="AC233">
            <v>80</v>
          </cell>
          <cell r="AD233">
            <v>13.49</v>
          </cell>
          <cell r="AE233">
            <v>2.17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1188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Y233">
            <v>991023.36</v>
          </cell>
        </row>
        <row r="234">
          <cell r="A234">
            <v>2</v>
          </cell>
          <cell r="B234" t="str">
            <v>12</v>
          </cell>
          <cell r="C234" t="str">
            <v>000</v>
          </cell>
          <cell r="D234" t="str">
            <v>1</v>
          </cell>
          <cell r="E234" t="str">
            <v>420</v>
          </cell>
          <cell r="F234" t="str">
            <v>N000</v>
          </cell>
          <cell r="G234" t="str">
            <v>200</v>
          </cell>
          <cell r="H234" t="str">
            <v>1103</v>
          </cell>
          <cell r="I234" t="str">
            <v>M02059</v>
          </cell>
          <cell r="K234" t="str">
            <v>2</v>
          </cell>
          <cell r="L234">
            <v>21</v>
          </cell>
          <cell r="M234">
            <v>0</v>
          </cell>
          <cell r="N234">
            <v>2600</v>
          </cell>
          <cell r="O234" t="str">
            <v>M</v>
          </cell>
          <cell r="P234" t="str">
            <v>00000000</v>
          </cell>
          <cell r="Q234">
            <v>0</v>
          </cell>
          <cell r="R234">
            <v>375.56</v>
          </cell>
          <cell r="S234">
            <v>72.22</v>
          </cell>
          <cell r="T234">
            <v>331.5</v>
          </cell>
          <cell r="U234">
            <v>130</v>
          </cell>
          <cell r="V234">
            <v>46.8</v>
          </cell>
          <cell r="W234">
            <v>52</v>
          </cell>
          <cell r="X234">
            <v>107.71</v>
          </cell>
          <cell r="Y234">
            <v>0</v>
          </cell>
          <cell r="Z234">
            <v>91.97</v>
          </cell>
          <cell r="AA234">
            <v>77</v>
          </cell>
          <cell r="AB234">
            <v>96</v>
          </cell>
          <cell r="AC234">
            <v>80</v>
          </cell>
          <cell r="AD234">
            <v>13.49</v>
          </cell>
          <cell r="AE234">
            <v>2.17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1188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Y234">
            <v>1326633.8400000001</v>
          </cell>
        </row>
        <row r="235">
          <cell r="A235">
            <v>2</v>
          </cell>
          <cell r="B235" t="str">
            <v>12</v>
          </cell>
          <cell r="C235" t="str">
            <v>000</v>
          </cell>
          <cell r="D235" t="str">
            <v>1</v>
          </cell>
          <cell r="E235" t="str">
            <v>101</v>
          </cell>
          <cell r="F235" t="str">
            <v>N000</v>
          </cell>
          <cell r="G235" t="str">
            <v>200</v>
          </cell>
          <cell r="H235" t="str">
            <v>1103</v>
          </cell>
          <cell r="I235" t="str">
            <v>M02060</v>
          </cell>
          <cell r="K235" t="str">
            <v>2</v>
          </cell>
          <cell r="L235">
            <v>2</v>
          </cell>
          <cell r="M235">
            <v>0</v>
          </cell>
          <cell r="N235">
            <v>3221</v>
          </cell>
          <cell r="O235" t="str">
            <v>M</v>
          </cell>
          <cell r="P235" t="str">
            <v>00000000</v>
          </cell>
          <cell r="Q235">
            <v>0</v>
          </cell>
          <cell r="R235">
            <v>465.26</v>
          </cell>
          <cell r="S235">
            <v>89.47</v>
          </cell>
          <cell r="T235">
            <v>410.68</v>
          </cell>
          <cell r="U235">
            <v>161.05000000000001</v>
          </cell>
          <cell r="V235">
            <v>57.98</v>
          </cell>
          <cell r="W235">
            <v>64.42</v>
          </cell>
          <cell r="X235">
            <v>68</v>
          </cell>
          <cell r="Y235">
            <v>0</v>
          </cell>
          <cell r="Z235">
            <v>113.99</v>
          </cell>
          <cell r="AA235">
            <v>77</v>
          </cell>
          <cell r="AB235">
            <v>96</v>
          </cell>
          <cell r="AC235">
            <v>80</v>
          </cell>
          <cell r="AD235">
            <v>13.49</v>
          </cell>
          <cell r="AE235">
            <v>2.68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1600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Y235">
            <v>156504.48000000001</v>
          </cell>
        </row>
        <row r="236">
          <cell r="A236">
            <v>2</v>
          </cell>
          <cell r="B236" t="str">
            <v>12</v>
          </cell>
          <cell r="C236" t="str">
            <v>000</v>
          </cell>
          <cell r="D236" t="str">
            <v>1</v>
          </cell>
          <cell r="E236" t="str">
            <v>101</v>
          </cell>
          <cell r="F236" t="str">
            <v>N000</v>
          </cell>
          <cell r="G236" t="str">
            <v>200</v>
          </cell>
          <cell r="H236" t="str">
            <v>1103</v>
          </cell>
          <cell r="I236" t="str">
            <v>M02061</v>
          </cell>
          <cell r="K236" t="str">
            <v>2</v>
          </cell>
          <cell r="L236">
            <v>4</v>
          </cell>
          <cell r="M236">
            <v>0</v>
          </cell>
          <cell r="N236">
            <v>2600</v>
          </cell>
          <cell r="O236" t="str">
            <v>M</v>
          </cell>
          <cell r="P236" t="str">
            <v>00000000</v>
          </cell>
          <cell r="Q236">
            <v>0</v>
          </cell>
          <cell r="R236">
            <v>375.56</v>
          </cell>
          <cell r="S236">
            <v>72.22</v>
          </cell>
          <cell r="T236">
            <v>331.5</v>
          </cell>
          <cell r="U236">
            <v>130</v>
          </cell>
          <cell r="V236">
            <v>46.8</v>
          </cell>
          <cell r="W236">
            <v>52</v>
          </cell>
          <cell r="X236">
            <v>0</v>
          </cell>
          <cell r="Y236">
            <v>0</v>
          </cell>
          <cell r="Z236">
            <v>89.82</v>
          </cell>
          <cell r="AA236">
            <v>77</v>
          </cell>
          <cell r="AB236">
            <v>96</v>
          </cell>
          <cell r="AC236">
            <v>80</v>
          </cell>
          <cell r="AD236">
            <v>13.49</v>
          </cell>
          <cell r="AE236">
            <v>2.17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1188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Y236">
            <v>247418.88</v>
          </cell>
        </row>
        <row r="237">
          <cell r="A237">
            <v>2</v>
          </cell>
          <cell r="B237" t="str">
            <v>12</v>
          </cell>
          <cell r="C237" t="str">
            <v>000</v>
          </cell>
          <cell r="D237" t="str">
            <v>1</v>
          </cell>
          <cell r="E237" t="str">
            <v>420</v>
          </cell>
          <cell r="F237" t="str">
            <v>N000</v>
          </cell>
          <cell r="G237" t="str">
            <v>200</v>
          </cell>
          <cell r="H237" t="str">
            <v>1103</v>
          </cell>
          <cell r="I237" t="str">
            <v>M02061</v>
          </cell>
          <cell r="K237" t="str">
            <v>2</v>
          </cell>
          <cell r="L237">
            <v>9</v>
          </cell>
          <cell r="M237">
            <v>0</v>
          </cell>
          <cell r="N237">
            <v>2600</v>
          </cell>
          <cell r="O237" t="str">
            <v>M</v>
          </cell>
          <cell r="P237" t="str">
            <v>00000000</v>
          </cell>
          <cell r="Q237">
            <v>0</v>
          </cell>
          <cell r="R237">
            <v>375.56</v>
          </cell>
          <cell r="S237">
            <v>72.22</v>
          </cell>
          <cell r="T237">
            <v>331.5</v>
          </cell>
          <cell r="U237">
            <v>130</v>
          </cell>
          <cell r="V237">
            <v>46.8</v>
          </cell>
          <cell r="W237">
            <v>52</v>
          </cell>
          <cell r="X237">
            <v>121</v>
          </cell>
          <cell r="Y237">
            <v>0</v>
          </cell>
          <cell r="Z237">
            <v>92.24</v>
          </cell>
          <cell r="AA237">
            <v>77</v>
          </cell>
          <cell r="AB237">
            <v>96</v>
          </cell>
          <cell r="AC237">
            <v>80</v>
          </cell>
          <cell r="AD237">
            <v>13.49</v>
          </cell>
          <cell r="AE237">
            <v>2.17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1188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Y237">
            <v>570021.84</v>
          </cell>
        </row>
        <row r="238">
          <cell r="A238">
            <v>2</v>
          </cell>
          <cell r="B238" t="str">
            <v>12</v>
          </cell>
          <cell r="C238" t="str">
            <v>000</v>
          </cell>
          <cell r="D238" t="str">
            <v>1</v>
          </cell>
          <cell r="E238" t="str">
            <v>420</v>
          </cell>
          <cell r="F238" t="str">
            <v>N000</v>
          </cell>
          <cell r="G238" t="str">
            <v>200</v>
          </cell>
          <cell r="H238" t="str">
            <v>1103</v>
          </cell>
          <cell r="I238" t="str">
            <v>M02063</v>
          </cell>
          <cell r="K238" t="str">
            <v>2</v>
          </cell>
          <cell r="L238">
            <v>2</v>
          </cell>
          <cell r="M238">
            <v>0</v>
          </cell>
          <cell r="N238">
            <v>2793</v>
          </cell>
          <cell r="O238" t="str">
            <v>M</v>
          </cell>
          <cell r="P238" t="str">
            <v>00000000</v>
          </cell>
          <cell r="Q238">
            <v>0</v>
          </cell>
          <cell r="R238">
            <v>403.43</v>
          </cell>
          <cell r="S238">
            <v>77.58</v>
          </cell>
          <cell r="T238">
            <v>373.91</v>
          </cell>
          <cell r="U238">
            <v>146.63</v>
          </cell>
          <cell r="V238">
            <v>50.27</v>
          </cell>
          <cell r="W238">
            <v>58.65</v>
          </cell>
          <cell r="X238">
            <v>122.5</v>
          </cell>
          <cell r="Y238">
            <v>0</v>
          </cell>
          <cell r="Z238">
            <v>101.03</v>
          </cell>
          <cell r="AA238">
            <v>77</v>
          </cell>
          <cell r="AB238">
            <v>96</v>
          </cell>
          <cell r="AC238">
            <v>80</v>
          </cell>
          <cell r="AD238">
            <v>13.49</v>
          </cell>
          <cell r="AE238">
            <v>2.33</v>
          </cell>
          <cell r="AF238">
            <v>0</v>
          </cell>
          <cell r="AG238">
            <v>139.65</v>
          </cell>
          <cell r="AH238">
            <v>0</v>
          </cell>
          <cell r="AI238">
            <v>0</v>
          </cell>
          <cell r="AJ238">
            <v>1260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Y238">
            <v>139091.28</v>
          </cell>
        </row>
        <row r="239">
          <cell r="A239">
            <v>2</v>
          </cell>
          <cell r="B239" t="str">
            <v>12</v>
          </cell>
          <cell r="C239" t="str">
            <v>000</v>
          </cell>
          <cell r="D239" t="str">
            <v>1</v>
          </cell>
          <cell r="E239" t="str">
            <v>420</v>
          </cell>
          <cell r="F239" t="str">
            <v>N000</v>
          </cell>
          <cell r="G239" t="str">
            <v>200</v>
          </cell>
          <cell r="H239" t="str">
            <v>1103</v>
          </cell>
          <cell r="I239" t="str">
            <v>M02064</v>
          </cell>
          <cell r="K239" t="str">
            <v>2</v>
          </cell>
          <cell r="L239">
            <v>1</v>
          </cell>
          <cell r="M239">
            <v>0</v>
          </cell>
          <cell r="N239">
            <v>2600</v>
          </cell>
          <cell r="O239" t="str">
            <v>M</v>
          </cell>
          <cell r="P239" t="str">
            <v>00000000</v>
          </cell>
          <cell r="Q239">
            <v>0</v>
          </cell>
          <cell r="R239">
            <v>375.56</v>
          </cell>
          <cell r="S239">
            <v>72.22</v>
          </cell>
          <cell r="T239">
            <v>331.5</v>
          </cell>
          <cell r="U239">
            <v>130</v>
          </cell>
          <cell r="V239">
            <v>46.8</v>
          </cell>
          <cell r="W239">
            <v>52</v>
          </cell>
          <cell r="X239">
            <v>0</v>
          </cell>
          <cell r="Y239">
            <v>0</v>
          </cell>
          <cell r="Z239">
            <v>89.82</v>
          </cell>
          <cell r="AA239">
            <v>77</v>
          </cell>
          <cell r="AB239">
            <v>96</v>
          </cell>
          <cell r="AC239">
            <v>80</v>
          </cell>
          <cell r="AD239">
            <v>13.49</v>
          </cell>
          <cell r="AE239">
            <v>2.17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1188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Y239">
            <v>61854.720000000001</v>
          </cell>
        </row>
        <row r="240">
          <cell r="A240">
            <v>2</v>
          </cell>
          <cell r="B240" t="str">
            <v>12</v>
          </cell>
          <cell r="C240" t="str">
            <v>000</v>
          </cell>
          <cell r="D240" t="str">
            <v>1</v>
          </cell>
          <cell r="E240" t="str">
            <v>420</v>
          </cell>
          <cell r="F240" t="str">
            <v>N000</v>
          </cell>
          <cell r="G240" t="str">
            <v>200</v>
          </cell>
          <cell r="H240" t="str">
            <v>1103</v>
          </cell>
          <cell r="I240" t="str">
            <v>M02066</v>
          </cell>
          <cell r="K240" t="str">
            <v>2</v>
          </cell>
          <cell r="L240">
            <v>3</v>
          </cell>
          <cell r="M240">
            <v>0</v>
          </cell>
          <cell r="N240">
            <v>3011</v>
          </cell>
          <cell r="O240" t="str">
            <v>M</v>
          </cell>
          <cell r="P240" t="str">
            <v>00000000</v>
          </cell>
          <cell r="Q240">
            <v>0</v>
          </cell>
          <cell r="R240">
            <v>434.92</v>
          </cell>
          <cell r="S240">
            <v>83.64</v>
          </cell>
          <cell r="T240">
            <v>383.9</v>
          </cell>
          <cell r="U240">
            <v>150.55000000000001</v>
          </cell>
          <cell r="V240">
            <v>54.2</v>
          </cell>
          <cell r="W240">
            <v>60.22</v>
          </cell>
          <cell r="X240">
            <v>0</v>
          </cell>
          <cell r="Y240">
            <v>0</v>
          </cell>
          <cell r="Z240">
            <v>102</v>
          </cell>
          <cell r="AA240">
            <v>77</v>
          </cell>
          <cell r="AB240">
            <v>96</v>
          </cell>
          <cell r="AC240">
            <v>80</v>
          </cell>
          <cell r="AD240">
            <v>13.49</v>
          </cell>
          <cell r="AE240">
            <v>2.5099999999999998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1315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Y240">
            <v>211119.48</v>
          </cell>
        </row>
        <row r="241">
          <cell r="A241">
            <v>2</v>
          </cell>
          <cell r="B241" t="str">
            <v>12</v>
          </cell>
          <cell r="C241" t="str">
            <v>000</v>
          </cell>
          <cell r="D241" t="str">
            <v>1</v>
          </cell>
          <cell r="E241" t="str">
            <v>101</v>
          </cell>
          <cell r="F241" t="str">
            <v>N000</v>
          </cell>
          <cell r="G241" t="str">
            <v>200</v>
          </cell>
          <cell r="H241" t="str">
            <v>1103</v>
          </cell>
          <cell r="I241" t="str">
            <v>M02072</v>
          </cell>
          <cell r="K241" t="str">
            <v>2</v>
          </cell>
          <cell r="L241">
            <v>1</v>
          </cell>
          <cell r="M241">
            <v>0</v>
          </cell>
          <cell r="N241">
            <v>3812</v>
          </cell>
          <cell r="O241" t="str">
            <v>M</v>
          </cell>
          <cell r="P241" t="str">
            <v>00000000</v>
          </cell>
          <cell r="Q241">
            <v>0</v>
          </cell>
          <cell r="R241">
            <v>550.62</v>
          </cell>
          <cell r="S241">
            <v>105.89</v>
          </cell>
          <cell r="T241">
            <v>583.24</v>
          </cell>
          <cell r="U241">
            <v>228.72</v>
          </cell>
          <cell r="V241">
            <v>68.62</v>
          </cell>
          <cell r="W241">
            <v>91.49</v>
          </cell>
          <cell r="X241">
            <v>0</v>
          </cell>
          <cell r="Y241">
            <v>0</v>
          </cell>
          <cell r="Z241">
            <v>150.5</v>
          </cell>
          <cell r="AA241">
            <v>77</v>
          </cell>
          <cell r="AB241">
            <v>96</v>
          </cell>
          <cell r="AC241">
            <v>80</v>
          </cell>
          <cell r="AD241">
            <v>13.49</v>
          </cell>
          <cell r="AE241">
            <v>3.18</v>
          </cell>
          <cell r="AF241">
            <v>0</v>
          </cell>
          <cell r="AG241">
            <v>762.4</v>
          </cell>
          <cell r="AH241">
            <v>0</v>
          </cell>
          <cell r="AI241">
            <v>0</v>
          </cell>
          <cell r="AJ241">
            <v>2038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Y241">
            <v>103933.8</v>
          </cell>
        </row>
        <row r="242">
          <cell r="A242">
            <v>2</v>
          </cell>
          <cell r="B242" t="str">
            <v>12</v>
          </cell>
          <cell r="C242" t="str">
            <v>000</v>
          </cell>
          <cell r="D242" t="str">
            <v>1</v>
          </cell>
          <cell r="E242" t="str">
            <v>101</v>
          </cell>
          <cell r="F242" t="str">
            <v>N000</v>
          </cell>
          <cell r="G242" t="str">
            <v>200</v>
          </cell>
          <cell r="H242" t="str">
            <v>1103</v>
          </cell>
          <cell r="I242" t="str">
            <v>M02074</v>
          </cell>
          <cell r="K242" t="str">
            <v>2</v>
          </cell>
          <cell r="L242">
            <v>10</v>
          </cell>
          <cell r="M242">
            <v>0</v>
          </cell>
          <cell r="N242">
            <v>3413</v>
          </cell>
          <cell r="O242" t="str">
            <v>M</v>
          </cell>
          <cell r="P242" t="str">
            <v>00000000</v>
          </cell>
          <cell r="Q242">
            <v>0</v>
          </cell>
          <cell r="R242">
            <v>492.99</v>
          </cell>
          <cell r="S242">
            <v>94.81</v>
          </cell>
          <cell r="T242">
            <v>435.16</v>
          </cell>
          <cell r="U242">
            <v>170.65</v>
          </cell>
          <cell r="V242">
            <v>61.43</v>
          </cell>
          <cell r="W242">
            <v>68.260000000000005</v>
          </cell>
          <cell r="X242">
            <v>0</v>
          </cell>
          <cell r="Y242">
            <v>0</v>
          </cell>
          <cell r="Z242">
            <v>118.11</v>
          </cell>
          <cell r="AA242">
            <v>77</v>
          </cell>
          <cell r="AB242">
            <v>96</v>
          </cell>
          <cell r="AC242">
            <v>80</v>
          </cell>
          <cell r="AD242">
            <v>13.49</v>
          </cell>
          <cell r="AE242">
            <v>2.84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1649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Y242">
            <v>812728.8</v>
          </cell>
        </row>
        <row r="243">
          <cell r="A243">
            <v>2</v>
          </cell>
          <cell r="B243" t="str">
            <v>12</v>
          </cell>
          <cell r="C243" t="str">
            <v>000</v>
          </cell>
          <cell r="D243" t="str">
            <v>1</v>
          </cell>
          <cell r="E243" t="str">
            <v>420</v>
          </cell>
          <cell r="F243" t="str">
            <v>N000</v>
          </cell>
          <cell r="G243" t="str">
            <v>200</v>
          </cell>
          <cell r="H243" t="str">
            <v>1103</v>
          </cell>
          <cell r="I243" t="str">
            <v>M02074</v>
          </cell>
          <cell r="K243" t="str">
            <v>2</v>
          </cell>
          <cell r="L243">
            <v>3</v>
          </cell>
          <cell r="M243">
            <v>0</v>
          </cell>
          <cell r="N243">
            <v>3413</v>
          </cell>
          <cell r="O243" t="str">
            <v>M</v>
          </cell>
          <cell r="P243" t="str">
            <v>00000000</v>
          </cell>
          <cell r="Q243">
            <v>0</v>
          </cell>
          <cell r="R243">
            <v>492.99</v>
          </cell>
          <cell r="S243">
            <v>94.81</v>
          </cell>
          <cell r="T243">
            <v>435.16</v>
          </cell>
          <cell r="U243">
            <v>170.65</v>
          </cell>
          <cell r="V243">
            <v>61.43</v>
          </cell>
          <cell r="W243">
            <v>68.260000000000005</v>
          </cell>
          <cell r="X243">
            <v>109</v>
          </cell>
          <cell r="Y243">
            <v>0</v>
          </cell>
          <cell r="Z243">
            <v>120.29</v>
          </cell>
          <cell r="AA243">
            <v>77</v>
          </cell>
          <cell r="AB243">
            <v>96</v>
          </cell>
          <cell r="AC243">
            <v>80</v>
          </cell>
          <cell r="AD243">
            <v>13.49</v>
          </cell>
          <cell r="AE243">
            <v>2.84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1649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Y243">
            <v>247821.12</v>
          </cell>
        </row>
        <row r="244">
          <cell r="A244">
            <v>2</v>
          </cell>
          <cell r="B244" t="str">
            <v>12</v>
          </cell>
          <cell r="C244" t="str">
            <v>000</v>
          </cell>
          <cell r="D244" t="str">
            <v>1</v>
          </cell>
          <cell r="E244" t="str">
            <v>420</v>
          </cell>
          <cell r="F244" t="str">
            <v>N000</v>
          </cell>
          <cell r="G244" t="str">
            <v>200</v>
          </cell>
          <cell r="H244" t="str">
            <v>1103</v>
          </cell>
          <cell r="I244" t="str">
            <v>M02075</v>
          </cell>
          <cell r="K244" t="str">
            <v>2</v>
          </cell>
          <cell r="L244">
            <v>1</v>
          </cell>
          <cell r="M244">
            <v>0</v>
          </cell>
          <cell r="N244">
            <v>3221</v>
          </cell>
          <cell r="O244" t="str">
            <v>M</v>
          </cell>
          <cell r="P244" t="str">
            <v>00000000</v>
          </cell>
          <cell r="Q244">
            <v>0</v>
          </cell>
          <cell r="R244">
            <v>465.26</v>
          </cell>
          <cell r="S244">
            <v>89.47</v>
          </cell>
          <cell r="T244">
            <v>410.68</v>
          </cell>
          <cell r="U244">
            <v>161.05000000000001</v>
          </cell>
          <cell r="V244">
            <v>57.98</v>
          </cell>
          <cell r="W244">
            <v>64.42</v>
          </cell>
          <cell r="X244">
            <v>136</v>
          </cell>
          <cell r="Y244">
            <v>0</v>
          </cell>
          <cell r="Z244">
            <v>115.35</v>
          </cell>
          <cell r="AA244">
            <v>77</v>
          </cell>
          <cell r="AB244">
            <v>96</v>
          </cell>
          <cell r="AC244">
            <v>80</v>
          </cell>
          <cell r="AD244">
            <v>13.49</v>
          </cell>
          <cell r="AE244">
            <v>2.68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1600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Y244">
            <v>79084.56</v>
          </cell>
        </row>
        <row r="245">
          <cell r="A245">
            <v>2</v>
          </cell>
          <cell r="B245" t="str">
            <v>12</v>
          </cell>
          <cell r="C245" t="str">
            <v>000</v>
          </cell>
          <cell r="D245" t="str">
            <v>1</v>
          </cell>
          <cell r="E245" t="str">
            <v>101</v>
          </cell>
          <cell r="F245" t="str">
            <v>N000</v>
          </cell>
          <cell r="G245" t="str">
            <v>200</v>
          </cell>
          <cell r="H245" t="str">
            <v>1103</v>
          </cell>
          <cell r="I245" t="str">
            <v>M02077</v>
          </cell>
          <cell r="K245" t="str">
            <v>2</v>
          </cell>
          <cell r="L245">
            <v>1</v>
          </cell>
          <cell r="M245">
            <v>0</v>
          </cell>
          <cell r="N245">
            <v>5600</v>
          </cell>
          <cell r="O245" t="str">
            <v>M</v>
          </cell>
          <cell r="P245" t="str">
            <v>00000000</v>
          </cell>
          <cell r="Q245">
            <v>0</v>
          </cell>
          <cell r="R245">
            <v>808.89</v>
          </cell>
          <cell r="S245">
            <v>155.56</v>
          </cell>
          <cell r="T245">
            <v>785.4</v>
          </cell>
          <cell r="U245">
            <v>308</v>
          </cell>
          <cell r="V245">
            <v>100.8</v>
          </cell>
          <cell r="W245">
            <v>123.2</v>
          </cell>
          <cell r="X245">
            <v>0</v>
          </cell>
          <cell r="Y245">
            <v>0</v>
          </cell>
          <cell r="Z245">
            <v>215.44</v>
          </cell>
          <cell r="AA245">
            <v>77</v>
          </cell>
          <cell r="AB245">
            <v>96</v>
          </cell>
          <cell r="AC245">
            <v>80</v>
          </cell>
          <cell r="AD245">
            <v>13.49</v>
          </cell>
          <cell r="AE245">
            <v>4.67</v>
          </cell>
          <cell r="AF245">
            <v>0</v>
          </cell>
          <cell r="AG245">
            <v>560</v>
          </cell>
          <cell r="AH245">
            <v>0</v>
          </cell>
          <cell r="AI245">
            <v>0</v>
          </cell>
          <cell r="AJ245">
            <v>3390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Y245">
            <v>147821.4</v>
          </cell>
        </row>
        <row r="246">
          <cell r="A246">
            <v>2</v>
          </cell>
          <cell r="B246" t="str">
            <v>12</v>
          </cell>
          <cell r="C246" t="str">
            <v>000</v>
          </cell>
          <cell r="D246" t="str">
            <v>1</v>
          </cell>
          <cell r="E246" t="str">
            <v>420</v>
          </cell>
          <cell r="F246" t="str">
            <v>N000</v>
          </cell>
          <cell r="G246" t="str">
            <v>200</v>
          </cell>
          <cell r="H246" t="str">
            <v>1103</v>
          </cell>
          <cell r="I246" t="str">
            <v>M02077</v>
          </cell>
          <cell r="K246" t="str">
            <v>2</v>
          </cell>
          <cell r="L246">
            <v>2</v>
          </cell>
          <cell r="M246">
            <v>0</v>
          </cell>
          <cell r="N246">
            <v>5600</v>
          </cell>
          <cell r="O246" t="str">
            <v>M</v>
          </cell>
          <cell r="P246" t="str">
            <v>00000000</v>
          </cell>
          <cell r="Q246">
            <v>0</v>
          </cell>
          <cell r="R246">
            <v>808.89</v>
          </cell>
          <cell r="S246">
            <v>155.56</v>
          </cell>
          <cell r="T246">
            <v>785.4</v>
          </cell>
          <cell r="U246">
            <v>308</v>
          </cell>
          <cell r="V246">
            <v>100.8</v>
          </cell>
          <cell r="W246">
            <v>123.2</v>
          </cell>
          <cell r="X246">
            <v>68.5</v>
          </cell>
          <cell r="Y246">
            <v>0</v>
          </cell>
          <cell r="Z246">
            <v>216.81</v>
          </cell>
          <cell r="AA246">
            <v>77</v>
          </cell>
          <cell r="AB246">
            <v>96</v>
          </cell>
          <cell r="AC246">
            <v>80</v>
          </cell>
          <cell r="AD246">
            <v>13.49</v>
          </cell>
          <cell r="AE246">
            <v>4.67</v>
          </cell>
          <cell r="AF246">
            <v>0</v>
          </cell>
          <cell r="AG246">
            <v>560</v>
          </cell>
          <cell r="AH246">
            <v>0</v>
          </cell>
          <cell r="AI246">
            <v>0</v>
          </cell>
          <cell r="AJ246">
            <v>3390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Y246">
            <v>297319.67999999999</v>
          </cell>
        </row>
        <row r="247">
          <cell r="A247">
            <v>2</v>
          </cell>
          <cell r="B247" t="str">
            <v>12</v>
          </cell>
          <cell r="C247" t="str">
            <v>000</v>
          </cell>
          <cell r="D247" t="str">
            <v>1</v>
          </cell>
          <cell r="E247" t="str">
            <v>420</v>
          </cell>
          <cell r="F247" t="str">
            <v>N000</v>
          </cell>
          <cell r="G247" t="str">
            <v>200</v>
          </cell>
          <cell r="H247" t="str">
            <v>1103</v>
          </cell>
          <cell r="I247" t="str">
            <v>M02081</v>
          </cell>
          <cell r="K247" t="str">
            <v>2</v>
          </cell>
          <cell r="L247">
            <v>185</v>
          </cell>
          <cell r="M247">
            <v>0</v>
          </cell>
          <cell r="N247">
            <v>3718</v>
          </cell>
          <cell r="O247" t="str">
            <v>M</v>
          </cell>
          <cell r="P247" t="str">
            <v>00000000</v>
          </cell>
          <cell r="Q247">
            <v>0</v>
          </cell>
          <cell r="R247">
            <v>537.04</v>
          </cell>
          <cell r="S247">
            <v>103.28</v>
          </cell>
          <cell r="T247">
            <v>521.45000000000005</v>
          </cell>
          <cell r="U247">
            <v>204.49</v>
          </cell>
          <cell r="V247">
            <v>66.92</v>
          </cell>
          <cell r="W247">
            <v>81.8</v>
          </cell>
          <cell r="X247">
            <v>71.7</v>
          </cell>
          <cell r="Y247">
            <v>0</v>
          </cell>
          <cell r="Z247">
            <v>155.4</v>
          </cell>
          <cell r="AA247">
            <v>77</v>
          </cell>
          <cell r="AB247">
            <v>96</v>
          </cell>
          <cell r="AC247">
            <v>80</v>
          </cell>
          <cell r="AD247">
            <v>13.49</v>
          </cell>
          <cell r="AE247">
            <v>3.1</v>
          </cell>
          <cell r="AF247">
            <v>0</v>
          </cell>
          <cell r="AG247">
            <v>371.8</v>
          </cell>
          <cell r="AH247">
            <v>784</v>
          </cell>
          <cell r="AI247">
            <v>0</v>
          </cell>
          <cell r="AJ247">
            <v>1928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Y247">
            <v>19565903.399999999</v>
          </cell>
        </row>
        <row r="248">
          <cell r="A248">
            <v>2</v>
          </cell>
          <cell r="B248" t="str">
            <v>12</v>
          </cell>
          <cell r="C248" t="str">
            <v>000</v>
          </cell>
          <cell r="D248" t="str">
            <v>1</v>
          </cell>
          <cell r="E248" t="str">
            <v>420</v>
          </cell>
          <cell r="F248" t="str">
            <v>N000</v>
          </cell>
          <cell r="G248" t="str">
            <v>200</v>
          </cell>
          <cell r="H248" t="str">
            <v>1103</v>
          </cell>
          <cell r="I248" t="str">
            <v>M02082</v>
          </cell>
          <cell r="K248" t="str">
            <v>2</v>
          </cell>
          <cell r="L248">
            <v>115</v>
          </cell>
          <cell r="M248">
            <v>0</v>
          </cell>
          <cell r="N248">
            <v>3120</v>
          </cell>
          <cell r="O248" t="str">
            <v>M</v>
          </cell>
          <cell r="P248" t="str">
            <v>00000000</v>
          </cell>
          <cell r="Q248">
            <v>0</v>
          </cell>
          <cell r="R248">
            <v>450.67</v>
          </cell>
          <cell r="S248">
            <v>86.67</v>
          </cell>
          <cell r="T248">
            <v>442.08</v>
          </cell>
          <cell r="U248">
            <v>173.36</v>
          </cell>
          <cell r="V248">
            <v>56.16</v>
          </cell>
          <cell r="W248">
            <v>69.349999999999994</v>
          </cell>
          <cell r="X248">
            <v>43.38</v>
          </cell>
          <cell r="Y248">
            <v>0</v>
          </cell>
          <cell r="Z248">
            <v>132.63</v>
          </cell>
          <cell r="AA248">
            <v>77</v>
          </cell>
          <cell r="AB248">
            <v>96</v>
          </cell>
          <cell r="AC248">
            <v>80</v>
          </cell>
          <cell r="AD248">
            <v>13.49</v>
          </cell>
          <cell r="AE248">
            <v>2.6</v>
          </cell>
          <cell r="AF248">
            <v>0</v>
          </cell>
          <cell r="AG248">
            <v>347.27</v>
          </cell>
          <cell r="AH248">
            <v>670</v>
          </cell>
          <cell r="AI248">
            <v>0</v>
          </cell>
          <cell r="AJ248">
            <v>1658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Y248">
            <v>10375750.800000001</v>
          </cell>
        </row>
        <row r="249">
          <cell r="A249">
            <v>2</v>
          </cell>
          <cell r="B249" t="str">
            <v>12</v>
          </cell>
          <cell r="C249" t="str">
            <v>000</v>
          </cell>
          <cell r="D249" t="str">
            <v>1</v>
          </cell>
          <cell r="E249" t="str">
            <v>101</v>
          </cell>
          <cell r="F249" t="str">
            <v>N000</v>
          </cell>
          <cell r="G249" t="str">
            <v>200</v>
          </cell>
          <cell r="H249" t="str">
            <v>1103</v>
          </cell>
          <cell r="I249" t="str">
            <v>M02083</v>
          </cell>
          <cell r="K249" t="str">
            <v>2</v>
          </cell>
          <cell r="L249">
            <v>13</v>
          </cell>
          <cell r="M249">
            <v>0</v>
          </cell>
          <cell r="N249">
            <v>3388</v>
          </cell>
          <cell r="O249" t="str">
            <v>M</v>
          </cell>
          <cell r="P249" t="str">
            <v>00000000</v>
          </cell>
          <cell r="Q249">
            <v>0</v>
          </cell>
          <cell r="R249">
            <v>489.38</v>
          </cell>
          <cell r="S249">
            <v>94.11</v>
          </cell>
          <cell r="T249">
            <v>431.97</v>
          </cell>
          <cell r="U249">
            <v>169.4</v>
          </cell>
          <cell r="V249">
            <v>60.98</v>
          </cell>
          <cell r="W249">
            <v>67.760000000000005</v>
          </cell>
          <cell r="X249">
            <v>0</v>
          </cell>
          <cell r="Y249">
            <v>0</v>
          </cell>
          <cell r="Z249">
            <v>136.43</v>
          </cell>
          <cell r="AA249">
            <v>77</v>
          </cell>
          <cell r="AB249">
            <v>96</v>
          </cell>
          <cell r="AC249">
            <v>80</v>
          </cell>
          <cell r="AD249">
            <v>13.49</v>
          </cell>
          <cell r="AE249">
            <v>2.82</v>
          </cell>
          <cell r="AF249">
            <v>0</v>
          </cell>
          <cell r="AG249">
            <v>0</v>
          </cell>
          <cell r="AH249">
            <v>734</v>
          </cell>
          <cell r="AI249">
            <v>0</v>
          </cell>
          <cell r="AJ249">
            <v>1860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Y249">
            <v>1201409.04</v>
          </cell>
        </row>
        <row r="250">
          <cell r="A250">
            <v>2</v>
          </cell>
          <cell r="B250" t="str">
            <v>12</v>
          </cell>
          <cell r="C250" t="str">
            <v>000</v>
          </cell>
          <cell r="D250" t="str">
            <v>1</v>
          </cell>
          <cell r="E250" t="str">
            <v>420</v>
          </cell>
          <cell r="F250" t="str">
            <v>N000</v>
          </cell>
          <cell r="G250" t="str">
            <v>200</v>
          </cell>
          <cell r="H250" t="str">
            <v>1103</v>
          </cell>
          <cell r="I250" t="str">
            <v>M02083</v>
          </cell>
          <cell r="K250" t="str">
            <v>2</v>
          </cell>
          <cell r="L250">
            <v>6</v>
          </cell>
          <cell r="M250">
            <v>0</v>
          </cell>
          <cell r="N250">
            <v>3388</v>
          </cell>
          <cell r="O250" t="str">
            <v>M</v>
          </cell>
          <cell r="P250" t="str">
            <v>00000000</v>
          </cell>
          <cell r="Q250">
            <v>0</v>
          </cell>
          <cell r="R250">
            <v>489.38</v>
          </cell>
          <cell r="S250">
            <v>94.11</v>
          </cell>
          <cell r="T250">
            <v>431.97</v>
          </cell>
          <cell r="U250">
            <v>169.4</v>
          </cell>
          <cell r="V250">
            <v>60.98</v>
          </cell>
          <cell r="W250">
            <v>67.760000000000005</v>
          </cell>
          <cell r="X250">
            <v>109</v>
          </cell>
          <cell r="Y250">
            <v>0</v>
          </cell>
          <cell r="Z250">
            <v>138.61000000000001</v>
          </cell>
          <cell r="AA250">
            <v>77</v>
          </cell>
          <cell r="AB250">
            <v>96</v>
          </cell>
          <cell r="AC250">
            <v>80</v>
          </cell>
          <cell r="AD250">
            <v>13.49</v>
          </cell>
          <cell r="AE250">
            <v>2.82</v>
          </cell>
          <cell r="AF250">
            <v>0</v>
          </cell>
          <cell r="AG250">
            <v>0</v>
          </cell>
          <cell r="AH250">
            <v>734</v>
          </cell>
          <cell r="AI250">
            <v>0</v>
          </cell>
          <cell r="AJ250">
            <v>1860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Y250">
            <v>562501.43999999994</v>
          </cell>
        </row>
        <row r="251">
          <cell r="A251">
            <v>2</v>
          </cell>
          <cell r="B251" t="str">
            <v>12</v>
          </cell>
          <cell r="C251" t="str">
            <v>000</v>
          </cell>
          <cell r="D251" t="str">
            <v>1</v>
          </cell>
          <cell r="E251" t="str">
            <v>420</v>
          </cell>
          <cell r="F251" t="str">
            <v>N000</v>
          </cell>
          <cell r="G251" t="str">
            <v>200</v>
          </cell>
          <cell r="H251" t="str">
            <v>1103</v>
          </cell>
          <cell r="I251" t="str">
            <v>M02084</v>
          </cell>
          <cell r="K251" t="str">
            <v>2</v>
          </cell>
          <cell r="L251">
            <v>1</v>
          </cell>
          <cell r="M251">
            <v>0</v>
          </cell>
          <cell r="N251">
            <v>4188</v>
          </cell>
          <cell r="O251" t="str">
            <v>M</v>
          </cell>
          <cell r="P251" t="str">
            <v>00000000</v>
          </cell>
          <cell r="Q251">
            <v>0</v>
          </cell>
          <cell r="R251">
            <v>604.92999999999995</v>
          </cell>
          <cell r="S251">
            <v>116.33</v>
          </cell>
          <cell r="T251">
            <v>533.97</v>
          </cell>
          <cell r="U251">
            <v>209.4</v>
          </cell>
          <cell r="V251">
            <v>75.38</v>
          </cell>
          <cell r="W251">
            <v>83.76</v>
          </cell>
          <cell r="X251">
            <v>136</v>
          </cell>
          <cell r="Y251">
            <v>0</v>
          </cell>
          <cell r="Z251">
            <v>150.88</v>
          </cell>
          <cell r="AA251">
            <v>77</v>
          </cell>
          <cell r="AB251">
            <v>96</v>
          </cell>
          <cell r="AC251">
            <v>80</v>
          </cell>
          <cell r="AD251">
            <v>13.49</v>
          </cell>
          <cell r="AE251">
            <v>3.49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2242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Y251">
            <v>103327.56</v>
          </cell>
        </row>
        <row r="252">
          <cell r="A252">
            <v>2</v>
          </cell>
          <cell r="B252" t="str">
            <v>12</v>
          </cell>
          <cell r="C252" t="str">
            <v>000</v>
          </cell>
          <cell r="D252" t="str">
            <v>1</v>
          </cell>
          <cell r="E252" t="str">
            <v>420</v>
          </cell>
          <cell r="F252" t="str">
            <v>N000</v>
          </cell>
          <cell r="G252" t="str">
            <v>200</v>
          </cell>
          <cell r="H252" t="str">
            <v>1103</v>
          </cell>
          <cell r="I252" t="str">
            <v>M02085</v>
          </cell>
          <cell r="K252" t="str">
            <v>2</v>
          </cell>
          <cell r="L252">
            <v>31</v>
          </cell>
          <cell r="M252">
            <v>0</v>
          </cell>
          <cell r="N252">
            <v>3516</v>
          </cell>
          <cell r="O252" t="str">
            <v>M</v>
          </cell>
          <cell r="P252" t="str">
            <v>00000000</v>
          </cell>
          <cell r="Q252">
            <v>0</v>
          </cell>
          <cell r="R252">
            <v>507.87</v>
          </cell>
          <cell r="S252">
            <v>97.67</v>
          </cell>
          <cell r="T252">
            <v>537.95000000000005</v>
          </cell>
          <cell r="U252">
            <v>210.96</v>
          </cell>
          <cell r="V252">
            <v>63.29</v>
          </cell>
          <cell r="W252">
            <v>84.38</v>
          </cell>
          <cell r="X252">
            <v>78.61</v>
          </cell>
          <cell r="Y252">
            <v>0</v>
          </cell>
          <cell r="Z252">
            <v>141.83000000000001</v>
          </cell>
          <cell r="AA252">
            <v>77</v>
          </cell>
          <cell r="AB252">
            <v>96</v>
          </cell>
          <cell r="AC252">
            <v>80</v>
          </cell>
          <cell r="AD252">
            <v>13.49</v>
          </cell>
          <cell r="AE252">
            <v>2.93</v>
          </cell>
          <cell r="AF252">
            <v>0</v>
          </cell>
          <cell r="AG252">
            <v>703.2</v>
          </cell>
          <cell r="AH252">
            <v>0</v>
          </cell>
          <cell r="AI252">
            <v>0</v>
          </cell>
          <cell r="AJ252">
            <v>1932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Y252">
            <v>3029262.96</v>
          </cell>
        </row>
        <row r="253">
          <cell r="A253">
            <v>2</v>
          </cell>
          <cell r="B253" t="str">
            <v>12</v>
          </cell>
          <cell r="C253" t="str">
            <v>000</v>
          </cell>
          <cell r="D253" t="str">
            <v>1</v>
          </cell>
          <cell r="E253" t="str">
            <v>420</v>
          </cell>
          <cell r="F253" t="str">
            <v>N000</v>
          </cell>
          <cell r="G253" t="str">
            <v>200</v>
          </cell>
          <cell r="H253" t="str">
            <v>1103</v>
          </cell>
          <cell r="I253" t="str">
            <v>M02086</v>
          </cell>
          <cell r="K253" t="str">
            <v>2</v>
          </cell>
          <cell r="L253">
            <v>3</v>
          </cell>
          <cell r="M253">
            <v>0</v>
          </cell>
          <cell r="N253">
            <v>3221</v>
          </cell>
          <cell r="O253" t="str">
            <v>M</v>
          </cell>
          <cell r="P253" t="str">
            <v>00000000</v>
          </cell>
          <cell r="Q253">
            <v>0</v>
          </cell>
          <cell r="R253">
            <v>465.26</v>
          </cell>
          <cell r="S253">
            <v>89.47</v>
          </cell>
          <cell r="T253">
            <v>410.68</v>
          </cell>
          <cell r="U253">
            <v>161.05000000000001</v>
          </cell>
          <cell r="V253">
            <v>57.98</v>
          </cell>
          <cell r="W253">
            <v>64.42</v>
          </cell>
          <cell r="X253">
            <v>36.33</v>
          </cell>
          <cell r="Y253">
            <v>0</v>
          </cell>
          <cell r="Z253">
            <v>113.35</v>
          </cell>
          <cell r="AA253">
            <v>77</v>
          </cell>
          <cell r="AB253">
            <v>96</v>
          </cell>
          <cell r="AC253">
            <v>80</v>
          </cell>
          <cell r="AD253">
            <v>13.49</v>
          </cell>
          <cell r="AE253">
            <v>2.68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1600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Y253">
            <v>233593.56</v>
          </cell>
        </row>
        <row r="254">
          <cell r="A254">
            <v>2</v>
          </cell>
          <cell r="B254" t="str">
            <v>12</v>
          </cell>
          <cell r="C254" t="str">
            <v>000</v>
          </cell>
          <cell r="D254" t="str">
            <v>1</v>
          </cell>
          <cell r="E254" t="str">
            <v>420</v>
          </cell>
          <cell r="F254" t="str">
            <v>N000</v>
          </cell>
          <cell r="G254" t="str">
            <v>200</v>
          </cell>
          <cell r="H254" t="str">
            <v>1103</v>
          </cell>
          <cell r="I254" t="str">
            <v>M02087</v>
          </cell>
          <cell r="K254" t="str">
            <v>2</v>
          </cell>
          <cell r="L254">
            <v>10</v>
          </cell>
          <cell r="M254">
            <v>0</v>
          </cell>
          <cell r="N254">
            <v>4285</v>
          </cell>
          <cell r="O254" t="str">
            <v>M</v>
          </cell>
          <cell r="P254" t="str">
            <v>00000000</v>
          </cell>
          <cell r="Q254">
            <v>0</v>
          </cell>
          <cell r="R254">
            <v>618.94000000000005</v>
          </cell>
          <cell r="S254">
            <v>119.03</v>
          </cell>
          <cell r="T254">
            <v>622.82000000000005</v>
          </cell>
          <cell r="U254">
            <v>244.25</v>
          </cell>
          <cell r="V254">
            <v>77.13</v>
          </cell>
          <cell r="W254">
            <v>97.7</v>
          </cell>
          <cell r="X254">
            <v>119.8</v>
          </cell>
          <cell r="Y254">
            <v>0</v>
          </cell>
          <cell r="Z254">
            <v>180.64</v>
          </cell>
          <cell r="AA254">
            <v>77</v>
          </cell>
          <cell r="AB254">
            <v>96</v>
          </cell>
          <cell r="AC254">
            <v>80</v>
          </cell>
          <cell r="AD254">
            <v>13.49</v>
          </cell>
          <cell r="AE254">
            <v>3.57</v>
          </cell>
          <cell r="AF254">
            <v>0</v>
          </cell>
          <cell r="AG254">
            <v>599.9</v>
          </cell>
          <cell r="AH254">
            <v>837</v>
          </cell>
          <cell r="AI254">
            <v>0</v>
          </cell>
          <cell r="AJ254">
            <v>2196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Y254">
            <v>1232192.3999999999</v>
          </cell>
        </row>
        <row r="255">
          <cell r="A255">
            <v>2</v>
          </cell>
          <cell r="B255" t="str">
            <v>12</v>
          </cell>
          <cell r="C255" t="str">
            <v>000</v>
          </cell>
          <cell r="D255" t="str">
            <v>1</v>
          </cell>
          <cell r="E255" t="str">
            <v>420</v>
          </cell>
          <cell r="F255" t="str">
            <v>N000</v>
          </cell>
          <cell r="G255" t="str">
            <v>200</v>
          </cell>
          <cell r="H255" t="str">
            <v>1103</v>
          </cell>
          <cell r="I255" t="str">
            <v>M02088</v>
          </cell>
          <cell r="K255" t="str">
            <v>2</v>
          </cell>
          <cell r="L255">
            <v>8</v>
          </cell>
          <cell r="M255">
            <v>0</v>
          </cell>
          <cell r="N255">
            <v>5250</v>
          </cell>
          <cell r="O255" t="str">
            <v>M</v>
          </cell>
          <cell r="P255" t="str">
            <v>00000000</v>
          </cell>
          <cell r="Q255">
            <v>0</v>
          </cell>
          <cell r="R255">
            <v>758.33</v>
          </cell>
          <cell r="S255">
            <v>145.83000000000001</v>
          </cell>
          <cell r="T255">
            <v>711.21</v>
          </cell>
          <cell r="U255">
            <v>278.91000000000003</v>
          </cell>
          <cell r="V255">
            <v>94.5</v>
          </cell>
          <cell r="W255">
            <v>111.56</v>
          </cell>
          <cell r="X255">
            <v>91</v>
          </cell>
          <cell r="Y255">
            <v>0</v>
          </cell>
          <cell r="Z255">
            <v>191.21</v>
          </cell>
          <cell r="AA255">
            <v>77</v>
          </cell>
          <cell r="AB255">
            <v>96</v>
          </cell>
          <cell r="AC255">
            <v>80</v>
          </cell>
          <cell r="AD255">
            <v>13.49</v>
          </cell>
          <cell r="AE255">
            <v>4.38</v>
          </cell>
          <cell r="AF255">
            <v>0</v>
          </cell>
          <cell r="AG255">
            <v>328.13</v>
          </cell>
          <cell r="AH255">
            <v>0</v>
          </cell>
          <cell r="AI255">
            <v>0</v>
          </cell>
          <cell r="AJ255">
            <v>2730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Y255">
            <v>1052308.8</v>
          </cell>
        </row>
        <row r="256">
          <cell r="A256">
            <v>2</v>
          </cell>
          <cell r="B256" t="str">
            <v>12</v>
          </cell>
          <cell r="C256" t="str">
            <v>000</v>
          </cell>
          <cell r="D256" t="str">
            <v>1</v>
          </cell>
          <cell r="E256" t="str">
            <v>420</v>
          </cell>
          <cell r="F256" t="str">
            <v>N000</v>
          </cell>
          <cell r="G256" t="str">
            <v>200</v>
          </cell>
          <cell r="H256" t="str">
            <v>1103</v>
          </cell>
          <cell r="I256" t="str">
            <v>M02089</v>
          </cell>
          <cell r="K256" t="str">
            <v>2</v>
          </cell>
          <cell r="L256">
            <v>1</v>
          </cell>
          <cell r="M256">
            <v>0</v>
          </cell>
          <cell r="N256">
            <v>5500</v>
          </cell>
          <cell r="O256" t="str">
            <v>M</v>
          </cell>
          <cell r="P256" t="str">
            <v>00000000</v>
          </cell>
          <cell r="Q256">
            <v>0</v>
          </cell>
          <cell r="R256">
            <v>794.44</v>
          </cell>
          <cell r="S256">
            <v>152.78</v>
          </cell>
          <cell r="T256">
            <v>771.38</v>
          </cell>
          <cell r="U256">
            <v>302.5</v>
          </cell>
          <cell r="V256">
            <v>99</v>
          </cell>
          <cell r="W256">
            <v>121</v>
          </cell>
          <cell r="X256">
            <v>136</v>
          </cell>
          <cell r="Y256">
            <v>0</v>
          </cell>
          <cell r="Z256">
            <v>205.42</v>
          </cell>
          <cell r="AA256">
            <v>77</v>
          </cell>
          <cell r="AB256">
            <v>96</v>
          </cell>
          <cell r="AC256">
            <v>80</v>
          </cell>
          <cell r="AD256">
            <v>13.49</v>
          </cell>
          <cell r="AE256">
            <v>4.58</v>
          </cell>
          <cell r="AF256">
            <v>0</v>
          </cell>
          <cell r="AG256">
            <v>550</v>
          </cell>
          <cell r="AH256">
            <v>0</v>
          </cell>
          <cell r="AI256">
            <v>0</v>
          </cell>
          <cell r="AJ256">
            <v>2880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Y256">
            <v>141403.07999999999</v>
          </cell>
        </row>
        <row r="257">
          <cell r="A257">
            <v>2</v>
          </cell>
          <cell r="B257" t="str">
            <v>12</v>
          </cell>
          <cell r="C257" t="str">
            <v>000</v>
          </cell>
          <cell r="D257" t="str">
            <v>1</v>
          </cell>
          <cell r="E257" t="str">
            <v>420</v>
          </cell>
          <cell r="F257" t="str">
            <v>N000</v>
          </cell>
          <cell r="G257" t="str">
            <v>200</v>
          </cell>
          <cell r="H257" t="str">
            <v>1103</v>
          </cell>
          <cell r="I257" t="str">
            <v>M02095</v>
          </cell>
          <cell r="K257" t="str">
            <v>2</v>
          </cell>
          <cell r="L257">
            <v>5</v>
          </cell>
          <cell r="M257">
            <v>0</v>
          </cell>
          <cell r="N257">
            <v>3011</v>
          </cell>
          <cell r="O257" t="str">
            <v>M</v>
          </cell>
          <cell r="P257" t="str">
            <v>00000000</v>
          </cell>
          <cell r="Q257">
            <v>0</v>
          </cell>
          <cell r="R257">
            <v>434.92</v>
          </cell>
          <cell r="S257">
            <v>83.64</v>
          </cell>
          <cell r="T257">
            <v>422.29</v>
          </cell>
          <cell r="U257">
            <v>165.61</v>
          </cell>
          <cell r="V257">
            <v>54.2</v>
          </cell>
          <cell r="W257">
            <v>66.239999999999995</v>
          </cell>
          <cell r="X257">
            <v>60.2</v>
          </cell>
          <cell r="Y257">
            <v>0</v>
          </cell>
          <cell r="Z257">
            <v>113.91</v>
          </cell>
          <cell r="AA257">
            <v>77</v>
          </cell>
          <cell r="AB257">
            <v>96</v>
          </cell>
          <cell r="AC257">
            <v>80</v>
          </cell>
          <cell r="AD257">
            <v>13.49</v>
          </cell>
          <cell r="AE257">
            <v>2.5099999999999998</v>
          </cell>
          <cell r="AF257">
            <v>0</v>
          </cell>
          <cell r="AG257">
            <v>301.10000000000002</v>
          </cell>
          <cell r="AH257">
            <v>0</v>
          </cell>
          <cell r="AI257">
            <v>0</v>
          </cell>
          <cell r="AJ257">
            <v>1549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Y257">
            <v>391866.6</v>
          </cell>
        </row>
        <row r="258">
          <cell r="A258">
            <v>2</v>
          </cell>
          <cell r="B258" t="str">
            <v>12</v>
          </cell>
          <cell r="C258" t="str">
            <v>000</v>
          </cell>
          <cell r="D258" t="str">
            <v>1</v>
          </cell>
          <cell r="E258" t="str">
            <v>420</v>
          </cell>
          <cell r="F258" t="str">
            <v>N000</v>
          </cell>
          <cell r="G258" t="str">
            <v>200</v>
          </cell>
          <cell r="H258" t="str">
            <v>1103</v>
          </cell>
          <cell r="I258" t="str">
            <v>M02097</v>
          </cell>
          <cell r="K258" t="str">
            <v>2</v>
          </cell>
          <cell r="L258">
            <v>12</v>
          </cell>
          <cell r="M258">
            <v>0</v>
          </cell>
          <cell r="N258">
            <v>3413</v>
          </cell>
          <cell r="O258" t="str">
            <v>M</v>
          </cell>
          <cell r="P258" t="str">
            <v>00000000</v>
          </cell>
          <cell r="Q258">
            <v>0</v>
          </cell>
          <cell r="R258">
            <v>492.99</v>
          </cell>
          <cell r="S258">
            <v>94.81</v>
          </cell>
          <cell r="T258">
            <v>478.67</v>
          </cell>
          <cell r="U258">
            <v>187.72</v>
          </cell>
          <cell r="V258">
            <v>61.43</v>
          </cell>
          <cell r="W258">
            <v>75.09</v>
          </cell>
          <cell r="X258">
            <v>88</v>
          </cell>
          <cell r="Y258">
            <v>0</v>
          </cell>
          <cell r="Z258">
            <v>126.7</v>
          </cell>
          <cell r="AA258">
            <v>77</v>
          </cell>
          <cell r="AB258">
            <v>96</v>
          </cell>
          <cell r="AC258">
            <v>80</v>
          </cell>
          <cell r="AD258">
            <v>13.49</v>
          </cell>
          <cell r="AE258">
            <v>2.84</v>
          </cell>
          <cell r="AF258">
            <v>0</v>
          </cell>
          <cell r="AG258">
            <v>341.3</v>
          </cell>
          <cell r="AH258">
            <v>0</v>
          </cell>
          <cell r="AI258">
            <v>0</v>
          </cell>
          <cell r="AJ258">
            <v>1649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Y258">
            <v>1048037.76</v>
          </cell>
        </row>
        <row r="259">
          <cell r="A259">
            <v>2</v>
          </cell>
          <cell r="B259" t="str">
            <v>12</v>
          </cell>
          <cell r="C259" t="str">
            <v>000</v>
          </cell>
          <cell r="D259" t="str">
            <v>1</v>
          </cell>
          <cell r="E259" t="str">
            <v>101</v>
          </cell>
          <cell r="F259" t="str">
            <v>N000</v>
          </cell>
          <cell r="G259" t="str">
            <v>200</v>
          </cell>
          <cell r="H259" t="str">
            <v>1103</v>
          </cell>
          <cell r="I259" t="str">
            <v>M03002</v>
          </cell>
          <cell r="K259" t="str">
            <v>2</v>
          </cell>
          <cell r="L259">
            <v>2</v>
          </cell>
          <cell r="M259">
            <v>0</v>
          </cell>
          <cell r="N259">
            <v>5000</v>
          </cell>
          <cell r="O259" t="str">
            <v>M</v>
          </cell>
          <cell r="P259" t="str">
            <v>00000000</v>
          </cell>
          <cell r="Q259">
            <v>0</v>
          </cell>
          <cell r="R259">
            <v>722.22</v>
          </cell>
          <cell r="S259">
            <v>138.88999999999999</v>
          </cell>
          <cell r="T259">
            <v>637.5</v>
          </cell>
          <cell r="U259">
            <v>250</v>
          </cell>
          <cell r="V259">
            <v>90</v>
          </cell>
          <cell r="W259">
            <v>100</v>
          </cell>
          <cell r="X259">
            <v>0</v>
          </cell>
          <cell r="Y259">
            <v>0</v>
          </cell>
          <cell r="Z259">
            <v>174.37</v>
          </cell>
          <cell r="AA259">
            <v>77</v>
          </cell>
          <cell r="AB259">
            <v>96</v>
          </cell>
          <cell r="AC259">
            <v>80</v>
          </cell>
          <cell r="AD259">
            <v>13.49</v>
          </cell>
          <cell r="AE259">
            <v>4.17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2600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Y259">
            <v>239607.36</v>
          </cell>
        </row>
        <row r="260">
          <cell r="A260">
            <v>2</v>
          </cell>
          <cell r="B260" t="str">
            <v>12</v>
          </cell>
          <cell r="C260" t="str">
            <v>000</v>
          </cell>
          <cell r="D260" t="str">
            <v>1</v>
          </cell>
          <cell r="E260" t="str">
            <v>101</v>
          </cell>
          <cell r="F260" t="str">
            <v>N000</v>
          </cell>
          <cell r="G260" t="str">
            <v>200</v>
          </cell>
          <cell r="H260" t="str">
            <v>1103</v>
          </cell>
          <cell r="I260" t="str">
            <v>M03003</v>
          </cell>
          <cell r="K260" t="str">
            <v>2</v>
          </cell>
          <cell r="L260">
            <v>4</v>
          </cell>
          <cell r="M260">
            <v>0</v>
          </cell>
          <cell r="N260">
            <v>2868</v>
          </cell>
          <cell r="O260" t="str">
            <v>M</v>
          </cell>
          <cell r="P260" t="str">
            <v>00000000</v>
          </cell>
          <cell r="Q260">
            <v>0</v>
          </cell>
          <cell r="R260">
            <v>414.27</v>
          </cell>
          <cell r="S260">
            <v>79.67</v>
          </cell>
          <cell r="T260">
            <v>365.67</v>
          </cell>
          <cell r="U260">
            <v>143.4</v>
          </cell>
          <cell r="V260">
            <v>51.62</v>
          </cell>
          <cell r="W260">
            <v>57.36</v>
          </cell>
          <cell r="X260">
            <v>0</v>
          </cell>
          <cell r="Y260">
            <v>0</v>
          </cell>
          <cell r="Z260">
            <v>99.17</v>
          </cell>
          <cell r="AA260">
            <v>77</v>
          </cell>
          <cell r="AB260">
            <v>96</v>
          </cell>
          <cell r="AC260">
            <v>80</v>
          </cell>
          <cell r="AD260">
            <v>13.49</v>
          </cell>
          <cell r="AE260">
            <v>2.39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1341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Y260">
            <v>273073.91999999998</v>
          </cell>
        </row>
        <row r="261">
          <cell r="A261">
            <v>2</v>
          </cell>
          <cell r="B261" t="str">
            <v>12</v>
          </cell>
          <cell r="C261" t="str">
            <v>000</v>
          </cell>
          <cell r="D261" t="str">
            <v>1</v>
          </cell>
          <cell r="E261" t="str">
            <v>101</v>
          </cell>
          <cell r="F261" t="str">
            <v>N000</v>
          </cell>
          <cell r="G261" t="str">
            <v>200</v>
          </cell>
          <cell r="H261" t="str">
            <v>1103</v>
          </cell>
          <cell r="I261" t="str">
            <v>M03005</v>
          </cell>
          <cell r="K261" t="str">
            <v>2</v>
          </cell>
          <cell r="L261">
            <v>8</v>
          </cell>
          <cell r="M261">
            <v>0</v>
          </cell>
          <cell r="N261">
            <v>2580</v>
          </cell>
          <cell r="O261" t="str">
            <v>M</v>
          </cell>
          <cell r="P261" t="str">
            <v>00000000</v>
          </cell>
          <cell r="Q261">
            <v>0</v>
          </cell>
          <cell r="R261">
            <v>372.67</v>
          </cell>
          <cell r="S261">
            <v>71.67</v>
          </cell>
          <cell r="T261">
            <v>328.95</v>
          </cell>
          <cell r="U261">
            <v>129</v>
          </cell>
          <cell r="V261">
            <v>46.44</v>
          </cell>
          <cell r="W261">
            <v>51.6</v>
          </cell>
          <cell r="X261">
            <v>0</v>
          </cell>
          <cell r="Y261">
            <v>0</v>
          </cell>
          <cell r="Z261">
            <v>86.15</v>
          </cell>
          <cell r="AA261">
            <v>77</v>
          </cell>
          <cell r="AB261">
            <v>96</v>
          </cell>
          <cell r="AC261">
            <v>80</v>
          </cell>
          <cell r="AD261">
            <v>13.49</v>
          </cell>
          <cell r="AE261">
            <v>2.15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1028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Y261">
            <v>476459.52000000002</v>
          </cell>
        </row>
        <row r="262">
          <cell r="A262">
            <v>2</v>
          </cell>
          <cell r="B262" t="str">
            <v>12</v>
          </cell>
          <cell r="C262" t="str">
            <v>000</v>
          </cell>
          <cell r="D262" t="str">
            <v>1</v>
          </cell>
          <cell r="E262" t="str">
            <v>420</v>
          </cell>
          <cell r="F262" t="str">
            <v>N000</v>
          </cell>
          <cell r="G262" t="str">
            <v>200</v>
          </cell>
          <cell r="H262" t="str">
            <v>1103</v>
          </cell>
          <cell r="I262" t="str">
            <v>M03005</v>
          </cell>
          <cell r="K262" t="str">
            <v>2</v>
          </cell>
          <cell r="L262">
            <v>128</v>
          </cell>
          <cell r="M262">
            <v>0</v>
          </cell>
          <cell r="N262">
            <v>2580</v>
          </cell>
          <cell r="O262" t="str">
            <v>M</v>
          </cell>
          <cell r="P262" t="str">
            <v>00000000</v>
          </cell>
          <cell r="Q262">
            <v>0</v>
          </cell>
          <cell r="R262">
            <v>372.67</v>
          </cell>
          <cell r="S262">
            <v>71.67</v>
          </cell>
          <cell r="T262">
            <v>367.24</v>
          </cell>
          <cell r="U262">
            <v>144.02000000000001</v>
          </cell>
          <cell r="V262">
            <v>46.44</v>
          </cell>
          <cell r="W262">
            <v>57.61</v>
          </cell>
          <cell r="X262">
            <v>64.23</v>
          </cell>
          <cell r="Y262">
            <v>0</v>
          </cell>
          <cell r="Z262">
            <v>93.44</v>
          </cell>
          <cell r="AA262">
            <v>77</v>
          </cell>
          <cell r="AB262">
            <v>96</v>
          </cell>
          <cell r="AC262">
            <v>80</v>
          </cell>
          <cell r="AD262">
            <v>13.49</v>
          </cell>
          <cell r="AE262">
            <v>2.15</v>
          </cell>
          <cell r="AF262">
            <v>0</v>
          </cell>
          <cell r="AG262">
            <v>300.33</v>
          </cell>
          <cell r="AH262">
            <v>0</v>
          </cell>
          <cell r="AI262">
            <v>0</v>
          </cell>
          <cell r="AJ262">
            <v>1028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Y262">
            <v>8285629.4400000004</v>
          </cell>
        </row>
        <row r="263">
          <cell r="A263">
            <v>2</v>
          </cell>
          <cell r="B263" t="str">
            <v>12</v>
          </cell>
          <cell r="C263" t="str">
            <v>000</v>
          </cell>
          <cell r="D263" t="str">
            <v>1</v>
          </cell>
          <cell r="E263" t="str">
            <v>101</v>
          </cell>
          <cell r="F263" t="str">
            <v>N000</v>
          </cell>
          <cell r="G263" t="str">
            <v>200</v>
          </cell>
          <cell r="H263" t="str">
            <v>1103</v>
          </cell>
          <cell r="I263" t="str">
            <v>M03006</v>
          </cell>
          <cell r="K263" t="str">
            <v>2</v>
          </cell>
          <cell r="L263">
            <v>8</v>
          </cell>
          <cell r="M263">
            <v>0</v>
          </cell>
          <cell r="N263">
            <v>2580</v>
          </cell>
          <cell r="O263" t="str">
            <v>M</v>
          </cell>
          <cell r="P263" t="str">
            <v>00000000</v>
          </cell>
          <cell r="Q263">
            <v>0</v>
          </cell>
          <cell r="R263">
            <v>372.67</v>
          </cell>
          <cell r="S263">
            <v>71.67</v>
          </cell>
          <cell r="T263">
            <v>328.95</v>
          </cell>
          <cell r="U263">
            <v>129</v>
          </cell>
          <cell r="V263">
            <v>46.44</v>
          </cell>
          <cell r="W263">
            <v>51.6</v>
          </cell>
          <cell r="X263">
            <v>0</v>
          </cell>
          <cell r="Y263">
            <v>0</v>
          </cell>
          <cell r="Z263">
            <v>86.15</v>
          </cell>
          <cell r="AA263">
            <v>77</v>
          </cell>
          <cell r="AB263">
            <v>96</v>
          </cell>
          <cell r="AC263">
            <v>80</v>
          </cell>
          <cell r="AD263">
            <v>13.49</v>
          </cell>
          <cell r="AE263">
            <v>2.15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1028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Y263">
            <v>476459.52000000002</v>
          </cell>
        </row>
        <row r="264">
          <cell r="A264">
            <v>2</v>
          </cell>
          <cell r="B264" t="str">
            <v>12</v>
          </cell>
          <cell r="C264" t="str">
            <v>000</v>
          </cell>
          <cell r="D264" t="str">
            <v>1</v>
          </cell>
          <cell r="E264" t="str">
            <v>420</v>
          </cell>
          <cell r="F264" t="str">
            <v>N000</v>
          </cell>
          <cell r="G264" t="str">
            <v>200</v>
          </cell>
          <cell r="H264" t="str">
            <v>1103</v>
          </cell>
          <cell r="I264" t="str">
            <v>M03006</v>
          </cell>
          <cell r="K264" t="str">
            <v>2</v>
          </cell>
          <cell r="L264">
            <v>129</v>
          </cell>
          <cell r="M264">
            <v>0</v>
          </cell>
          <cell r="N264">
            <v>2580</v>
          </cell>
          <cell r="O264" t="str">
            <v>M</v>
          </cell>
          <cell r="P264" t="str">
            <v>00000000</v>
          </cell>
          <cell r="Q264">
            <v>0</v>
          </cell>
          <cell r="R264">
            <v>372.67</v>
          </cell>
          <cell r="S264">
            <v>71.67</v>
          </cell>
          <cell r="T264">
            <v>329.97</v>
          </cell>
          <cell r="U264">
            <v>129.4</v>
          </cell>
          <cell r="V264">
            <v>46.44</v>
          </cell>
          <cell r="W264">
            <v>51.76</v>
          </cell>
          <cell r="X264">
            <v>75.31</v>
          </cell>
          <cell r="Y264">
            <v>0</v>
          </cell>
          <cell r="Z264">
            <v>87.82</v>
          </cell>
          <cell r="AA264">
            <v>77</v>
          </cell>
          <cell r="AB264">
            <v>96</v>
          </cell>
          <cell r="AC264">
            <v>80</v>
          </cell>
          <cell r="AD264">
            <v>13.49</v>
          </cell>
          <cell r="AE264">
            <v>2.15</v>
          </cell>
          <cell r="AF264">
            <v>0</v>
          </cell>
          <cell r="AG264">
            <v>8</v>
          </cell>
          <cell r="AH264">
            <v>0</v>
          </cell>
          <cell r="AI264">
            <v>0</v>
          </cell>
          <cell r="AJ264">
            <v>1028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Y264">
            <v>7816904.6399999997</v>
          </cell>
        </row>
        <row r="265">
          <cell r="A265">
            <v>2</v>
          </cell>
          <cell r="B265" t="str">
            <v>12</v>
          </cell>
          <cell r="C265" t="str">
            <v>000</v>
          </cell>
          <cell r="D265" t="str">
            <v>1</v>
          </cell>
          <cell r="E265" t="str">
            <v>101</v>
          </cell>
          <cell r="F265" t="str">
            <v>N000</v>
          </cell>
          <cell r="G265" t="str">
            <v>200</v>
          </cell>
          <cell r="H265" t="str">
            <v>1103</v>
          </cell>
          <cell r="I265" t="str">
            <v>M03011</v>
          </cell>
          <cell r="K265" t="str">
            <v>2</v>
          </cell>
          <cell r="L265">
            <v>19</v>
          </cell>
          <cell r="M265">
            <v>0</v>
          </cell>
          <cell r="N265">
            <v>2571</v>
          </cell>
          <cell r="O265" t="str">
            <v>M</v>
          </cell>
          <cell r="P265" t="str">
            <v>00000000</v>
          </cell>
          <cell r="Q265">
            <v>0</v>
          </cell>
          <cell r="R265">
            <v>371.37</v>
          </cell>
          <cell r="S265">
            <v>71.42</v>
          </cell>
          <cell r="T265">
            <v>327.8</v>
          </cell>
          <cell r="U265">
            <v>128.55000000000001</v>
          </cell>
          <cell r="V265">
            <v>46.28</v>
          </cell>
          <cell r="W265">
            <v>51.42</v>
          </cell>
          <cell r="X265">
            <v>0</v>
          </cell>
          <cell r="Y265">
            <v>0</v>
          </cell>
          <cell r="Z265">
            <v>77.38</v>
          </cell>
          <cell r="AA265">
            <v>77</v>
          </cell>
          <cell r="AB265">
            <v>96</v>
          </cell>
          <cell r="AC265">
            <v>80</v>
          </cell>
          <cell r="AD265">
            <v>13.49</v>
          </cell>
          <cell r="AE265">
            <v>2.14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600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Y265">
            <v>1029157.8</v>
          </cell>
        </row>
        <row r="266">
          <cell r="A266">
            <v>2</v>
          </cell>
          <cell r="B266" t="str">
            <v>12</v>
          </cell>
          <cell r="C266" t="str">
            <v>000</v>
          </cell>
          <cell r="D266" t="str">
            <v>1</v>
          </cell>
          <cell r="E266" t="str">
            <v>420</v>
          </cell>
          <cell r="F266" t="str">
            <v>N000</v>
          </cell>
          <cell r="G266" t="str">
            <v>200</v>
          </cell>
          <cell r="H266" t="str">
            <v>1103</v>
          </cell>
          <cell r="I266" t="str">
            <v>M03011</v>
          </cell>
          <cell r="K266" t="str">
            <v>2</v>
          </cell>
          <cell r="L266">
            <v>22</v>
          </cell>
          <cell r="M266">
            <v>0</v>
          </cell>
          <cell r="N266">
            <v>2571</v>
          </cell>
          <cell r="O266" t="str">
            <v>M</v>
          </cell>
          <cell r="P266" t="str">
            <v>00000000</v>
          </cell>
          <cell r="Q266">
            <v>0</v>
          </cell>
          <cell r="R266">
            <v>371.37</v>
          </cell>
          <cell r="S266">
            <v>71.42</v>
          </cell>
          <cell r="T266">
            <v>393.36</v>
          </cell>
          <cell r="U266">
            <v>154.26</v>
          </cell>
          <cell r="V266">
            <v>46.28</v>
          </cell>
          <cell r="W266">
            <v>61.7</v>
          </cell>
          <cell r="X266">
            <v>104.09</v>
          </cell>
          <cell r="Y266">
            <v>0</v>
          </cell>
          <cell r="Z266">
            <v>89.74</v>
          </cell>
          <cell r="AA266">
            <v>77</v>
          </cell>
          <cell r="AB266">
            <v>96</v>
          </cell>
          <cell r="AC266">
            <v>80</v>
          </cell>
          <cell r="AD266">
            <v>13.49</v>
          </cell>
          <cell r="AE266">
            <v>2.14</v>
          </cell>
          <cell r="AF266">
            <v>0</v>
          </cell>
          <cell r="AG266">
            <v>514.20000000000005</v>
          </cell>
          <cell r="AH266">
            <v>0</v>
          </cell>
          <cell r="AI266">
            <v>0</v>
          </cell>
          <cell r="AJ266">
            <v>600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Y266">
            <v>1384957.2</v>
          </cell>
        </row>
        <row r="267">
          <cell r="A267">
            <v>2</v>
          </cell>
          <cell r="B267" t="str">
            <v>12</v>
          </cell>
          <cell r="C267" t="str">
            <v>000</v>
          </cell>
          <cell r="D267" t="str">
            <v>1</v>
          </cell>
          <cell r="E267" t="str">
            <v>420</v>
          </cell>
          <cell r="F267" t="str">
            <v>N000</v>
          </cell>
          <cell r="G267" t="str">
            <v>200</v>
          </cell>
          <cell r="H267" t="str">
            <v>1103</v>
          </cell>
          <cell r="I267" t="str">
            <v>M03012</v>
          </cell>
          <cell r="K267" t="str">
            <v>2</v>
          </cell>
          <cell r="L267">
            <v>7</v>
          </cell>
          <cell r="M267">
            <v>0</v>
          </cell>
          <cell r="N267">
            <v>2571</v>
          </cell>
          <cell r="O267" t="str">
            <v>M</v>
          </cell>
          <cell r="P267" t="str">
            <v>00000000</v>
          </cell>
          <cell r="Q267">
            <v>0</v>
          </cell>
          <cell r="R267">
            <v>371.37</v>
          </cell>
          <cell r="S267">
            <v>71.42</v>
          </cell>
          <cell r="T267">
            <v>374.63</v>
          </cell>
          <cell r="U267">
            <v>146.91</v>
          </cell>
          <cell r="V267">
            <v>46.28</v>
          </cell>
          <cell r="W267">
            <v>58.77</v>
          </cell>
          <cell r="X267">
            <v>72.86</v>
          </cell>
          <cell r="Y267">
            <v>0</v>
          </cell>
          <cell r="Z267">
            <v>86.18</v>
          </cell>
          <cell r="AA267">
            <v>77</v>
          </cell>
          <cell r="AB267">
            <v>96</v>
          </cell>
          <cell r="AC267">
            <v>80</v>
          </cell>
          <cell r="AD267">
            <v>13.49</v>
          </cell>
          <cell r="AE267">
            <v>2.14</v>
          </cell>
          <cell r="AF267">
            <v>0</v>
          </cell>
          <cell r="AG267">
            <v>367.29</v>
          </cell>
          <cell r="AH267">
            <v>0</v>
          </cell>
          <cell r="AI267">
            <v>0</v>
          </cell>
          <cell r="AJ267">
            <v>600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Y267">
            <v>422968.56</v>
          </cell>
        </row>
        <row r="268">
          <cell r="A268">
            <v>2</v>
          </cell>
          <cell r="B268" t="str">
            <v>12</v>
          </cell>
          <cell r="C268" t="str">
            <v>000</v>
          </cell>
          <cell r="D268" t="str">
            <v>1</v>
          </cell>
          <cell r="E268" t="str">
            <v>101</v>
          </cell>
          <cell r="F268" t="str">
            <v>N000</v>
          </cell>
          <cell r="G268" t="str">
            <v>200</v>
          </cell>
          <cell r="H268" t="str">
            <v>1103</v>
          </cell>
          <cell r="I268" t="str">
            <v>M03013</v>
          </cell>
          <cell r="K268" t="str">
            <v>2</v>
          </cell>
          <cell r="L268">
            <v>3</v>
          </cell>
          <cell r="M268">
            <v>0</v>
          </cell>
          <cell r="N268">
            <v>2989</v>
          </cell>
          <cell r="O268" t="str">
            <v>M</v>
          </cell>
          <cell r="P268" t="str">
            <v>00000000</v>
          </cell>
          <cell r="Q268">
            <v>0</v>
          </cell>
          <cell r="R268">
            <v>431.74</v>
          </cell>
          <cell r="S268">
            <v>83.03</v>
          </cell>
          <cell r="T268">
            <v>381.1</v>
          </cell>
          <cell r="U268">
            <v>149.44999999999999</v>
          </cell>
          <cell r="V268">
            <v>53.8</v>
          </cell>
          <cell r="W268">
            <v>59.78</v>
          </cell>
          <cell r="X268">
            <v>0</v>
          </cell>
          <cell r="Y268">
            <v>0</v>
          </cell>
          <cell r="Z268">
            <v>97.77</v>
          </cell>
          <cell r="AA268">
            <v>77</v>
          </cell>
          <cell r="AB268">
            <v>96</v>
          </cell>
          <cell r="AC268">
            <v>80</v>
          </cell>
          <cell r="AD268">
            <v>13.49</v>
          </cell>
          <cell r="AE268">
            <v>2.4900000000000002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1129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Y268">
            <v>203171.4</v>
          </cell>
        </row>
        <row r="269">
          <cell r="A269">
            <v>2</v>
          </cell>
          <cell r="B269" t="str">
            <v>12</v>
          </cell>
          <cell r="C269" t="str">
            <v>000</v>
          </cell>
          <cell r="D269" t="str">
            <v>1</v>
          </cell>
          <cell r="E269" t="str">
            <v>420</v>
          </cell>
          <cell r="F269" t="str">
            <v>N000</v>
          </cell>
          <cell r="G269" t="str">
            <v>200</v>
          </cell>
          <cell r="H269" t="str">
            <v>1103</v>
          </cell>
          <cell r="I269" t="str">
            <v>M03013</v>
          </cell>
          <cell r="K269" t="str">
            <v>2</v>
          </cell>
          <cell r="L269">
            <v>3</v>
          </cell>
          <cell r="M269">
            <v>0</v>
          </cell>
          <cell r="N269">
            <v>2989</v>
          </cell>
          <cell r="O269" t="str">
            <v>M</v>
          </cell>
          <cell r="P269" t="str">
            <v>00000000</v>
          </cell>
          <cell r="Q269">
            <v>0</v>
          </cell>
          <cell r="R269">
            <v>431.74</v>
          </cell>
          <cell r="S269">
            <v>83.03</v>
          </cell>
          <cell r="T269">
            <v>457.32</v>
          </cell>
          <cell r="U269">
            <v>179.34</v>
          </cell>
          <cell r="V269">
            <v>53.8</v>
          </cell>
          <cell r="W269">
            <v>71.739999999999995</v>
          </cell>
          <cell r="X269">
            <v>36.67</v>
          </cell>
          <cell r="Y269">
            <v>0</v>
          </cell>
          <cell r="Z269">
            <v>110.45</v>
          </cell>
          <cell r="AA269">
            <v>77</v>
          </cell>
          <cell r="AB269">
            <v>96</v>
          </cell>
          <cell r="AC269">
            <v>80</v>
          </cell>
          <cell r="AD269">
            <v>13.49</v>
          </cell>
          <cell r="AE269">
            <v>2.4900000000000002</v>
          </cell>
          <cell r="AF269">
            <v>0</v>
          </cell>
          <cell r="AG269">
            <v>597.79999999999995</v>
          </cell>
          <cell r="AH269">
            <v>0</v>
          </cell>
          <cell r="AI269">
            <v>0</v>
          </cell>
          <cell r="AJ269">
            <v>1129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Y269">
            <v>230719.32</v>
          </cell>
        </row>
        <row r="270">
          <cell r="A270">
            <v>2</v>
          </cell>
          <cell r="B270" t="str">
            <v>12</v>
          </cell>
          <cell r="C270" t="str">
            <v>000</v>
          </cell>
          <cell r="D270" t="str">
            <v>1</v>
          </cell>
          <cell r="E270" t="str">
            <v>420</v>
          </cell>
          <cell r="F270" t="str">
            <v>N000</v>
          </cell>
          <cell r="G270" t="str">
            <v>200</v>
          </cell>
          <cell r="H270" t="str">
            <v>1103</v>
          </cell>
          <cell r="I270" t="str">
            <v>S01803</v>
          </cell>
          <cell r="J270" t="str">
            <v>19</v>
          </cell>
          <cell r="K270" t="str">
            <v>2</v>
          </cell>
          <cell r="L270">
            <v>30</v>
          </cell>
          <cell r="M270">
            <v>0</v>
          </cell>
          <cell r="N270">
            <v>2120.3000000000002</v>
          </cell>
          <cell r="O270" t="str">
            <v>M</v>
          </cell>
          <cell r="P270" t="str">
            <v>00000000</v>
          </cell>
          <cell r="Q270">
            <v>0</v>
          </cell>
          <cell r="R270">
            <v>306.27</v>
          </cell>
          <cell r="S270">
            <v>58.9</v>
          </cell>
          <cell r="T270">
            <v>270.33999999999997</v>
          </cell>
          <cell r="U270">
            <v>106.02</v>
          </cell>
          <cell r="V270">
            <v>38.17</v>
          </cell>
          <cell r="W270">
            <v>42.41</v>
          </cell>
          <cell r="X270">
            <v>54.4</v>
          </cell>
          <cell r="Y270">
            <v>0</v>
          </cell>
          <cell r="Z270">
            <v>55.86</v>
          </cell>
          <cell r="AA270">
            <v>77</v>
          </cell>
          <cell r="AB270">
            <v>96</v>
          </cell>
          <cell r="AC270">
            <v>80</v>
          </cell>
          <cell r="AD270">
            <v>13.49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Y270">
            <v>1194897.6000000001</v>
          </cell>
        </row>
        <row r="271">
          <cell r="A271">
            <v>2</v>
          </cell>
          <cell r="B271" t="str">
            <v>12</v>
          </cell>
          <cell r="C271" t="str">
            <v>000</v>
          </cell>
          <cell r="D271" t="str">
            <v>1</v>
          </cell>
          <cell r="E271" t="str">
            <v>420</v>
          </cell>
          <cell r="F271" t="str">
            <v>N000</v>
          </cell>
          <cell r="G271" t="str">
            <v>200</v>
          </cell>
          <cell r="H271" t="str">
            <v>1103</v>
          </cell>
          <cell r="I271" t="str">
            <v>S01805</v>
          </cell>
          <cell r="J271" t="str">
            <v>23</v>
          </cell>
          <cell r="K271" t="str">
            <v>2</v>
          </cell>
          <cell r="L271">
            <v>2</v>
          </cell>
          <cell r="M271">
            <v>0</v>
          </cell>
          <cell r="N271">
            <v>2451.25</v>
          </cell>
          <cell r="O271" t="str">
            <v>M</v>
          </cell>
          <cell r="P271" t="str">
            <v>00000000</v>
          </cell>
          <cell r="Q271">
            <v>0</v>
          </cell>
          <cell r="R271">
            <v>354.07</v>
          </cell>
          <cell r="S271">
            <v>68.09</v>
          </cell>
          <cell r="T271">
            <v>312.52999999999997</v>
          </cell>
          <cell r="U271">
            <v>122.56</v>
          </cell>
          <cell r="V271">
            <v>44.12</v>
          </cell>
          <cell r="W271">
            <v>49.02</v>
          </cell>
          <cell r="X271">
            <v>0</v>
          </cell>
          <cell r="Y271">
            <v>0</v>
          </cell>
          <cell r="Z271">
            <v>62.53</v>
          </cell>
          <cell r="AA271">
            <v>77</v>
          </cell>
          <cell r="AB271">
            <v>96</v>
          </cell>
          <cell r="AC271">
            <v>80</v>
          </cell>
          <cell r="AD271">
            <v>13.49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Y271">
            <v>89535.84</v>
          </cell>
        </row>
        <row r="272">
          <cell r="A272">
            <v>2</v>
          </cell>
          <cell r="B272" t="str">
            <v>12</v>
          </cell>
          <cell r="C272" t="str">
            <v>000</v>
          </cell>
          <cell r="D272" t="str">
            <v>1</v>
          </cell>
          <cell r="E272" t="str">
            <v>420</v>
          </cell>
          <cell r="F272" t="str">
            <v>N000</v>
          </cell>
          <cell r="G272" t="str">
            <v>200</v>
          </cell>
          <cell r="H272" t="str">
            <v>1103</v>
          </cell>
          <cell r="I272" t="str">
            <v>S01808</v>
          </cell>
          <cell r="J272" t="str">
            <v>17</v>
          </cell>
          <cell r="K272" t="str">
            <v>2</v>
          </cell>
          <cell r="L272">
            <v>29</v>
          </cell>
          <cell r="M272">
            <v>0</v>
          </cell>
          <cell r="N272">
            <v>1936.3</v>
          </cell>
          <cell r="O272" t="str">
            <v>M</v>
          </cell>
          <cell r="P272" t="str">
            <v>00000000</v>
          </cell>
          <cell r="Q272">
            <v>0</v>
          </cell>
          <cell r="R272">
            <v>279.69</v>
          </cell>
          <cell r="S272">
            <v>53.79</v>
          </cell>
          <cell r="T272">
            <v>246.88</v>
          </cell>
          <cell r="U272">
            <v>96.81</v>
          </cell>
          <cell r="V272">
            <v>34.85</v>
          </cell>
          <cell r="W272">
            <v>38.729999999999997</v>
          </cell>
          <cell r="X272">
            <v>0</v>
          </cell>
          <cell r="Y272">
            <v>0</v>
          </cell>
          <cell r="Z272">
            <v>50.46</v>
          </cell>
          <cell r="AA272">
            <v>77</v>
          </cell>
          <cell r="AB272">
            <v>96</v>
          </cell>
          <cell r="AC272">
            <v>80</v>
          </cell>
          <cell r="AD272">
            <v>13.49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Y272">
            <v>1045392</v>
          </cell>
        </row>
        <row r="273">
          <cell r="A273">
            <v>2</v>
          </cell>
          <cell r="B273" t="str">
            <v>12</v>
          </cell>
          <cell r="C273" t="str">
            <v>000</v>
          </cell>
          <cell r="D273" t="str">
            <v>1</v>
          </cell>
          <cell r="E273" t="str">
            <v>420</v>
          </cell>
          <cell r="F273" t="str">
            <v>N000</v>
          </cell>
          <cell r="G273" t="str">
            <v>200</v>
          </cell>
          <cell r="H273" t="str">
            <v>1103</v>
          </cell>
          <cell r="I273" t="str">
            <v>S01811</v>
          </cell>
          <cell r="J273" t="str">
            <v>25</v>
          </cell>
          <cell r="K273" t="str">
            <v>2</v>
          </cell>
          <cell r="L273">
            <v>34</v>
          </cell>
          <cell r="M273">
            <v>0</v>
          </cell>
          <cell r="N273">
            <v>2572.4</v>
          </cell>
          <cell r="O273" t="str">
            <v>M</v>
          </cell>
          <cell r="P273" t="str">
            <v>00000000</v>
          </cell>
          <cell r="Q273">
            <v>0</v>
          </cell>
          <cell r="R273">
            <v>371.57</v>
          </cell>
          <cell r="S273">
            <v>71.459999999999994</v>
          </cell>
          <cell r="T273">
            <v>327.98</v>
          </cell>
          <cell r="U273">
            <v>128.62</v>
          </cell>
          <cell r="V273">
            <v>46.3</v>
          </cell>
          <cell r="W273">
            <v>51.45</v>
          </cell>
          <cell r="X273">
            <v>55</v>
          </cell>
          <cell r="Y273">
            <v>0</v>
          </cell>
          <cell r="Z273">
            <v>66.47</v>
          </cell>
          <cell r="AA273">
            <v>77</v>
          </cell>
          <cell r="AB273">
            <v>96</v>
          </cell>
          <cell r="AC273">
            <v>80</v>
          </cell>
          <cell r="AD273">
            <v>13.49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Y273">
            <v>1614757.92</v>
          </cell>
        </row>
        <row r="274">
          <cell r="A274">
            <v>2</v>
          </cell>
          <cell r="B274" t="str">
            <v>12</v>
          </cell>
          <cell r="C274" t="str">
            <v>000</v>
          </cell>
          <cell r="D274" t="str">
            <v>1</v>
          </cell>
          <cell r="E274" t="str">
            <v>101</v>
          </cell>
          <cell r="F274" t="str">
            <v>N000</v>
          </cell>
          <cell r="G274" t="str">
            <v>200</v>
          </cell>
          <cell r="H274" t="str">
            <v>1103</v>
          </cell>
          <cell r="I274" t="str">
            <v>S03809</v>
          </cell>
          <cell r="J274" t="str">
            <v>23</v>
          </cell>
          <cell r="K274" t="str">
            <v>2</v>
          </cell>
          <cell r="L274">
            <v>1</v>
          </cell>
          <cell r="M274">
            <v>0</v>
          </cell>
          <cell r="N274">
            <v>2451.25</v>
          </cell>
          <cell r="O274" t="str">
            <v>M</v>
          </cell>
          <cell r="P274" t="str">
            <v>00000000</v>
          </cell>
          <cell r="Q274">
            <v>0</v>
          </cell>
          <cell r="R274">
            <v>354.07</v>
          </cell>
          <cell r="S274">
            <v>68.09</v>
          </cell>
          <cell r="T274">
            <v>312.52999999999997</v>
          </cell>
          <cell r="U274">
            <v>122.56</v>
          </cell>
          <cell r="V274">
            <v>44.12</v>
          </cell>
          <cell r="W274">
            <v>49.02</v>
          </cell>
          <cell r="X274">
            <v>55</v>
          </cell>
          <cell r="Y274">
            <v>0</v>
          </cell>
          <cell r="Z274">
            <v>63.63</v>
          </cell>
          <cell r="AA274">
            <v>77</v>
          </cell>
          <cell r="AB274">
            <v>96</v>
          </cell>
          <cell r="AC274">
            <v>80</v>
          </cell>
          <cell r="AD274">
            <v>13.49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Y274">
            <v>45441.120000000003</v>
          </cell>
        </row>
        <row r="275">
          <cell r="A275">
            <v>2</v>
          </cell>
          <cell r="B275" t="str">
            <v>12</v>
          </cell>
          <cell r="C275" t="str">
            <v>000</v>
          </cell>
          <cell r="D275" t="str">
            <v>1</v>
          </cell>
          <cell r="E275" t="str">
            <v>420</v>
          </cell>
          <cell r="F275" t="str">
            <v>N000</v>
          </cell>
          <cell r="G275" t="str">
            <v>200</v>
          </cell>
          <cell r="H275" t="str">
            <v>1103</v>
          </cell>
          <cell r="I275" t="str">
            <v>S03810</v>
          </cell>
          <cell r="J275" t="str">
            <v>22</v>
          </cell>
          <cell r="K275" t="str">
            <v>2</v>
          </cell>
          <cell r="L275">
            <v>8</v>
          </cell>
          <cell r="M275">
            <v>0</v>
          </cell>
          <cell r="N275">
            <v>2342.3000000000002</v>
          </cell>
          <cell r="O275" t="str">
            <v>M</v>
          </cell>
          <cell r="P275" t="str">
            <v>00000000</v>
          </cell>
          <cell r="Q275">
            <v>0</v>
          </cell>
          <cell r="R275">
            <v>338.33</v>
          </cell>
          <cell r="S275">
            <v>65.06</v>
          </cell>
          <cell r="T275">
            <v>298.64</v>
          </cell>
          <cell r="U275">
            <v>117.12</v>
          </cell>
          <cell r="V275">
            <v>42.16</v>
          </cell>
          <cell r="W275">
            <v>46.85</v>
          </cell>
          <cell r="X275">
            <v>0</v>
          </cell>
          <cell r="Y275">
            <v>0</v>
          </cell>
          <cell r="Z275">
            <v>59.97</v>
          </cell>
          <cell r="AA275">
            <v>77</v>
          </cell>
          <cell r="AB275">
            <v>96</v>
          </cell>
          <cell r="AC275">
            <v>80</v>
          </cell>
          <cell r="AD275">
            <v>13.49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Y275">
            <v>343384.32000000001</v>
          </cell>
        </row>
        <row r="276">
          <cell r="A276">
            <v>2</v>
          </cell>
          <cell r="B276" t="str">
            <v>12</v>
          </cell>
          <cell r="C276" t="str">
            <v>000</v>
          </cell>
          <cell r="D276" t="str">
            <v>1</v>
          </cell>
          <cell r="E276" t="str">
            <v>420</v>
          </cell>
          <cell r="F276" t="str">
            <v>N000</v>
          </cell>
          <cell r="G276" t="str">
            <v>200</v>
          </cell>
          <cell r="H276" t="str">
            <v>1103</v>
          </cell>
          <cell r="I276" t="str">
            <v>S05810</v>
          </cell>
          <cell r="J276" t="str">
            <v>27</v>
          </cell>
          <cell r="K276" t="str">
            <v>2</v>
          </cell>
          <cell r="L276">
            <v>1</v>
          </cell>
          <cell r="M276">
            <v>0</v>
          </cell>
          <cell r="N276">
            <v>2817.8</v>
          </cell>
          <cell r="O276" t="str">
            <v>M</v>
          </cell>
          <cell r="P276" t="str">
            <v>00000000</v>
          </cell>
          <cell r="Q276">
            <v>0</v>
          </cell>
          <cell r="R276">
            <v>407.02</v>
          </cell>
          <cell r="S276">
            <v>78.27</v>
          </cell>
          <cell r="T276">
            <v>359.27</v>
          </cell>
          <cell r="U276">
            <v>140.88999999999999</v>
          </cell>
          <cell r="V276">
            <v>50.72</v>
          </cell>
          <cell r="W276">
            <v>56.36</v>
          </cell>
          <cell r="X276">
            <v>0</v>
          </cell>
          <cell r="Y276">
            <v>0</v>
          </cell>
          <cell r="Z276">
            <v>71.12</v>
          </cell>
          <cell r="AA276">
            <v>77</v>
          </cell>
          <cell r="AB276">
            <v>96</v>
          </cell>
          <cell r="AC276">
            <v>80</v>
          </cell>
          <cell r="AD276">
            <v>13.49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Y276">
            <v>50975.28</v>
          </cell>
        </row>
        <row r="277">
          <cell r="A277">
            <v>2</v>
          </cell>
          <cell r="B277" t="str">
            <v>12</v>
          </cell>
          <cell r="C277" t="str">
            <v>000</v>
          </cell>
          <cell r="D277" t="str">
            <v>1</v>
          </cell>
          <cell r="E277" t="str">
            <v>420</v>
          </cell>
          <cell r="F277" t="str">
            <v>N000</v>
          </cell>
          <cell r="G277" t="str">
            <v>200</v>
          </cell>
          <cell r="H277" t="str">
            <v>1103</v>
          </cell>
          <cell r="I277" t="str">
            <v>S08802</v>
          </cell>
          <cell r="J277" t="str">
            <v>21</v>
          </cell>
          <cell r="K277" t="str">
            <v>2</v>
          </cell>
          <cell r="L277">
            <v>30</v>
          </cell>
          <cell r="M277">
            <v>0</v>
          </cell>
          <cell r="N277">
            <v>2238.1999999999998</v>
          </cell>
          <cell r="O277" t="str">
            <v>M</v>
          </cell>
          <cell r="P277" t="str">
            <v>00000000</v>
          </cell>
          <cell r="Q277">
            <v>0</v>
          </cell>
          <cell r="R277">
            <v>323.3</v>
          </cell>
          <cell r="S277">
            <v>62.17</v>
          </cell>
          <cell r="T277">
            <v>285.37</v>
          </cell>
          <cell r="U277">
            <v>111.91</v>
          </cell>
          <cell r="V277">
            <v>40.29</v>
          </cell>
          <cell r="W277">
            <v>44.76</v>
          </cell>
          <cell r="X277">
            <v>0</v>
          </cell>
          <cell r="Y277">
            <v>0</v>
          </cell>
          <cell r="Z277">
            <v>57.53</v>
          </cell>
          <cell r="AA277">
            <v>77</v>
          </cell>
          <cell r="AB277">
            <v>96</v>
          </cell>
          <cell r="AC277">
            <v>80</v>
          </cell>
          <cell r="AD277">
            <v>13.49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Y277">
            <v>1234807.2</v>
          </cell>
        </row>
        <row r="278">
          <cell r="A278">
            <v>2</v>
          </cell>
          <cell r="B278" t="str">
            <v>12</v>
          </cell>
          <cell r="C278" t="str">
            <v>000</v>
          </cell>
          <cell r="D278" t="str">
            <v>1</v>
          </cell>
          <cell r="E278" t="str">
            <v>101</v>
          </cell>
          <cell r="F278" t="str">
            <v>N000</v>
          </cell>
          <cell r="G278" t="str">
            <v>200</v>
          </cell>
          <cell r="H278" t="str">
            <v>1103</v>
          </cell>
          <cell r="I278" t="str">
            <v>T03803</v>
          </cell>
          <cell r="J278" t="str">
            <v>22</v>
          </cell>
          <cell r="K278" t="str">
            <v>2</v>
          </cell>
          <cell r="L278">
            <v>12</v>
          </cell>
          <cell r="M278">
            <v>0</v>
          </cell>
          <cell r="N278">
            <v>2342.3000000000002</v>
          </cell>
          <cell r="O278" t="str">
            <v>M</v>
          </cell>
          <cell r="P278" t="str">
            <v>00000000</v>
          </cell>
          <cell r="Q278">
            <v>0</v>
          </cell>
          <cell r="R278">
            <v>338.33</v>
          </cell>
          <cell r="S278">
            <v>65.06</v>
          </cell>
          <cell r="T278">
            <v>298.64</v>
          </cell>
          <cell r="U278">
            <v>117.12</v>
          </cell>
          <cell r="V278">
            <v>42.16</v>
          </cell>
          <cell r="W278">
            <v>46.85</v>
          </cell>
          <cell r="X278">
            <v>67.5</v>
          </cell>
          <cell r="Y278">
            <v>0</v>
          </cell>
          <cell r="Z278">
            <v>61.32</v>
          </cell>
          <cell r="AA278">
            <v>77</v>
          </cell>
          <cell r="AB278">
            <v>96</v>
          </cell>
          <cell r="AC278">
            <v>80</v>
          </cell>
          <cell r="AD278">
            <v>13.49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Y278">
            <v>524990.88</v>
          </cell>
        </row>
        <row r="279">
          <cell r="A279">
            <v>2</v>
          </cell>
          <cell r="B279" t="str">
            <v>12</v>
          </cell>
          <cell r="C279" t="str">
            <v>000</v>
          </cell>
          <cell r="D279" t="str">
            <v>1</v>
          </cell>
          <cell r="E279" t="str">
            <v>101</v>
          </cell>
          <cell r="F279" t="str">
            <v>N000</v>
          </cell>
          <cell r="G279" t="str">
            <v>200</v>
          </cell>
          <cell r="H279" t="str">
            <v>1103</v>
          </cell>
          <cell r="I279" t="str">
            <v>T03804</v>
          </cell>
          <cell r="J279" t="str">
            <v>25</v>
          </cell>
          <cell r="K279" t="str">
            <v>2</v>
          </cell>
          <cell r="L279">
            <v>4</v>
          </cell>
          <cell r="M279">
            <v>0</v>
          </cell>
          <cell r="N279">
            <v>2572.4</v>
          </cell>
          <cell r="O279" t="str">
            <v>M</v>
          </cell>
          <cell r="P279" t="str">
            <v>00000000</v>
          </cell>
          <cell r="Q279">
            <v>0</v>
          </cell>
          <cell r="R279">
            <v>371.57</v>
          </cell>
          <cell r="S279">
            <v>71.459999999999994</v>
          </cell>
          <cell r="T279">
            <v>327.98</v>
          </cell>
          <cell r="U279">
            <v>128.62</v>
          </cell>
          <cell r="V279">
            <v>46.3</v>
          </cell>
          <cell r="W279">
            <v>51.45</v>
          </cell>
          <cell r="X279">
            <v>129.25</v>
          </cell>
          <cell r="Y279">
            <v>0</v>
          </cell>
          <cell r="Z279">
            <v>67.95</v>
          </cell>
          <cell r="AA279">
            <v>77</v>
          </cell>
          <cell r="AB279">
            <v>96</v>
          </cell>
          <cell r="AC279">
            <v>80</v>
          </cell>
          <cell r="AD279">
            <v>13.49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Y279">
            <v>193606.56</v>
          </cell>
        </row>
        <row r="280">
          <cell r="A280">
            <v>2</v>
          </cell>
          <cell r="B280" t="str">
            <v>12</v>
          </cell>
          <cell r="C280" t="str">
            <v>000</v>
          </cell>
          <cell r="D280" t="str">
            <v>1</v>
          </cell>
          <cell r="E280" t="str">
            <v>420</v>
          </cell>
          <cell r="F280" t="str">
            <v>N000</v>
          </cell>
          <cell r="G280" t="str">
            <v>200</v>
          </cell>
          <cell r="H280" t="str">
            <v>1103</v>
          </cell>
          <cell r="I280" t="str">
            <v>T03804</v>
          </cell>
          <cell r="J280" t="str">
            <v>25</v>
          </cell>
          <cell r="K280" t="str">
            <v>2</v>
          </cell>
          <cell r="L280">
            <v>19</v>
          </cell>
          <cell r="M280">
            <v>0</v>
          </cell>
          <cell r="N280">
            <v>2572.4</v>
          </cell>
          <cell r="O280" t="str">
            <v>M</v>
          </cell>
          <cell r="P280" t="str">
            <v>00000000</v>
          </cell>
          <cell r="Q280">
            <v>0</v>
          </cell>
          <cell r="R280">
            <v>371.57</v>
          </cell>
          <cell r="S280">
            <v>71.459999999999994</v>
          </cell>
          <cell r="T280">
            <v>327.98</v>
          </cell>
          <cell r="U280">
            <v>128.62</v>
          </cell>
          <cell r="V280">
            <v>46.3</v>
          </cell>
          <cell r="W280">
            <v>51.45</v>
          </cell>
          <cell r="X280">
            <v>22.11</v>
          </cell>
          <cell r="Y280">
            <v>0</v>
          </cell>
          <cell r="Z280">
            <v>65.81</v>
          </cell>
          <cell r="AA280">
            <v>77</v>
          </cell>
          <cell r="AB280">
            <v>96</v>
          </cell>
          <cell r="AC280">
            <v>80</v>
          </cell>
          <cell r="AD280">
            <v>13.49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Y280">
            <v>894715.32</v>
          </cell>
        </row>
        <row r="281">
          <cell r="A281">
            <v>2</v>
          </cell>
          <cell r="B281" t="str">
            <v>12</v>
          </cell>
          <cell r="C281" t="str">
            <v>000</v>
          </cell>
          <cell r="D281" t="str">
            <v>1</v>
          </cell>
          <cell r="E281" t="str">
            <v>101</v>
          </cell>
          <cell r="F281" t="str">
            <v>N000</v>
          </cell>
          <cell r="G281" t="str">
            <v>200</v>
          </cell>
          <cell r="H281" t="str">
            <v>1103</v>
          </cell>
          <cell r="I281" t="str">
            <v>T06807</v>
          </cell>
          <cell r="J281" t="str">
            <v>24</v>
          </cell>
          <cell r="K281" t="str">
            <v>2</v>
          </cell>
          <cell r="L281">
            <v>2</v>
          </cell>
          <cell r="M281">
            <v>0</v>
          </cell>
          <cell r="N281">
            <v>2479.75</v>
          </cell>
          <cell r="O281" t="str">
            <v>M</v>
          </cell>
          <cell r="P281" t="str">
            <v>00000000</v>
          </cell>
          <cell r="Q281">
            <v>0</v>
          </cell>
          <cell r="R281">
            <v>358.19</v>
          </cell>
          <cell r="S281">
            <v>68.88</v>
          </cell>
          <cell r="T281">
            <v>316.17</v>
          </cell>
          <cell r="U281">
            <v>123.99</v>
          </cell>
          <cell r="V281">
            <v>44.64</v>
          </cell>
          <cell r="W281">
            <v>49.59</v>
          </cell>
          <cell r="X281">
            <v>55</v>
          </cell>
          <cell r="Y281">
            <v>0</v>
          </cell>
          <cell r="Z281">
            <v>64.3</v>
          </cell>
          <cell r="AA281">
            <v>77</v>
          </cell>
          <cell r="AB281">
            <v>96</v>
          </cell>
          <cell r="AC281">
            <v>80</v>
          </cell>
          <cell r="AD281">
            <v>13.49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Y281">
            <v>91848</v>
          </cell>
        </row>
        <row r="282">
          <cell r="A282">
            <v>2</v>
          </cell>
          <cell r="B282" t="str">
            <v>12</v>
          </cell>
          <cell r="C282" t="str">
            <v>000</v>
          </cell>
          <cell r="D282" t="str">
            <v>1</v>
          </cell>
          <cell r="E282" t="str">
            <v>420</v>
          </cell>
          <cell r="F282" t="str">
            <v>N000</v>
          </cell>
          <cell r="G282" t="str">
            <v>200</v>
          </cell>
          <cell r="H282" t="str">
            <v>1103</v>
          </cell>
          <cell r="I282" t="str">
            <v>T06807</v>
          </cell>
          <cell r="J282" t="str">
            <v>24</v>
          </cell>
          <cell r="K282" t="str">
            <v>2</v>
          </cell>
          <cell r="L282">
            <v>2</v>
          </cell>
          <cell r="M282">
            <v>0</v>
          </cell>
          <cell r="N282">
            <v>2479.75</v>
          </cell>
          <cell r="O282" t="str">
            <v>M</v>
          </cell>
          <cell r="P282" t="str">
            <v>00000000</v>
          </cell>
          <cell r="Q282">
            <v>0</v>
          </cell>
          <cell r="R282">
            <v>358.19</v>
          </cell>
          <cell r="S282">
            <v>68.88</v>
          </cell>
          <cell r="T282">
            <v>316.17</v>
          </cell>
          <cell r="U282">
            <v>123.99</v>
          </cell>
          <cell r="V282">
            <v>44.64</v>
          </cell>
          <cell r="W282">
            <v>49.59</v>
          </cell>
          <cell r="X282">
            <v>0</v>
          </cell>
          <cell r="Y282">
            <v>0</v>
          </cell>
          <cell r="Z282">
            <v>63.2</v>
          </cell>
          <cell r="AA282">
            <v>77</v>
          </cell>
          <cell r="AB282">
            <v>96</v>
          </cell>
          <cell r="AC282">
            <v>80</v>
          </cell>
          <cell r="AD282">
            <v>13.49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Y282">
            <v>90501.6</v>
          </cell>
        </row>
        <row r="283">
          <cell r="A283">
            <v>2</v>
          </cell>
          <cell r="B283" t="str">
            <v>12</v>
          </cell>
          <cell r="C283" t="str">
            <v>000</v>
          </cell>
          <cell r="D283" t="str">
            <v>1</v>
          </cell>
          <cell r="E283" t="str">
            <v>101</v>
          </cell>
          <cell r="F283" t="str">
            <v>N000</v>
          </cell>
          <cell r="G283" t="str">
            <v>200</v>
          </cell>
          <cell r="H283" t="str">
            <v>1103</v>
          </cell>
          <cell r="I283" t="str">
            <v>T08803</v>
          </cell>
          <cell r="J283" t="str">
            <v>23</v>
          </cell>
          <cell r="K283" t="str">
            <v>2</v>
          </cell>
          <cell r="L283">
            <v>1</v>
          </cell>
          <cell r="M283">
            <v>0</v>
          </cell>
          <cell r="N283">
            <v>2451.25</v>
          </cell>
          <cell r="O283" t="str">
            <v>M</v>
          </cell>
          <cell r="P283" t="str">
            <v>00000000</v>
          </cell>
          <cell r="Q283">
            <v>0</v>
          </cell>
          <cell r="R283">
            <v>354.07</v>
          </cell>
          <cell r="S283">
            <v>68.09</v>
          </cell>
          <cell r="T283">
            <v>312.52999999999997</v>
          </cell>
          <cell r="U283">
            <v>122.56</v>
          </cell>
          <cell r="V283">
            <v>44.12</v>
          </cell>
          <cell r="W283">
            <v>49.02</v>
          </cell>
          <cell r="X283">
            <v>82</v>
          </cell>
          <cell r="Y283">
            <v>0</v>
          </cell>
          <cell r="Z283">
            <v>64.17</v>
          </cell>
          <cell r="AA283">
            <v>77</v>
          </cell>
          <cell r="AB283">
            <v>96</v>
          </cell>
          <cell r="AC283">
            <v>80</v>
          </cell>
          <cell r="AD283">
            <v>13.49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Y283">
            <v>45771.6</v>
          </cell>
        </row>
        <row r="284">
          <cell r="A284">
            <v>2</v>
          </cell>
          <cell r="B284" t="str">
            <v>12</v>
          </cell>
          <cell r="C284" t="str">
            <v>000</v>
          </cell>
          <cell r="D284" t="str">
            <v>1</v>
          </cell>
          <cell r="E284" t="str">
            <v>420</v>
          </cell>
          <cell r="F284" t="str">
            <v>N000</v>
          </cell>
          <cell r="G284" t="str">
            <v>200</v>
          </cell>
          <cell r="H284" t="str">
            <v>1103</v>
          </cell>
          <cell r="I284" t="str">
            <v>CF01012</v>
          </cell>
          <cell r="J284" t="str">
            <v>29</v>
          </cell>
          <cell r="K284" t="str">
            <v>1</v>
          </cell>
          <cell r="L284">
            <v>1</v>
          </cell>
          <cell r="M284">
            <v>0</v>
          </cell>
          <cell r="N284">
            <v>4311.3999999999996</v>
          </cell>
          <cell r="O284" t="str">
            <v>M</v>
          </cell>
          <cell r="P284" t="str">
            <v>00000000</v>
          </cell>
          <cell r="Q284">
            <v>12875.7</v>
          </cell>
          <cell r="R284">
            <v>622.76</v>
          </cell>
          <cell r="S284">
            <v>119.76</v>
          </cell>
          <cell r="T284">
            <v>549.70000000000005</v>
          </cell>
          <cell r="U284">
            <v>215.57</v>
          </cell>
          <cell r="V284">
            <v>309.37</v>
          </cell>
          <cell r="W284">
            <v>86.23</v>
          </cell>
          <cell r="X284">
            <v>0</v>
          </cell>
          <cell r="Y284">
            <v>859.36</v>
          </cell>
          <cell r="Z284">
            <v>360.13</v>
          </cell>
          <cell r="AA284">
            <v>77</v>
          </cell>
          <cell r="AB284">
            <v>0</v>
          </cell>
          <cell r="AC284">
            <v>0</v>
          </cell>
          <cell r="AD284">
            <v>13.49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Y284">
            <v>244805.64</v>
          </cell>
        </row>
        <row r="285">
          <cell r="A285">
            <v>2</v>
          </cell>
          <cell r="B285" t="str">
            <v>12</v>
          </cell>
          <cell r="C285" t="str">
            <v>000</v>
          </cell>
          <cell r="D285" t="str">
            <v>1</v>
          </cell>
          <cell r="E285" t="str">
            <v>101</v>
          </cell>
          <cell r="F285" t="str">
            <v>N000</v>
          </cell>
          <cell r="G285" t="str">
            <v>200</v>
          </cell>
          <cell r="H285" t="str">
            <v>1103</v>
          </cell>
          <cell r="I285" t="str">
            <v>CF01059</v>
          </cell>
          <cell r="J285" t="str">
            <v>28</v>
          </cell>
          <cell r="K285" t="str">
            <v>1</v>
          </cell>
          <cell r="L285">
            <v>4</v>
          </cell>
          <cell r="M285">
            <v>0</v>
          </cell>
          <cell r="N285">
            <v>3631.8</v>
          </cell>
          <cell r="O285" t="str">
            <v>M</v>
          </cell>
          <cell r="P285" t="str">
            <v>00000000</v>
          </cell>
          <cell r="Q285">
            <v>8731.1</v>
          </cell>
          <cell r="R285">
            <v>524.59</v>
          </cell>
          <cell r="S285">
            <v>100.88</v>
          </cell>
          <cell r="T285">
            <v>463.05</v>
          </cell>
          <cell r="U285">
            <v>181.59</v>
          </cell>
          <cell r="V285">
            <v>222.53</v>
          </cell>
          <cell r="W285">
            <v>72.64</v>
          </cell>
          <cell r="X285">
            <v>68.25</v>
          </cell>
          <cell r="Y285">
            <v>618.15</v>
          </cell>
          <cell r="Z285">
            <v>262.67</v>
          </cell>
          <cell r="AA285">
            <v>77</v>
          </cell>
          <cell r="AB285">
            <v>0</v>
          </cell>
          <cell r="AC285">
            <v>0</v>
          </cell>
          <cell r="AD285">
            <v>13.49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Y285">
            <v>718451.52</v>
          </cell>
        </row>
        <row r="286">
          <cell r="A286">
            <v>2</v>
          </cell>
          <cell r="B286" t="str">
            <v>12</v>
          </cell>
          <cell r="C286" t="str">
            <v>000</v>
          </cell>
          <cell r="D286" t="str">
            <v>1</v>
          </cell>
          <cell r="E286" t="str">
            <v>101</v>
          </cell>
          <cell r="F286" t="str">
            <v>N000</v>
          </cell>
          <cell r="G286" t="str">
            <v>200</v>
          </cell>
          <cell r="H286" t="str">
            <v>1103</v>
          </cell>
          <cell r="I286" t="str">
            <v>CF03809</v>
          </cell>
          <cell r="J286" t="str">
            <v>25</v>
          </cell>
          <cell r="K286" t="str">
            <v>2</v>
          </cell>
          <cell r="L286">
            <v>3</v>
          </cell>
          <cell r="M286">
            <v>0</v>
          </cell>
          <cell r="N286">
            <v>2572.4</v>
          </cell>
          <cell r="O286" t="str">
            <v>M</v>
          </cell>
          <cell r="P286" t="str">
            <v>00000000</v>
          </cell>
          <cell r="Q286">
            <v>0</v>
          </cell>
          <cell r="R286">
            <v>371.57</v>
          </cell>
          <cell r="S286">
            <v>71.459999999999994</v>
          </cell>
          <cell r="T286">
            <v>327.98</v>
          </cell>
          <cell r="U286">
            <v>128.62</v>
          </cell>
          <cell r="V286">
            <v>46.3</v>
          </cell>
          <cell r="W286">
            <v>51.45</v>
          </cell>
          <cell r="X286">
            <v>15.33</v>
          </cell>
          <cell r="Y286">
            <v>0</v>
          </cell>
          <cell r="Z286">
            <v>65.680000000000007</v>
          </cell>
          <cell r="AA286">
            <v>77</v>
          </cell>
          <cell r="AB286">
            <v>96</v>
          </cell>
          <cell r="AC286">
            <v>80</v>
          </cell>
          <cell r="AD286">
            <v>13.49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Y286">
            <v>141022.07999999999</v>
          </cell>
        </row>
        <row r="287">
          <cell r="A287">
            <v>2</v>
          </cell>
          <cell r="B287" t="str">
            <v>12</v>
          </cell>
          <cell r="C287" t="str">
            <v>000</v>
          </cell>
          <cell r="D287" t="str">
            <v>1</v>
          </cell>
          <cell r="E287" t="str">
            <v>101</v>
          </cell>
          <cell r="F287" t="str">
            <v>N000</v>
          </cell>
          <cell r="G287" t="str">
            <v>200</v>
          </cell>
          <cell r="H287" t="str">
            <v>1103</v>
          </cell>
          <cell r="I287" t="str">
            <v>CF03820</v>
          </cell>
          <cell r="J287" t="str">
            <v>27Z</v>
          </cell>
          <cell r="K287" t="str">
            <v>2</v>
          </cell>
          <cell r="L287">
            <v>3</v>
          </cell>
          <cell r="M287">
            <v>0</v>
          </cell>
          <cell r="N287">
            <v>2900.25</v>
          </cell>
          <cell r="O287" t="str">
            <v>M</v>
          </cell>
          <cell r="P287" t="str">
            <v>00000000</v>
          </cell>
          <cell r="Q287">
            <v>205.15</v>
          </cell>
          <cell r="R287">
            <v>418.93</v>
          </cell>
          <cell r="S287">
            <v>80.56</v>
          </cell>
          <cell r="T287">
            <v>369.78</v>
          </cell>
          <cell r="U287">
            <v>145.01</v>
          </cell>
          <cell r="V287">
            <v>55.89</v>
          </cell>
          <cell r="W287">
            <v>58.01</v>
          </cell>
          <cell r="X287">
            <v>0</v>
          </cell>
          <cell r="Y287">
            <v>0</v>
          </cell>
          <cell r="Z287">
            <v>77.16</v>
          </cell>
          <cell r="AA287">
            <v>77</v>
          </cell>
          <cell r="AB287">
            <v>96</v>
          </cell>
          <cell r="AC287">
            <v>80</v>
          </cell>
          <cell r="AD287">
            <v>13.49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Y287">
            <v>164780.28</v>
          </cell>
        </row>
        <row r="288">
          <cell r="A288">
            <v>2</v>
          </cell>
          <cell r="B288" t="str">
            <v>12</v>
          </cell>
          <cell r="C288" t="str">
            <v>000</v>
          </cell>
          <cell r="D288" t="str">
            <v>1</v>
          </cell>
          <cell r="E288" t="str">
            <v>101</v>
          </cell>
          <cell r="F288" t="str">
            <v>N000</v>
          </cell>
          <cell r="G288" t="str">
            <v>200</v>
          </cell>
          <cell r="H288" t="str">
            <v>1103</v>
          </cell>
          <cell r="I288" t="str">
            <v>CF04806</v>
          </cell>
          <cell r="J288" t="str">
            <v>26</v>
          </cell>
          <cell r="K288" t="str">
            <v>2</v>
          </cell>
          <cell r="L288">
            <v>4</v>
          </cell>
          <cell r="M288">
            <v>0</v>
          </cell>
          <cell r="N288">
            <v>2692.2</v>
          </cell>
          <cell r="O288" t="str">
            <v>M</v>
          </cell>
          <cell r="P288" t="str">
            <v>00000000</v>
          </cell>
          <cell r="Q288">
            <v>0</v>
          </cell>
          <cell r="R288">
            <v>388.87</v>
          </cell>
          <cell r="S288">
            <v>74.78</v>
          </cell>
          <cell r="T288">
            <v>343.26</v>
          </cell>
          <cell r="U288">
            <v>134.61000000000001</v>
          </cell>
          <cell r="V288">
            <v>48.46</v>
          </cell>
          <cell r="W288">
            <v>53.84</v>
          </cell>
          <cell r="X288">
            <v>136</v>
          </cell>
          <cell r="Y288">
            <v>0</v>
          </cell>
          <cell r="Z288">
            <v>70.900000000000006</v>
          </cell>
          <cell r="AA288">
            <v>77</v>
          </cell>
          <cell r="AB288">
            <v>96</v>
          </cell>
          <cell r="AC288">
            <v>80</v>
          </cell>
          <cell r="AD288">
            <v>13.49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Y288">
            <v>202051.68</v>
          </cell>
        </row>
        <row r="289">
          <cell r="A289">
            <v>2</v>
          </cell>
          <cell r="B289" t="str">
            <v>12</v>
          </cell>
          <cell r="C289" t="str">
            <v>000</v>
          </cell>
          <cell r="D289" t="str">
            <v>1</v>
          </cell>
          <cell r="E289" t="str">
            <v>420</v>
          </cell>
          <cell r="F289" t="str">
            <v>N000</v>
          </cell>
          <cell r="G289" t="str">
            <v>200</v>
          </cell>
          <cell r="H289" t="str">
            <v>1103</v>
          </cell>
          <cell r="I289" t="str">
            <v>CF04806</v>
          </cell>
          <cell r="J289" t="str">
            <v>26</v>
          </cell>
          <cell r="K289" t="str">
            <v>2</v>
          </cell>
          <cell r="L289">
            <v>59</v>
          </cell>
          <cell r="M289">
            <v>0</v>
          </cell>
          <cell r="N289">
            <v>2692.2</v>
          </cell>
          <cell r="O289" t="str">
            <v>M</v>
          </cell>
          <cell r="P289" t="str">
            <v>00000000</v>
          </cell>
          <cell r="Q289">
            <v>0</v>
          </cell>
          <cell r="R289">
            <v>388.87</v>
          </cell>
          <cell r="S289">
            <v>74.78</v>
          </cell>
          <cell r="T289">
            <v>343.26</v>
          </cell>
          <cell r="U289">
            <v>134.61000000000001</v>
          </cell>
          <cell r="V289">
            <v>48.46</v>
          </cell>
          <cell r="W289">
            <v>53.84</v>
          </cell>
          <cell r="X289">
            <v>69.73</v>
          </cell>
          <cell r="Y289">
            <v>0</v>
          </cell>
          <cell r="Z289">
            <v>69.569999999999993</v>
          </cell>
          <cell r="AA289">
            <v>77</v>
          </cell>
          <cell r="AB289">
            <v>96</v>
          </cell>
          <cell r="AC289">
            <v>80</v>
          </cell>
          <cell r="AD289">
            <v>13.49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Y289">
            <v>2932401.48</v>
          </cell>
        </row>
        <row r="290">
          <cell r="A290">
            <v>2</v>
          </cell>
          <cell r="B290" t="str">
            <v>12</v>
          </cell>
          <cell r="C290" t="str">
            <v>000</v>
          </cell>
          <cell r="D290" t="str">
            <v>1</v>
          </cell>
          <cell r="E290" t="str">
            <v>101</v>
          </cell>
          <cell r="F290" t="str">
            <v>N000</v>
          </cell>
          <cell r="G290" t="str">
            <v>200</v>
          </cell>
          <cell r="H290" t="str">
            <v>1103</v>
          </cell>
          <cell r="I290" t="str">
            <v>CF04807</v>
          </cell>
          <cell r="J290" t="str">
            <v>27Z</v>
          </cell>
          <cell r="K290" t="str">
            <v>2</v>
          </cell>
          <cell r="L290">
            <v>6</v>
          </cell>
          <cell r="M290">
            <v>0</v>
          </cell>
          <cell r="N290">
            <v>2900.25</v>
          </cell>
          <cell r="O290" t="str">
            <v>M</v>
          </cell>
          <cell r="P290" t="str">
            <v>00000000</v>
          </cell>
          <cell r="Q290">
            <v>205.15</v>
          </cell>
          <cell r="R290">
            <v>418.93</v>
          </cell>
          <cell r="S290">
            <v>80.56</v>
          </cell>
          <cell r="T290">
            <v>369.78</v>
          </cell>
          <cell r="U290">
            <v>145.01</v>
          </cell>
          <cell r="V290">
            <v>55.89</v>
          </cell>
          <cell r="W290">
            <v>58.01</v>
          </cell>
          <cell r="X290">
            <v>72.83</v>
          </cell>
          <cell r="Y290">
            <v>0</v>
          </cell>
          <cell r="Z290">
            <v>78.61</v>
          </cell>
          <cell r="AA290">
            <v>77</v>
          </cell>
          <cell r="AB290">
            <v>96</v>
          </cell>
          <cell r="AC290">
            <v>80</v>
          </cell>
          <cell r="AD290">
            <v>13.49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Y290">
            <v>334908.71999999997</v>
          </cell>
        </row>
        <row r="291">
          <cell r="A291">
            <v>2</v>
          </cell>
          <cell r="B291" t="str">
            <v>12</v>
          </cell>
          <cell r="C291" t="str">
            <v>000</v>
          </cell>
          <cell r="D291" t="str">
            <v>1</v>
          </cell>
          <cell r="E291" t="str">
            <v>420</v>
          </cell>
          <cell r="F291" t="str">
            <v>N000</v>
          </cell>
          <cell r="G291" t="str">
            <v>200</v>
          </cell>
          <cell r="H291" t="str">
            <v>1103</v>
          </cell>
          <cell r="I291" t="str">
            <v>CF04807</v>
          </cell>
          <cell r="J291" t="str">
            <v>27Z</v>
          </cell>
          <cell r="K291" t="str">
            <v>2</v>
          </cell>
          <cell r="L291">
            <v>5</v>
          </cell>
          <cell r="M291">
            <v>0</v>
          </cell>
          <cell r="N291">
            <v>2900.25</v>
          </cell>
          <cell r="O291" t="str">
            <v>M</v>
          </cell>
          <cell r="P291" t="str">
            <v>00000000</v>
          </cell>
          <cell r="Q291">
            <v>205.15</v>
          </cell>
          <cell r="R291">
            <v>418.93</v>
          </cell>
          <cell r="S291">
            <v>80.56</v>
          </cell>
          <cell r="T291">
            <v>369.78</v>
          </cell>
          <cell r="U291">
            <v>145.01</v>
          </cell>
          <cell r="V291">
            <v>55.89</v>
          </cell>
          <cell r="W291">
            <v>58.01</v>
          </cell>
          <cell r="X291">
            <v>18.399999999999999</v>
          </cell>
          <cell r="Y291">
            <v>0</v>
          </cell>
          <cell r="Z291">
            <v>77.53</v>
          </cell>
          <cell r="AA291">
            <v>77</v>
          </cell>
          <cell r="AB291">
            <v>96</v>
          </cell>
          <cell r="AC291">
            <v>80</v>
          </cell>
          <cell r="AD291">
            <v>13.49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Y291">
            <v>275760</v>
          </cell>
        </row>
        <row r="292">
          <cell r="A292">
            <v>2</v>
          </cell>
          <cell r="B292" t="str">
            <v>12</v>
          </cell>
          <cell r="C292" t="str">
            <v>000</v>
          </cell>
          <cell r="D292" t="str">
            <v>1</v>
          </cell>
          <cell r="E292" t="str">
            <v>101</v>
          </cell>
          <cell r="F292" t="str">
            <v>N000</v>
          </cell>
          <cell r="G292" t="str">
            <v>200</v>
          </cell>
          <cell r="H292" t="str">
            <v>1103</v>
          </cell>
          <cell r="I292" t="str">
            <v>CF04808</v>
          </cell>
          <cell r="J292" t="str">
            <v>27ZA</v>
          </cell>
          <cell r="K292" t="str">
            <v>2</v>
          </cell>
          <cell r="L292">
            <v>6</v>
          </cell>
          <cell r="M292">
            <v>0</v>
          </cell>
          <cell r="N292">
            <v>2982.9</v>
          </cell>
          <cell r="O292" t="str">
            <v>M</v>
          </cell>
          <cell r="P292" t="str">
            <v>00000000</v>
          </cell>
          <cell r="Q292">
            <v>579.4</v>
          </cell>
          <cell r="R292">
            <v>430.86</v>
          </cell>
          <cell r="S292">
            <v>82.86</v>
          </cell>
          <cell r="T292">
            <v>380.32</v>
          </cell>
          <cell r="U292">
            <v>149.15</v>
          </cell>
          <cell r="V292">
            <v>64.12</v>
          </cell>
          <cell r="W292">
            <v>59.66</v>
          </cell>
          <cell r="X292">
            <v>30.67</v>
          </cell>
          <cell r="Y292">
            <v>0</v>
          </cell>
          <cell r="Z292">
            <v>87.19</v>
          </cell>
          <cell r="AA292">
            <v>77</v>
          </cell>
          <cell r="AB292">
            <v>96</v>
          </cell>
          <cell r="AC292">
            <v>80</v>
          </cell>
          <cell r="AD292">
            <v>13.49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Y292">
            <v>368180.64</v>
          </cell>
        </row>
        <row r="293">
          <cell r="A293">
            <v>2</v>
          </cell>
          <cell r="B293" t="str">
            <v>12</v>
          </cell>
          <cell r="C293" t="str">
            <v>000</v>
          </cell>
          <cell r="D293" t="str">
            <v>1</v>
          </cell>
          <cell r="E293" t="str">
            <v>420</v>
          </cell>
          <cell r="F293" t="str">
            <v>N000</v>
          </cell>
          <cell r="G293" t="str">
            <v>200</v>
          </cell>
          <cell r="H293" t="str">
            <v>1103</v>
          </cell>
          <cell r="I293" t="str">
            <v>CF04808</v>
          </cell>
          <cell r="J293" t="str">
            <v>27ZA</v>
          </cell>
          <cell r="K293" t="str">
            <v>2</v>
          </cell>
          <cell r="L293">
            <v>23</v>
          </cell>
          <cell r="M293">
            <v>0</v>
          </cell>
          <cell r="N293">
            <v>2982.9</v>
          </cell>
          <cell r="O293" t="str">
            <v>M</v>
          </cell>
          <cell r="P293" t="str">
            <v>00000000</v>
          </cell>
          <cell r="Q293">
            <v>579.4</v>
          </cell>
          <cell r="R293">
            <v>430.86</v>
          </cell>
          <cell r="S293">
            <v>82.86</v>
          </cell>
          <cell r="T293">
            <v>380.32</v>
          </cell>
          <cell r="U293">
            <v>149.15</v>
          </cell>
          <cell r="V293">
            <v>64.12</v>
          </cell>
          <cell r="W293">
            <v>59.66</v>
          </cell>
          <cell r="X293">
            <v>0</v>
          </cell>
          <cell r="Y293">
            <v>0</v>
          </cell>
          <cell r="Z293">
            <v>86.58</v>
          </cell>
          <cell r="AA293">
            <v>77</v>
          </cell>
          <cell r="AB293">
            <v>96</v>
          </cell>
          <cell r="AC293">
            <v>80</v>
          </cell>
          <cell r="AD293">
            <v>13.49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Y293">
            <v>1402725.84</v>
          </cell>
        </row>
        <row r="294">
          <cell r="A294">
            <v>2</v>
          </cell>
          <cell r="B294" t="str">
            <v>12</v>
          </cell>
          <cell r="C294" t="str">
            <v>000</v>
          </cell>
          <cell r="D294" t="str">
            <v>1</v>
          </cell>
          <cell r="E294" t="str">
            <v>101</v>
          </cell>
          <cell r="F294" t="str">
            <v>N000</v>
          </cell>
          <cell r="G294" t="str">
            <v>200</v>
          </cell>
          <cell r="H294" t="str">
            <v>1103</v>
          </cell>
          <cell r="I294" t="str">
            <v>CF04810</v>
          </cell>
          <cell r="J294" t="str">
            <v>27ZB</v>
          </cell>
          <cell r="K294" t="str">
            <v>2</v>
          </cell>
          <cell r="L294">
            <v>3</v>
          </cell>
          <cell r="M294">
            <v>0</v>
          </cell>
          <cell r="N294">
            <v>3008.65</v>
          </cell>
          <cell r="O294" t="str">
            <v>M</v>
          </cell>
          <cell r="P294" t="str">
            <v>00000000</v>
          </cell>
          <cell r="Q294">
            <v>857</v>
          </cell>
          <cell r="R294">
            <v>434.58</v>
          </cell>
          <cell r="S294">
            <v>83.57</v>
          </cell>
          <cell r="T294">
            <v>383.6</v>
          </cell>
          <cell r="U294">
            <v>150.43</v>
          </cell>
          <cell r="V294">
            <v>69.59</v>
          </cell>
          <cell r="W294">
            <v>60.17</v>
          </cell>
          <cell r="X294">
            <v>45.33</v>
          </cell>
          <cell r="Y294">
            <v>0</v>
          </cell>
          <cell r="Z294">
            <v>93.64</v>
          </cell>
          <cell r="AA294">
            <v>77</v>
          </cell>
          <cell r="AB294">
            <v>96</v>
          </cell>
          <cell r="AC294">
            <v>80</v>
          </cell>
          <cell r="AD294">
            <v>13.49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Y294">
            <v>196309.8</v>
          </cell>
        </row>
        <row r="295">
          <cell r="A295">
            <v>2</v>
          </cell>
          <cell r="B295" t="str">
            <v>12</v>
          </cell>
          <cell r="C295" t="str">
            <v>000</v>
          </cell>
          <cell r="D295" t="str">
            <v>1</v>
          </cell>
          <cell r="E295" t="str">
            <v>101</v>
          </cell>
          <cell r="F295" t="str">
            <v>N000</v>
          </cell>
          <cell r="G295" t="str">
            <v>200</v>
          </cell>
          <cell r="H295" t="str">
            <v>1103</v>
          </cell>
          <cell r="I295" t="str">
            <v>CF07805</v>
          </cell>
          <cell r="J295" t="str">
            <v>24</v>
          </cell>
          <cell r="K295" t="str">
            <v>2</v>
          </cell>
          <cell r="L295">
            <v>2</v>
          </cell>
          <cell r="M295">
            <v>0</v>
          </cell>
          <cell r="N295">
            <v>2479.75</v>
          </cell>
          <cell r="O295" t="str">
            <v>M</v>
          </cell>
          <cell r="P295" t="str">
            <v>00000000</v>
          </cell>
          <cell r="Q295">
            <v>0</v>
          </cell>
          <cell r="R295">
            <v>358.19</v>
          </cell>
          <cell r="S295">
            <v>68.88</v>
          </cell>
          <cell r="T295">
            <v>316.17</v>
          </cell>
          <cell r="U295">
            <v>123.99</v>
          </cell>
          <cell r="V295">
            <v>44.64</v>
          </cell>
          <cell r="W295">
            <v>49.59</v>
          </cell>
          <cell r="X295">
            <v>0</v>
          </cell>
          <cell r="Y295">
            <v>0</v>
          </cell>
          <cell r="Z295">
            <v>63.2</v>
          </cell>
          <cell r="AA295">
            <v>77</v>
          </cell>
          <cell r="AB295">
            <v>96</v>
          </cell>
          <cell r="AC295">
            <v>80</v>
          </cell>
          <cell r="AD295">
            <v>13.49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Y295">
            <v>90501.6</v>
          </cell>
        </row>
        <row r="296">
          <cell r="A296">
            <v>2</v>
          </cell>
          <cell r="B296" t="str">
            <v>12</v>
          </cell>
          <cell r="C296" t="str">
            <v>000</v>
          </cell>
          <cell r="D296" t="str">
            <v>1</v>
          </cell>
          <cell r="E296" t="str">
            <v>420</v>
          </cell>
          <cell r="F296" t="str">
            <v>N000</v>
          </cell>
          <cell r="G296" t="str">
            <v>200</v>
          </cell>
          <cell r="H296" t="str">
            <v>1103</v>
          </cell>
          <cell r="I296" t="str">
            <v>CF08822</v>
          </cell>
          <cell r="J296" t="str">
            <v>23</v>
          </cell>
          <cell r="K296" t="str">
            <v>2</v>
          </cell>
          <cell r="L296">
            <v>1</v>
          </cell>
          <cell r="M296">
            <v>0</v>
          </cell>
          <cell r="N296">
            <v>2451.25</v>
          </cell>
          <cell r="O296" t="str">
            <v>M</v>
          </cell>
          <cell r="P296" t="str">
            <v>00000000</v>
          </cell>
          <cell r="Q296">
            <v>0</v>
          </cell>
          <cell r="R296">
            <v>354.07</v>
          </cell>
          <cell r="S296">
            <v>68.09</v>
          </cell>
          <cell r="T296">
            <v>312.52999999999997</v>
          </cell>
          <cell r="U296">
            <v>122.56</v>
          </cell>
          <cell r="V296">
            <v>44.12</v>
          </cell>
          <cell r="W296">
            <v>49.02</v>
          </cell>
          <cell r="X296">
            <v>0</v>
          </cell>
          <cell r="Y296">
            <v>0</v>
          </cell>
          <cell r="Z296">
            <v>62.53</v>
          </cell>
          <cell r="AA296">
            <v>77</v>
          </cell>
          <cell r="AB296">
            <v>96</v>
          </cell>
          <cell r="AC296">
            <v>80</v>
          </cell>
          <cell r="AD296">
            <v>13.49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Y296">
            <v>44767.92</v>
          </cell>
        </row>
        <row r="297">
          <cell r="A297">
            <v>2</v>
          </cell>
          <cell r="B297" t="str">
            <v>12</v>
          </cell>
          <cell r="C297" t="str">
            <v>000</v>
          </cell>
          <cell r="D297" t="str">
            <v>1</v>
          </cell>
          <cell r="E297" t="str">
            <v>101</v>
          </cell>
          <cell r="F297" t="str">
            <v>N000</v>
          </cell>
          <cell r="G297" t="str">
            <v>200</v>
          </cell>
          <cell r="H297" t="str">
            <v>1103</v>
          </cell>
          <cell r="I297" t="str">
            <v>CF21807</v>
          </cell>
          <cell r="J297" t="str">
            <v>26</v>
          </cell>
          <cell r="K297" t="str">
            <v>2</v>
          </cell>
          <cell r="L297">
            <v>1</v>
          </cell>
          <cell r="M297">
            <v>0</v>
          </cell>
          <cell r="N297">
            <v>2692.2</v>
          </cell>
          <cell r="O297" t="str">
            <v>M</v>
          </cell>
          <cell r="P297" t="str">
            <v>00000000</v>
          </cell>
          <cell r="Q297">
            <v>0</v>
          </cell>
          <cell r="R297">
            <v>388.87</v>
          </cell>
          <cell r="S297">
            <v>74.78</v>
          </cell>
          <cell r="T297">
            <v>343.26</v>
          </cell>
          <cell r="U297">
            <v>134.61000000000001</v>
          </cell>
          <cell r="V297">
            <v>48.46</v>
          </cell>
          <cell r="W297">
            <v>53.84</v>
          </cell>
          <cell r="X297">
            <v>0</v>
          </cell>
          <cell r="Y297">
            <v>0</v>
          </cell>
          <cell r="Z297">
            <v>68.180000000000007</v>
          </cell>
          <cell r="AA297">
            <v>77</v>
          </cell>
          <cell r="AB297">
            <v>96</v>
          </cell>
          <cell r="AC297">
            <v>80</v>
          </cell>
          <cell r="AD297">
            <v>13.49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Y297">
            <v>48848.28</v>
          </cell>
        </row>
        <row r="298">
          <cell r="A298">
            <v>2</v>
          </cell>
          <cell r="B298" t="str">
            <v>12</v>
          </cell>
          <cell r="C298" t="str">
            <v>000</v>
          </cell>
          <cell r="D298" t="str">
            <v>1</v>
          </cell>
          <cell r="E298" t="str">
            <v>420</v>
          </cell>
          <cell r="F298" t="str">
            <v>N000</v>
          </cell>
          <cell r="G298" t="str">
            <v>200</v>
          </cell>
          <cell r="H298" t="str">
            <v>1103</v>
          </cell>
          <cell r="I298" t="str">
            <v>CF21807</v>
          </cell>
          <cell r="J298" t="str">
            <v>26</v>
          </cell>
          <cell r="K298" t="str">
            <v>2</v>
          </cell>
          <cell r="L298">
            <v>1</v>
          </cell>
          <cell r="M298">
            <v>0</v>
          </cell>
          <cell r="N298">
            <v>2692.2</v>
          </cell>
          <cell r="O298" t="str">
            <v>M</v>
          </cell>
          <cell r="P298" t="str">
            <v>00000000</v>
          </cell>
          <cell r="Q298">
            <v>0</v>
          </cell>
          <cell r="R298">
            <v>388.87</v>
          </cell>
          <cell r="S298">
            <v>74.78</v>
          </cell>
          <cell r="T298">
            <v>343.26</v>
          </cell>
          <cell r="U298">
            <v>134.61000000000001</v>
          </cell>
          <cell r="V298">
            <v>48.46</v>
          </cell>
          <cell r="W298">
            <v>53.84</v>
          </cell>
          <cell r="X298">
            <v>0</v>
          </cell>
          <cell r="Y298">
            <v>0</v>
          </cell>
          <cell r="Z298">
            <v>68.180000000000007</v>
          </cell>
          <cell r="AA298">
            <v>77</v>
          </cell>
          <cell r="AB298">
            <v>96</v>
          </cell>
          <cell r="AC298">
            <v>80</v>
          </cell>
          <cell r="AD298">
            <v>13.49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Y298">
            <v>48848.28</v>
          </cell>
        </row>
        <row r="299">
          <cell r="A299">
            <v>2</v>
          </cell>
          <cell r="B299" t="str">
            <v>12</v>
          </cell>
          <cell r="C299" t="str">
            <v>000</v>
          </cell>
          <cell r="D299" t="str">
            <v>1</v>
          </cell>
          <cell r="E299" t="str">
            <v>420</v>
          </cell>
          <cell r="F299" t="str">
            <v>N000</v>
          </cell>
          <cell r="G299" t="str">
            <v>200</v>
          </cell>
          <cell r="H299" t="str">
            <v>1103</v>
          </cell>
          <cell r="I299" t="str">
            <v>CF21829</v>
          </cell>
          <cell r="J299" t="str">
            <v>27ZB</v>
          </cell>
          <cell r="K299" t="str">
            <v>2</v>
          </cell>
          <cell r="L299">
            <v>6</v>
          </cell>
          <cell r="M299">
            <v>0</v>
          </cell>
          <cell r="N299">
            <v>3008.65</v>
          </cell>
          <cell r="O299" t="str">
            <v>M</v>
          </cell>
          <cell r="P299" t="str">
            <v>00000000</v>
          </cell>
          <cell r="Q299">
            <v>857</v>
          </cell>
          <cell r="R299">
            <v>434.58</v>
          </cell>
          <cell r="S299">
            <v>83.57</v>
          </cell>
          <cell r="T299">
            <v>383.6</v>
          </cell>
          <cell r="U299">
            <v>150.43</v>
          </cell>
          <cell r="V299">
            <v>69.59</v>
          </cell>
          <cell r="W299">
            <v>60.17</v>
          </cell>
          <cell r="X299">
            <v>0</v>
          </cell>
          <cell r="Y299">
            <v>0</v>
          </cell>
          <cell r="Z299">
            <v>92.74</v>
          </cell>
          <cell r="AA299">
            <v>77</v>
          </cell>
          <cell r="AB299">
            <v>96</v>
          </cell>
          <cell r="AC299">
            <v>80</v>
          </cell>
          <cell r="AD299">
            <v>13.49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Y299">
            <v>389291.04</v>
          </cell>
        </row>
        <row r="300">
          <cell r="A300">
            <v>2</v>
          </cell>
          <cell r="B300" t="str">
            <v>12</v>
          </cell>
          <cell r="C300" t="str">
            <v>000</v>
          </cell>
          <cell r="D300" t="str">
            <v>1</v>
          </cell>
          <cell r="E300" t="str">
            <v>420</v>
          </cell>
          <cell r="F300" t="str">
            <v>N000</v>
          </cell>
          <cell r="G300" t="str">
            <v>200</v>
          </cell>
          <cell r="H300" t="str">
            <v>1103</v>
          </cell>
          <cell r="I300" t="str">
            <v>CF21858</v>
          </cell>
          <cell r="J300" t="str">
            <v>27ZA</v>
          </cell>
          <cell r="K300" t="str">
            <v>2</v>
          </cell>
          <cell r="L300">
            <v>4</v>
          </cell>
          <cell r="M300">
            <v>0</v>
          </cell>
          <cell r="N300">
            <v>2982.9</v>
          </cell>
          <cell r="O300" t="str">
            <v>M</v>
          </cell>
          <cell r="P300" t="str">
            <v>00000000</v>
          </cell>
          <cell r="Q300">
            <v>579.4</v>
          </cell>
          <cell r="R300">
            <v>430.86</v>
          </cell>
          <cell r="S300">
            <v>82.86</v>
          </cell>
          <cell r="T300">
            <v>380.32</v>
          </cell>
          <cell r="U300">
            <v>149.15</v>
          </cell>
          <cell r="V300">
            <v>64.12</v>
          </cell>
          <cell r="W300">
            <v>59.66</v>
          </cell>
          <cell r="X300">
            <v>0</v>
          </cell>
          <cell r="Y300">
            <v>0</v>
          </cell>
          <cell r="Z300">
            <v>86.58</v>
          </cell>
          <cell r="AA300">
            <v>77</v>
          </cell>
          <cell r="AB300">
            <v>96</v>
          </cell>
          <cell r="AC300">
            <v>80</v>
          </cell>
          <cell r="AD300">
            <v>13.49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Y300">
            <v>243952.32</v>
          </cell>
        </row>
        <row r="301">
          <cell r="A301">
            <v>2</v>
          </cell>
          <cell r="B301" t="str">
            <v>12</v>
          </cell>
          <cell r="C301" t="str">
            <v>000</v>
          </cell>
          <cell r="D301" t="str">
            <v>1</v>
          </cell>
          <cell r="E301" t="str">
            <v>101</v>
          </cell>
          <cell r="F301" t="str">
            <v>N000</v>
          </cell>
          <cell r="G301" t="str">
            <v>200</v>
          </cell>
          <cell r="H301" t="str">
            <v>1103</v>
          </cell>
          <cell r="I301" t="str">
            <v>CF21859</v>
          </cell>
          <cell r="J301" t="str">
            <v>27ZB</v>
          </cell>
          <cell r="K301" t="str">
            <v>2</v>
          </cell>
          <cell r="L301">
            <v>4</v>
          </cell>
          <cell r="M301">
            <v>0</v>
          </cell>
          <cell r="N301">
            <v>3008.65</v>
          </cell>
          <cell r="O301" t="str">
            <v>M</v>
          </cell>
          <cell r="P301" t="str">
            <v>00000000</v>
          </cell>
          <cell r="Q301">
            <v>857</v>
          </cell>
          <cell r="R301">
            <v>434.58</v>
          </cell>
          <cell r="S301">
            <v>83.57</v>
          </cell>
          <cell r="T301">
            <v>383.6</v>
          </cell>
          <cell r="U301">
            <v>150.43</v>
          </cell>
          <cell r="V301">
            <v>69.59</v>
          </cell>
          <cell r="W301">
            <v>60.17</v>
          </cell>
          <cell r="X301">
            <v>25.25</v>
          </cell>
          <cell r="Y301">
            <v>0</v>
          </cell>
          <cell r="Z301">
            <v>93.24</v>
          </cell>
          <cell r="AA301">
            <v>77</v>
          </cell>
          <cell r="AB301">
            <v>96</v>
          </cell>
          <cell r="AC301">
            <v>80</v>
          </cell>
          <cell r="AD301">
            <v>13.49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Y301">
            <v>260763.36</v>
          </cell>
        </row>
        <row r="302">
          <cell r="A302">
            <v>2</v>
          </cell>
          <cell r="B302" t="str">
            <v>12</v>
          </cell>
          <cell r="C302" t="str">
            <v>000</v>
          </cell>
          <cell r="D302" t="str">
            <v>1</v>
          </cell>
          <cell r="E302" t="str">
            <v>420</v>
          </cell>
          <cell r="F302" t="str">
            <v>N000</v>
          </cell>
          <cell r="G302" t="str">
            <v>200</v>
          </cell>
          <cell r="H302" t="str">
            <v>1103</v>
          </cell>
          <cell r="I302" t="str">
            <v>CF21859</v>
          </cell>
          <cell r="J302" t="str">
            <v>27ZB</v>
          </cell>
          <cell r="K302" t="str">
            <v>2</v>
          </cell>
          <cell r="L302">
            <v>1</v>
          </cell>
          <cell r="M302">
            <v>0</v>
          </cell>
          <cell r="N302">
            <v>3008.65</v>
          </cell>
          <cell r="O302" t="str">
            <v>M</v>
          </cell>
          <cell r="P302" t="str">
            <v>00000000</v>
          </cell>
          <cell r="Q302">
            <v>857</v>
          </cell>
          <cell r="R302">
            <v>434.58</v>
          </cell>
          <cell r="S302">
            <v>83.57</v>
          </cell>
          <cell r="T302">
            <v>383.6</v>
          </cell>
          <cell r="U302">
            <v>150.43</v>
          </cell>
          <cell r="V302">
            <v>69.59</v>
          </cell>
          <cell r="W302">
            <v>60.17</v>
          </cell>
          <cell r="X302">
            <v>0</v>
          </cell>
          <cell r="Y302">
            <v>0</v>
          </cell>
          <cell r="Z302">
            <v>92.74</v>
          </cell>
          <cell r="AA302">
            <v>77</v>
          </cell>
          <cell r="AB302">
            <v>96</v>
          </cell>
          <cell r="AC302">
            <v>80</v>
          </cell>
          <cell r="AD302">
            <v>13.49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Y302">
            <v>64881.84</v>
          </cell>
        </row>
        <row r="303">
          <cell r="A303">
            <v>2</v>
          </cell>
          <cell r="B303" t="str">
            <v>12</v>
          </cell>
          <cell r="C303" t="str">
            <v>000</v>
          </cell>
          <cell r="D303" t="str">
            <v>1</v>
          </cell>
          <cell r="E303" t="str">
            <v>101</v>
          </cell>
          <cell r="F303" t="str">
            <v>N000</v>
          </cell>
          <cell r="G303" t="str">
            <v>200</v>
          </cell>
          <cell r="H303" t="str">
            <v>1103</v>
          </cell>
          <cell r="I303" t="str">
            <v>CF21864</v>
          </cell>
          <cell r="J303" t="str">
            <v>27C</v>
          </cell>
          <cell r="K303" t="str">
            <v>1</v>
          </cell>
          <cell r="L303">
            <v>33</v>
          </cell>
          <cell r="M303">
            <v>0</v>
          </cell>
          <cell r="N303">
            <v>3268.2</v>
          </cell>
          <cell r="O303" t="str">
            <v>M</v>
          </cell>
          <cell r="P303" t="str">
            <v>00000000</v>
          </cell>
          <cell r="Q303">
            <v>4783.05</v>
          </cell>
          <cell r="R303">
            <v>472.07</v>
          </cell>
          <cell r="S303">
            <v>90.78</v>
          </cell>
          <cell r="T303">
            <v>416.7</v>
          </cell>
          <cell r="U303">
            <v>163.41</v>
          </cell>
          <cell r="V303">
            <v>144.91999999999999</v>
          </cell>
          <cell r="W303">
            <v>65.36</v>
          </cell>
          <cell r="X303">
            <v>52.45</v>
          </cell>
          <cell r="Y303">
            <v>0</v>
          </cell>
          <cell r="Z303">
            <v>174.87</v>
          </cell>
          <cell r="AA303">
            <v>77</v>
          </cell>
          <cell r="AB303">
            <v>0</v>
          </cell>
          <cell r="AC303">
            <v>0</v>
          </cell>
          <cell r="AD303">
            <v>13.49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Y303">
            <v>3850030.8</v>
          </cell>
        </row>
        <row r="304">
          <cell r="A304">
            <v>2</v>
          </cell>
          <cell r="B304" t="str">
            <v>12</v>
          </cell>
          <cell r="C304" t="str">
            <v>000</v>
          </cell>
          <cell r="D304" t="str">
            <v>1</v>
          </cell>
          <cell r="E304" t="str">
            <v>420</v>
          </cell>
          <cell r="F304" t="str">
            <v>N000</v>
          </cell>
          <cell r="G304" t="str">
            <v>200</v>
          </cell>
          <cell r="H304" t="str">
            <v>1103</v>
          </cell>
          <cell r="I304" t="str">
            <v>CF21864</v>
          </cell>
          <cell r="J304" t="str">
            <v>27C</v>
          </cell>
          <cell r="K304" t="str">
            <v>1</v>
          </cell>
          <cell r="L304">
            <v>16</v>
          </cell>
          <cell r="M304">
            <v>0</v>
          </cell>
          <cell r="N304">
            <v>3268.2</v>
          </cell>
          <cell r="O304" t="str">
            <v>M</v>
          </cell>
          <cell r="P304" t="str">
            <v>00000000</v>
          </cell>
          <cell r="Q304">
            <v>4783.05</v>
          </cell>
          <cell r="R304">
            <v>472.07</v>
          </cell>
          <cell r="S304">
            <v>90.78</v>
          </cell>
          <cell r="T304">
            <v>416.7</v>
          </cell>
          <cell r="U304">
            <v>163.41</v>
          </cell>
          <cell r="V304">
            <v>144.91999999999999</v>
          </cell>
          <cell r="W304">
            <v>65.36</v>
          </cell>
          <cell r="X304">
            <v>0</v>
          </cell>
          <cell r="Y304">
            <v>0</v>
          </cell>
          <cell r="Z304">
            <v>173.82</v>
          </cell>
          <cell r="AA304">
            <v>77</v>
          </cell>
          <cell r="AB304">
            <v>0</v>
          </cell>
          <cell r="AC304">
            <v>0</v>
          </cell>
          <cell r="AD304">
            <v>13.49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Y304">
            <v>1856409.6000000001</v>
          </cell>
        </row>
        <row r="305">
          <cell r="A305">
            <v>2</v>
          </cell>
          <cell r="B305" t="str">
            <v>12</v>
          </cell>
          <cell r="C305" t="str">
            <v>000</v>
          </cell>
          <cell r="D305" t="str">
            <v>1</v>
          </cell>
          <cell r="E305" t="str">
            <v>101</v>
          </cell>
          <cell r="F305" t="str">
            <v>N000</v>
          </cell>
          <cell r="G305" t="str">
            <v>200</v>
          </cell>
          <cell r="H305" t="str">
            <v>1103</v>
          </cell>
          <cell r="I305" t="str">
            <v>CF21865</v>
          </cell>
          <cell r="J305" t="str">
            <v>27B</v>
          </cell>
          <cell r="K305" t="str">
            <v>1</v>
          </cell>
          <cell r="L305">
            <v>1</v>
          </cell>
          <cell r="M305">
            <v>0</v>
          </cell>
          <cell r="N305">
            <v>3222.2</v>
          </cell>
          <cell r="O305" t="str">
            <v>M</v>
          </cell>
          <cell r="P305" t="str">
            <v>00000000</v>
          </cell>
          <cell r="Q305">
            <v>3558.85</v>
          </cell>
          <cell r="R305">
            <v>465.43</v>
          </cell>
          <cell r="S305">
            <v>89.51</v>
          </cell>
          <cell r="T305">
            <v>410.83</v>
          </cell>
          <cell r="U305">
            <v>161.11000000000001</v>
          </cell>
          <cell r="V305">
            <v>122.06</v>
          </cell>
          <cell r="W305">
            <v>64.44</v>
          </cell>
          <cell r="X305">
            <v>55</v>
          </cell>
          <cell r="Y305">
            <v>0</v>
          </cell>
          <cell r="Z305">
            <v>149.36000000000001</v>
          </cell>
          <cell r="AA305">
            <v>77</v>
          </cell>
          <cell r="AB305">
            <v>0</v>
          </cell>
          <cell r="AC305">
            <v>0</v>
          </cell>
          <cell r="AD305">
            <v>13.49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Y305">
            <v>100671.36</v>
          </cell>
        </row>
        <row r="306">
          <cell r="A306">
            <v>2</v>
          </cell>
          <cell r="B306" t="str">
            <v>12</v>
          </cell>
          <cell r="C306" t="str">
            <v>000</v>
          </cell>
          <cell r="D306" t="str">
            <v>1</v>
          </cell>
          <cell r="E306" t="str">
            <v>420</v>
          </cell>
          <cell r="F306" t="str">
            <v>N000</v>
          </cell>
          <cell r="G306" t="str">
            <v>200</v>
          </cell>
          <cell r="H306" t="str">
            <v>1103</v>
          </cell>
          <cell r="I306" t="str">
            <v>CF21865</v>
          </cell>
          <cell r="J306" t="str">
            <v>27B</v>
          </cell>
          <cell r="K306" t="str">
            <v>1</v>
          </cell>
          <cell r="L306">
            <v>2</v>
          </cell>
          <cell r="M306">
            <v>0</v>
          </cell>
          <cell r="N306">
            <v>3222.2</v>
          </cell>
          <cell r="O306" t="str">
            <v>M</v>
          </cell>
          <cell r="P306" t="str">
            <v>00000000</v>
          </cell>
          <cell r="Q306">
            <v>3558.85</v>
          </cell>
          <cell r="R306">
            <v>465.43</v>
          </cell>
          <cell r="S306">
            <v>89.51</v>
          </cell>
          <cell r="T306">
            <v>410.83</v>
          </cell>
          <cell r="U306">
            <v>161.11000000000001</v>
          </cell>
          <cell r="V306">
            <v>122.06</v>
          </cell>
          <cell r="W306">
            <v>64.44</v>
          </cell>
          <cell r="X306">
            <v>0</v>
          </cell>
          <cell r="Y306">
            <v>0</v>
          </cell>
          <cell r="Z306">
            <v>148.26</v>
          </cell>
          <cell r="AA306">
            <v>77</v>
          </cell>
          <cell r="AB306">
            <v>0</v>
          </cell>
          <cell r="AC306">
            <v>0</v>
          </cell>
          <cell r="AD306">
            <v>13.49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Y306">
            <v>199996.32</v>
          </cell>
        </row>
        <row r="307">
          <cell r="A307">
            <v>2</v>
          </cell>
          <cell r="B307" t="str">
            <v>12</v>
          </cell>
          <cell r="C307" t="str">
            <v>000</v>
          </cell>
          <cell r="D307" t="str">
            <v>1</v>
          </cell>
          <cell r="E307" t="str">
            <v>420</v>
          </cell>
          <cell r="F307" t="str">
            <v>N000</v>
          </cell>
          <cell r="G307" t="str">
            <v>200</v>
          </cell>
          <cell r="H307" t="str">
            <v>1103</v>
          </cell>
          <cell r="I307" t="str">
            <v>CF21868</v>
          </cell>
          <cell r="J307" t="str">
            <v>27A</v>
          </cell>
          <cell r="K307" t="str">
            <v>1</v>
          </cell>
          <cell r="L307">
            <v>6</v>
          </cell>
          <cell r="M307">
            <v>0</v>
          </cell>
          <cell r="N307">
            <v>3185.4</v>
          </cell>
          <cell r="O307" t="str">
            <v>M</v>
          </cell>
          <cell r="P307" t="str">
            <v>00000000</v>
          </cell>
          <cell r="Q307">
            <v>2791.7</v>
          </cell>
          <cell r="R307">
            <v>460.11</v>
          </cell>
          <cell r="S307">
            <v>88.48</v>
          </cell>
          <cell r="T307">
            <v>406.14</v>
          </cell>
          <cell r="U307">
            <v>159.27000000000001</v>
          </cell>
          <cell r="V307">
            <v>107.59</v>
          </cell>
          <cell r="W307">
            <v>63.71</v>
          </cell>
          <cell r="X307">
            <v>0</v>
          </cell>
          <cell r="Y307">
            <v>0</v>
          </cell>
          <cell r="Z307">
            <v>132.05000000000001</v>
          </cell>
          <cell r="AA307">
            <v>77</v>
          </cell>
          <cell r="AB307">
            <v>0</v>
          </cell>
          <cell r="AC307">
            <v>0</v>
          </cell>
          <cell r="AD307">
            <v>13.49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Y307">
            <v>538915.68000000005</v>
          </cell>
        </row>
        <row r="308">
          <cell r="A308">
            <v>2</v>
          </cell>
          <cell r="B308" t="str">
            <v>12</v>
          </cell>
          <cell r="C308" t="str">
            <v>000</v>
          </cell>
          <cell r="D308" t="str">
            <v>1</v>
          </cell>
          <cell r="E308" t="str">
            <v>420</v>
          </cell>
          <cell r="F308" t="str">
            <v>N000</v>
          </cell>
          <cell r="G308" t="str">
            <v>200</v>
          </cell>
          <cell r="H308" t="str">
            <v>1103</v>
          </cell>
          <cell r="I308" t="str">
            <v>CF21870</v>
          </cell>
          <cell r="J308" t="str">
            <v>27C</v>
          </cell>
          <cell r="K308" t="str">
            <v>1</v>
          </cell>
          <cell r="L308">
            <v>1</v>
          </cell>
          <cell r="M308">
            <v>0</v>
          </cell>
          <cell r="N308">
            <v>3268.2</v>
          </cell>
          <cell r="O308" t="str">
            <v>M</v>
          </cell>
          <cell r="P308" t="str">
            <v>00000000</v>
          </cell>
          <cell r="Q308">
            <v>4783.05</v>
          </cell>
          <cell r="R308">
            <v>472.07</v>
          </cell>
          <cell r="S308">
            <v>90.78</v>
          </cell>
          <cell r="T308">
            <v>416.7</v>
          </cell>
          <cell r="U308">
            <v>163.41</v>
          </cell>
          <cell r="V308">
            <v>144.91999999999999</v>
          </cell>
          <cell r="W308">
            <v>65.36</v>
          </cell>
          <cell r="X308">
            <v>0</v>
          </cell>
          <cell r="Y308">
            <v>0</v>
          </cell>
          <cell r="Z308">
            <v>173.82</v>
          </cell>
          <cell r="AA308">
            <v>77</v>
          </cell>
          <cell r="AB308">
            <v>0</v>
          </cell>
          <cell r="AC308">
            <v>0</v>
          </cell>
          <cell r="AD308">
            <v>13.49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Y308">
            <v>116025.60000000001</v>
          </cell>
        </row>
        <row r="309">
          <cell r="A309">
            <v>2</v>
          </cell>
          <cell r="B309" t="str">
            <v>12</v>
          </cell>
          <cell r="C309" t="str">
            <v>000</v>
          </cell>
          <cell r="D309" t="str">
            <v>1</v>
          </cell>
          <cell r="E309" t="str">
            <v>101</v>
          </cell>
          <cell r="F309" t="str">
            <v>N000</v>
          </cell>
          <cell r="G309" t="str">
            <v>200</v>
          </cell>
          <cell r="H309" t="str">
            <v>1103</v>
          </cell>
          <cell r="I309" t="str">
            <v>CF33834</v>
          </cell>
          <cell r="J309" t="str">
            <v>27</v>
          </cell>
          <cell r="K309" t="str">
            <v>2</v>
          </cell>
          <cell r="L309">
            <v>2</v>
          </cell>
          <cell r="M309">
            <v>0</v>
          </cell>
          <cell r="N309">
            <v>2817.8</v>
          </cell>
          <cell r="O309" t="str">
            <v>M</v>
          </cell>
          <cell r="P309" t="str">
            <v>00000000</v>
          </cell>
          <cell r="Q309">
            <v>0</v>
          </cell>
          <cell r="R309">
            <v>407.02</v>
          </cell>
          <cell r="S309">
            <v>78.27</v>
          </cell>
          <cell r="T309">
            <v>359.27</v>
          </cell>
          <cell r="U309">
            <v>140.88999999999999</v>
          </cell>
          <cell r="V309">
            <v>50.72</v>
          </cell>
          <cell r="W309">
            <v>56.36</v>
          </cell>
          <cell r="X309">
            <v>109</v>
          </cell>
          <cell r="Y309">
            <v>0</v>
          </cell>
          <cell r="Z309">
            <v>73.3</v>
          </cell>
          <cell r="AA309">
            <v>77</v>
          </cell>
          <cell r="AB309">
            <v>96</v>
          </cell>
          <cell r="AC309">
            <v>80</v>
          </cell>
          <cell r="AD309">
            <v>13.49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Y309">
            <v>104618.88</v>
          </cell>
        </row>
        <row r="310">
          <cell r="A310">
            <v>2</v>
          </cell>
          <cell r="B310" t="str">
            <v>12</v>
          </cell>
          <cell r="C310" t="str">
            <v>000</v>
          </cell>
          <cell r="D310" t="str">
            <v>1</v>
          </cell>
          <cell r="E310" t="str">
            <v>420</v>
          </cell>
          <cell r="F310" t="str">
            <v>N000</v>
          </cell>
          <cell r="G310" t="str">
            <v>200</v>
          </cell>
          <cell r="H310" t="str">
            <v>1103</v>
          </cell>
          <cell r="I310" t="str">
            <v>CF33834</v>
          </cell>
          <cell r="J310" t="str">
            <v>27</v>
          </cell>
          <cell r="K310" t="str">
            <v>2</v>
          </cell>
          <cell r="L310">
            <v>8</v>
          </cell>
          <cell r="M310">
            <v>0</v>
          </cell>
          <cell r="N310">
            <v>2817.8</v>
          </cell>
          <cell r="O310" t="str">
            <v>M</v>
          </cell>
          <cell r="P310" t="str">
            <v>00000000</v>
          </cell>
          <cell r="Q310">
            <v>0</v>
          </cell>
          <cell r="R310">
            <v>407.02</v>
          </cell>
          <cell r="S310">
            <v>78.27</v>
          </cell>
          <cell r="T310">
            <v>359.27</v>
          </cell>
          <cell r="U310">
            <v>140.88999999999999</v>
          </cell>
          <cell r="V310">
            <v>50.72</v>
          </cell>
          <cell r="W310">
            <v>56.36</v>
          </cell>
          <cell r="X310">
            <v>20.5</v>
          </cell>
          <cell r="Y310">
            <v>0</v>
          </cell>
          <cell r="Z310">
            <v>71.53</v>
          </cell>
          <cell r="AA310">
            <v>77</v>
          </cell>
          <cell r="AB310">
            <v>96</v>
          </cell>
          <cell r="AC310">
            <v>80</v>
          </cell>
          <cell r="AD310">
            <v>13.49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Y310">
            <v>409809.6</v>
          </cell>
        </row>
        <row r="311">
          <cell r="A311">
            <v>2</v>
          </cell>
          <cell r="B311" t="str">
            <v>12</v>
          </cell>
          <cell r="C311" t="str">
            <v>000</v>
          </cell>
          <cell r="D311" t="str">
            <v>1</v>
          </cell>
          <cell r="E311" t="str">
            <v>101</v>
          </cell>
          <cell r="F311" t="str">
            <v>N000</v>
          </cell>
          <cell r="G311" t="str">
            <v>200</v>
          </cell>
          <cell r="H311" t="str">
            <v>1103</v>
          </cell>
          <cell r="I311" t="str">
            <v>CF33892</v>
          </cell>
          <cell r="J311" t="str">
            <v>27ZA</v>
          </cell>
          <cell r="K311" t="str">
            <v>2</v>
          </cell>
          <cell r="L311">
            <v>27</v>
          </cell>
          <cell r="M311">
            <v>0</v>
          </cell>
          <cell r="N311">
            <v>2982.9</v>
          </cell>
          <cell r="O311" t="str">
            <v>M</v>
          </cell>
          <cell r="P311" t="str">
            <v>00000000</v>
          </cell>
          <cell r="Q311">
            <v>579.4</v>
          </cell>
          <cell r="R311">
            <v>430.86</v>
          </cell>
          <cell r="S311">
            <v>82.86</v>
          </cell>
          <cell r="T311">
            <v>380.32</v>
          </cell>
          <cell r="U311">
            <v>149.15</v>
          </cell>
          <cell r="V311">
            <v>64.12</v>
          </cell>
          <cell r="W311">
            <v>59.66</v>
          </cell>
          <cell r="X311">
            <v>96</v>
          </cell>
          <cell r="Y311">
            <v>0</v>
          </cell>
          <cell r="Z311">
            <v>88.5</v>
          </cell>
          <cell r="AA311">
            <v>77</v>
          </cell>
          <cell r="AB311">
            <v>96</v>
          </cell>
          <cell r="AC311">
            <v>80</v>
          </cell>
          <cell r="AD311">
            <v>13.49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Y311">
            <v>1678404.24</v>
          </cell>
        </row>
        <row r="312">
          <cell r="A312">
            <v>2</v>
          </cell>
          <cell r="B312" t="str">
            <v>12</v>
          </cell>
          <cell r="C312" t="str">
            <v>000</v>
          </cell>
          <cell r="D312" t="str">
            <v>1</v>
          </cell>
          <cell r="E312" t="str">
            <v>420</v>
          </cell>
          <cell r="F312" t="str">
            <v>N000</v>
          </cell>
          <cell r="G312" t="str">
            <v>200</v>
          </cell>
          <cell r="H312" t="str">
            <v>1103</v>
          </cell>
          <cell r="I312" t="str">
            <v>CF33892</v>
          </cell>
          <cell r="J312" t="str">
            <v>27ZA</v>
          </cell>
          <cell r="K312" t="str">
            <v>2</v>
          </cell>
          <cell r="L312">
            <v>56</v>
          </cell>
          <cell r="M312">
            <v>0</v>
          </cell>
          <cell r="N312">
            <v>2982.9</v>
          </cell>
          <cell r="O312" t="str">
            <v>M</v>
          </cell>
          <cell r="P312" t="str">
            <v>00000000</v>
          </cell>
          <cell r="Q312">
            <v>579.4</v>
          </cell>
          <cell r="R312">
            <v>430.86</v>
          </cell>
          <cell r="S312">
            <v>82.86</v>
          </cell>
          <cell r="T312">
            <v>380.32</v>
          </cell>
          <cell r="U312">
            <v>149.15</v>
          </cell>
          <cell r="V312">
            <v>64.12</v>
          </cell>
          <cell r="W312">
            <v>59.66</v>
          </cell>
          <cell r="X312">
            <v>59.48</v>
          </cell>
          <cell r="Y312">
            <v>0</v>
          </cell>
          <cell r="Z312">
            <v>87.77</v>
          </cell>
          <cell r="AA312">
            <v>77</v>
          </cell>
          <cell r="AB312">
            <v>96</v>
          </cell>
          <cell r="AC312">
            <v>80</v>
          </cell>
          <cell r="AD312">
            <v>13.49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Y312">
            <v>3456102.72</v>
          </cell>
        </row>
        <row r="313">
          <cell r="A313">
            <v>2</v>
          </cell>
          <cell r="B313" t="str">
            <v>12</v>
          </cell>
          <cell r="C313" t="str">
            <v>000</v>
          </cell>
          <cell r="D313" t="str">
            <v>1</v>
          </cell>
          <cell r="E313" t="str">
            <v>420</v>
          </cell>
          <cell r="F313" t="str">
            <v>N000</v>
          </cell>
          <cell r="G313" t="str">
            <v>200</v>
          </cell>
          <cell r="H313" t="str">
            <v>1103</v>
          </cell>
          <cell r="I313" t="str">
            <v>CF34806</v>
          </cell>
          <cell r="J313" t="str">
            <v>23</v>
          </cell>
          <cell r="K313" t="str">
            <v>2</v>
          </cell>
          <cell r="L313">
            <v>3</v>
          </cell>
          <cell r="M313">
            <v>0</v>
          </cell>
          <cell r="N313">
            <v>2451.25</v>
          </cell>
          <cell r="O313" t="str">
            <v>M</v>
          </cell>
          <cell r="P313" t="str">
            <v>00000000</v>
          </cell>
          <cell r="Q313">
            <v>0</v>
          </cell>
          <cell r="R313">
            <v>354.07</v>
          </cell>
          <cell r="S313">
            <v>68.09</v>
          </cell>
          <cell r="T313">
            <v>312.52999999999997</v>
          </cell>
          <cell r="U313">
            <v>122.56</v>
          </cell>
          <cell r="V313">
            <v>44.12</v>
          </cell>
          <cell r="W313">
            <v>49.02</v>
          </cell>
          <cell r="X313">
            <v>0</v>
          </cell>
          <cell r="Y313">
            <v>0</v>
          </cell>
          <cell r="Z313">
            <v>62.53</v>
          </cell>
          <cell r="AA313">
            <v>77</v>
          </cell>
          <cell r="AB313">
            <v>96</v>
          </cell>
          <cell r="AC313">
            <v>80</v>
          </cell>
          <cell r="AD313">
            <v>13.49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Y313">
            <v>134303.76</v>
          </cell>
        </row>
        <row r="314">
          <cell r="A314">
            <v>2</v>
          </cell>
          <cell r="B314" t="str">
            <v>12</v>
          </cell>
          <cell r="C314" t="str">
            <v>000</v>
          </cell>
          <cell r="D314" t="str">
            <v>1</v>
          </cell>
          <cell r="E314" t="str">
            <v>420</v>
          </cell>
          <cell r="F314" t="str">
            <v>N000</v>
          </cell>
          <cell r="G314" t="str">
            <v>200</v>
          </cell>
          <cell r="H314" t="str">
            <v>1103</v>
          </cell>
          <cell r="I314" t="str">
            <v>CF34813</v>
          </cell>
          <cell r="J314" t="str">
            <v>27</v>
          </cell>
          <cell r="K314" t="str">
            <v>2</v>
          </cell>
          <cell r="L314">
            <v>7</v>
          </cell>
          <cell r="M314">
            <v>0</v>
          </cell>
          <cell r="N314">
            <v>2817.8</v>
          </cell>
          <cell r="O314" t="str">
            <v>M</v>
          </cell>
          <cell r="P314" t="str">
            <v>00000000</v>
          </cell>
          <cell r="Q314">
            <v>0</v>
          </cell>
          <cell r="R314">
            <v>407.02</v>
          </cell>
          <cell r="S314">
            <v>78.27</v>
          </cell>
          <cell r="T314">
            <v>359.27</v>
          </cell>
          <cell r="U314">
            <v>140.88999999999999</v>
          </cell>
          <cell r="V314">
            <v>50.72</v>
          </cell>
          <cell r="W314">
            <v>56.36</v>
          </cell>
          <cell r="X314">
            <v>0</v>
          </cell>
          <cell r="Y314">
            <v>0</v>
          </cell>
          <cell r="Z314">
            <v>71.12</v>
          </cell>
          <cell r="AA314">
            <v>77</v>
          </cell>
          <cell r="AB314">
            <v>96</v>
          </cell>
          <cell r="AC314">
            <v>80</v>
          </cell>
          <cell r="AD314">
            <v>13.49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Y314">
            <v>356826.96</v>
          </cell>
        </row>
        <row r="315">
          <cell r="A315">
            <v>2</v>
          </cell>
          <cell r="B315" t="str">
            <v>12</v>
          </cell>
          <cell r="C315" t="str">
            <v>000</v>
          </cell>
          <cell r="D315" t="str">
            <v>1</v>
          </cell>
          <cell r="E315" t="str">
            <v>101</v>
          </cell>
          <cell r="F315" t="str">
            <v>N000</v>
          </cell>
          <cell r="G315" t="str">
            <v>200</v>
          </cell>
          <cell r="H315" t="str">
            <v>1103</v>
          </cell>
          <cell r="I315" t="str">
            <v>CF34834</v>
          </cell>
          <cell r="J315" t="str">
            <v>27ZA</v>
          </cell>
          <cell r="K315" t="str">
            <v>2</v>
          </cell>
          <cell r="L315">
            <v>3</v>
          </cell>
          <cell r="M315">
            <v>0</v>
          </cell>
          <cell r="N315">
            <v>2982.9</v>
          </cell>
          <cell r="O315" t="str">
            <v>M</v>
          </cell>
          <cell r="P315" t="str">
            <v>00000000</v>
          </cell>
          <cell r="Q315">
            <v>579.4</v>
          </cell>
          <cell r="R315">
            <v>430.86</v>
          </cell>
          <cell r="S315">
            <v>82.86</v>
          </cell>
          <cell r="T315">
            <v>380.32</v>
          </cell>
          <cell r="U315">
            <v>149.15</v>
          </cell>
          <cell r="V315">
            <v>64.12</v>
          </cell>
          <cell r="W315">
            <v>59.66</v>
          </cell>
          <cell r="X315">
            <v>0</v>
          </cell>
          <cell r="Y315">
            <v>0</v>
          </cell>
          <cell r="Z315">
            <v>86.58</v>
          </cell>
          <cell r="AA315">
            <v>77</v>
          </cell>
          <cell r="AB315">
            <v>96</v>
          </cell>
          <cell r="AC315">
            <v>80</v>
          </cell>
          <cell r="AD315">
            <v>13.49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Y315">
            <v>182964.24</v>
          </cell>
        </row>
        <row r="316">
          <cell r="A316">
            <v>2</v>
          </cell>
          <cell r="B316" t="str">
            <v>12</v>
          </cell>
          <cell r="C316" t="str">
            <v>000</v>
          </cell>
          <cell r="D316" t="str">
            <v>1</v>
          </cell>
          <cell r="E316" t="str">
            <v>420</v>
          </cell>
          <cell r="F316" t="str">
            <v>N000</v>
          </cell>
          <cell r="G316" t="str">
            <v>200</v>
          </cell>
          <cell r="H316" t="str">
            <v>1103</v>
          </cell>
          <cell r="I316" t="str">
            <v>CF41001</v>
          </cell>
          <cell r="K316" t="str">
            <v>2</v>
          </cell>
          <cell r="L316">
            <v>1</v>
          </cell>
          <cell r="M316">
            <v>0</v>
          </cell>
          <cell r="N316">
            <v>7310</v>
          </cell>
          <cell r="O316" t="str">
            <v>M</v>
          </cell>
          <cell r="P316" t="str">
            <v>00000000</v>
          </cell>
          <cell r="Q316">
            <v>0</v>
          </cell>
          <cell r="R316">
            <v>1055.8900000000001</v>
          </cell>
          <cell r="S316">
            <v>203.06</v>
          </cell>
          <cell r="T316">
            <v>932.02</v>
          </cell>
          <cell r="U316">
            <v>365.5</v>
          </cell>
          <cell r="V316">
            <v>131.58000000000001</v>
          </cell>
          <cell r="W316">
            <v>146.19999999999999</v>
          </cell>
          <cell r="X316">
            <v>0</v>
          </cell>
          <cell r="Y316">
            <v>0</v>
          </cell>
          <cell r="Z316">
            <v>329.72</v>
          </cell>
          <cell r="AA316">
            <v>77</v>
          </cell>
          <cell r="AB316">
            <v>96</v>
          </cell>
          <cell r="AC316">
            <v>80</v>
          </cell>
          <cell r="AD316">
            <v>13.49</v>
          </cell>
          <cell r="AE316">
            <v>6.09</v>
          </cell>
          <cell r="AF316">
            <v>0</v>
          </cell>
          <cell r="AG316">
            <v>0</v>
          </cell>
          <cell r="AH316">
            <v>4524</v>
          </cell>
          <cell r="AI316">
            <v>0</v>
          </cell>
          <cell r="AJ316">
            <v>3134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Y316">
            <v>220854.6</v>
          </cell>
        </row>
        <row r="317">
          <cell r="A317">
            <v>2</v>
          </cell>
          <cell r="B317" t="str">
            <v>12</v>
          </cell>
          <cell r="C317" t="str">
            <v>000</v>
          </cell>
          <cell r="D317" t="str">
            <v>1</v>
          </cell>
          <cell r="E317" t="str">
            <v>420</v>
          </cell>
          <cell r="F317" t="str">
            <v>N000</v>
          </cell>
          <cell r="G317" t="str">
            <v>200</v>
          </cell>
          <cell r="H317" t="str">
            <v>1103</v>
          </cell>
          <cell r="I317" t="str">
            <v>CF41004</v>
          </cell>
          <cell r="K317" t="str">
            <v>2</v>
          </cell>
          <cell r="L317">
            <v>1</v>
          </cell>
          <cell r="M317">
            <v>0</v>
          </cell>
          <cell r="N317">
            <v>8075</v>
          </cell>
          <cell r="O317" t="str">
            <v>M</v>
          </cell>
          <cell r="P317" t="str">
            <v>00000000</v>
          </cell>
          <cell r="Q317">
            <v>0</v>
          </cell>
          <cell r="R317">
            <v>1166.3900000000001</v>
          </cell>
          <cell r="S317">
            <v>224.31</v>
          </cell>
          <cell r="T317">
            <v>1029.56</v>
          </cell>
          <cell r="U317">
            <v>403.75</v>
          </cell>
          <cell r="V317">
            <v>145.35</v>
          </cell>
          <cell r="W317">
            <v>161.5</v>
          </cell>
          <cell r="X317">
            <v>0</v>
          </cell>
          <cell r="Y317">
            <v>0</v>
          </cell>
          <cell r="Z317">
            <v>369.89</v>
          </cell>
          <cell r="AA317">
            <v>77</v>
          </cell>
          <cell r="AB317">
            <v>96</v>
          </cell>
          <cell r="AC317">
            <v>80</v>
          </cell>
          <cell r="AD317">
            <v>13.49</v>
          </cell>
          <cell r="AE317">
            <v>6.73</v>
          </cell>
          <cell r="AF317">
            <v>0</v>
          </cell>
          <cell r="AG317">
            <v>0</v>
          </cell>
          <cell r="AH317">
            <v>3669</v>
          </cell>
          <cell r="AI317">
            <v>0</v>
          </cell>
          <cell r="AJ317">
            <v>5100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Y317">
            <v>247415.64</v>
          </cell>
        </row>
        <row r="318">
          <cell r="A318">
            <v>2</v>
          </cell>
          <cell r="B318" t="str">
            <v>12</v>
          </cell>
          <cell r="C318" t="str">
            <v>000</v>
          </cell>
          <cell r="D318" t="str">
            <v>1</v>
          </cell>
          <cell r="E318" t="str">
            <v>420</v>
          </cell>
          <cell r="F318" t="str">
            <v>N000</v>
          </cell>
          <cell r="G318" t="str">
            <v>200</v>
          </cell>
          <cell r="H318" t="str">
            <v>1103</v>
          </cell>
          <cell r="I318" t="str">
            <v>CF41008</v>
          </cell>
          <cell r="K318" t="str">
            <v>2</v>
          </cell>
          <cell r="L318">
            <v>1</v>
          </cell>
          <cell r="M318">
            <v>0</v>
          </cell>
          <cell r="N318">
            <v>10348</v>
          </cell>
          <cell r="O318" t="str">
            <v>M</v>
          </cell>
          <cell r="P318" t="str">
            <v>00000000</v>
          </cell>
          <cell r="Q318">
            <v>0</v>
          </cell>
          <cell r="R318">
            <v>1494.71</v>
          </cell>
          <cell r="S318">
            <v>287.44</v>
          </cell>
          <cell r="T318">
            <v>1319.37</v>
          </cell>
          <cell r="U318">
            <v>517.4</v>
          </cell>
          <cell r="V318">
            <v>186.26</v>
          </cell>
          <cell r="W318">
            <v>206.96</v>
          </cell>
          <cell r="X318">
            <v>82</v>
          </cell>
          <cell r="Y318">
            <v>0</v>
          </cell>
          <cell r="Z318">
            <v>482.36</v>
          </cell>
          <cell r="AA318">
            <v>77</v>
          </cell>
          <cell r="AB318">
            <v>96</v>
          </cell>
          <cell r="AC318">
            <v>80</v>
          </cell>
          <cell r="AD318">
            <v>13.49</v>
          </cell>
          <cell r="AE318">
            <v>8.6199999999999992</v>
          </cell>
          <cell r="AF318">
            <v>0</v>
          </cell>
          <cell r="AG318">
            <v>0</v>
          </cell>
          <cell r="AH318">
            <v>6214</v>
          </cell>
          <cell r="AI318">
            <v>0</v>
          </cell>
          <cell r="AJ318">
            <v>5430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Y318">
            <v>322123.32</v>
          </cell>
        </row>
        <row r="319">
          <cell r="A319">
            <v>2</v>
          </cell>
          <cell r="B319" t="str">
            <v>12</v>
          </cell>
          <cell r="C319" t="str">
            <v>000</v>
          </cell>
          <cell r="D319" t="str">
            <v>1</v>
          </cell>
          <cell r="E319" t="str">
            <v>420</v>
          </cell>
          <cell r="F319" t="str">
            <v>N000</v>
          </cell>
          <cell r="G319" t="str">
            <v>200</v>
          </cell>
          <cell r="H319" t="str">
            <v>1103</v>
          </cell>
          <cell r="I319" t="str">
            <v>CF41011</v>
          </cell>
          <cell r="K319" t="str">
            <v>2</v>
          </cell>
          <cell r="L319">
            <v>3</v>
          </cell>
          <cell r="M319">
            <v>0</v>
          </cell>
          <cell r="N319">
            <v>7411</v>
          </cell>
          <cell r="O319" t="str">
            <v>M</v>
          </cell>
          <cell r="P319" t="str">
            <v>00000000</v>
          </cell>
          <cell r="Q319">
            <v>0</v>
          </cell>
          <cell r="R319">
            <v>1070.48</v>
          </cell>
          <cell r="S319">
            <v>205.86</v>
          </cell>
          <cell r="T319">
            <v>944.9</v>
          </cell>
          <cell r="U319">
            <v>370.55</v>
          </cell>
          <cell r="V319">
            <v>133.4</v>
          </cell>
          <cell r="W319">
            <v>148.22</v>
          </cell>
          <cell r="X319">
            <v>36.67</v>
          </cell>
          <cell r="Y319">
            <v>0</v>
          </cell>
          <cell r="Z319">
            <v>330.8</v>
          </cell>
          <cell r="AA319">
            <v>77</v>
          </cell>
          <cell r="AB319">
            <v>96</v>
          </cell>
          <cell r="AC319">
            <v>80</v>
          </cell>
          <cell r="AD319">
            <v>13.49</v>
          </cell>
          <cell r="AE319">
            <v>6.18</v>
          </cell>
          <cell r="AF319">
            <v>0</v>
          </cell>
          <cell r="AG319">
            <v>0</v>
          </cell>
          <cell r="AH319">
            <v>4423</v>
          </cell>
          <cell r="AI319">
            <v>0</v>
          </cell>
          <cell r="AJ319">
            <v>3134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Y319">
            <v>665335.80000000005</v>
          </cell>
        </row>
        <row r="320">
          <cell r="A320">
            <v>2</v>
          </cell>
          <cell r="B320" t="str">
            <v>12</v>
          </cell>
          <cell r="C320" t="str">
            <v>000</v>
          </cell>
          <cell r="D320" t="str">
            <v>1</v>
          </cell>
          <cell r="E320" t="str">
            <v>420</v>
          </cell>
          <cell r="F320" t="str">
            <v>N000</v>
          </cell>
          <cell r="G320" t="str">
            <v>200</v>
          </cell>
          <cell r="H320" t="str">
            <v>1103</v>
          </cell>
          <cell r="I320" t="str">
            <v>CF41012</v>
          </cell>
          <cell r="K320" t="str">
            <v>2</v>
          </cell>
          <cell r="L320">
            <v>2</v>
          </cell>
          <cell r="M320">
            <v>0</v>
          </cell>
          <cell r="N320">
            <v>9042</v>
          </cell>
          <cell r="O320" t="str">
            <v>M</v>
          </cell>
          <cell r="P320" t="str">
            <v>00000000</v>
          </cell>
          <cell r="Q320">
            <v>0</v>
          </cell>
          <cell r="R320">
            <v>1306.07</v>
          </cell>
          <cell r="S320">
            <v>251.17</v>
          </cell>
          <cell r="T320">
            <v>1152.8599999999999</v>
          </cell>
          <cell r="U320">
            <v>452.1</v>
          </cell>
          <cell r="V320">
            <v>162.76</v>
          </cell>
          <cell r="W320">
            <v>180.84</v>
          </cell>
          <cell r="X320">
            <v>54.5</v>
          </cell>
          <cell r="Y320">
            <v>0</v>
          </cell>
          <cell r="Z320">
            <v>420.37</v>
          </cell>
          <cell r="AA320">
            <v>77</v>
          </cell>
          <cell r="AB320">
            <v>96</v>
          </cell>
          <cell r="AC320">
            <v>80</v>
          </cell>
          <cell r="AD320">
            <v>13.49</v>
          </cell>
          <cell r="AE320">
            <v>7.54</v>
          </cell>
          <cell r="AF320">
            <v>0</v>
          </cell>
          <cell r="AG320">
            <v>0</v>
          </cell>
          <cell r="AH320">
            <v>5054</v>
          </cell>
          <cell r="AI320">
            <v>0</v>
          </cell>
          <cell r="AJ320">
            <v>5050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Y320">
            <v>561616.80000000005</v>
          </cell>
        </row>
        <row r="321">
          <cell r="A321">
            <v>2</v>
          </cell>
          <cell r="B321" t="str">
            <v>12</v>
          </cell>
          <cell r="C321" t="str">
            <v>000</v>
          </cell>
          <cell r="D321" t="str">
            <v>1</v>
          </cell>
          <cell r="E321" t="str">
            <v>101</v>
          </cell>
          <cell r="F321" t="str">
            <v>N000</v>
          </cell>
          <cell r="G321" t="str">
            <v>200</v>
          </cell>
          <cell r="H321" t="str">
            <v>1103</v>
          </cell>
          <cell r="I321" t="str">
            <v>CF41013</v>
          </cell>
          <cell r="K321" t="str">
            <v>2</v>
          </cell>
          <cell r="L321">
            <v>1</v>
          </cell>
          <cell r="M321">
            <v>0</v>
          </cell>
          <cell r="N321">
            <v>8294</v>
          </cell>
          <cell r="O321" t="str">
            <v>M</v>
          </cell>
          <cell r="P321" t="str">
            <v>00000000</v>
          </cell>
          <cell r="Q321">
            <v>0</v>
          </cell>
          <cell r="R321">
            <v>1198.02</v>
          </cell>
          <cell r="S321">
            <v>230.39</v>
          </cell>
          <cell r="T321">
            <v>1057.49</v>
          </cell>
          <cell r="U321">
            <v>414.7</v>
          </cell>
          <cell r="V321">
            <v>149.29</v>
          </cell>
          <cell r="W321">
            <v>165.88</v>
          </cell>
          <cell r="X321">
            <v>0</v>
          </cell>
          <cell r="Y321">
            <v>0</v>
          </cell>
          <cell r="Z321">
            <v>383.77</v>
          </cell>
          <cell r="AA321">
            <v>77</v>
          </cell>
          <cell r="AB321">
            <v>96</v>
          </cell>
          <cell r="AC321">
            <v>80</v>
          </cell>
          <cell r="AD321">
            <v>13.49</v>
          </cell>
          <cell r="AE321">
            <v>6.91</v>
          </cell>
          <cell r="AF321">
            <v>0</v>
          </cell>
          <cell r="AG321">
            <v>0</v>
          </cell>
          <cell r="AH321">
            <v>4226</v>
          </cell>
          <cell r="AI321">
            <v>0</v>
          </cell>
          <cell r="AJ321">
            <v>4980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Y321">
            <v>256475.28</v>
          </cell>
        </row>
        <row r="322">
          <cell r="A322">
            <v>2</v>
          </cell>
          <cell r="B322" t="str">
            <v>12</v>
          </cell>
          <cell r="C322" t="str">
            <v>000</v>
          </cell>
          <cell r="D322" t="str">
            <v>1</v>
          </cell>
          <cell r="E322" t="str">
            <v>420</v>
          </cell>
          <cell r="F322" t="str">
            <v>N000</v>
          </cell>
          <cell r="G322" t="str">
            <v>200</v>
          </cell>
          <cell r="H322" t="str">
            <v>1103</v>
          </cell>
          <cell r="I322" t="str">
            <v>CF41013</v>
          </cell>
          <cell r="K322" t="str">
            <v>2</v>
          </cell>
          <cell r="L322">
            <v>23</v>
          </cell>
          <cell r="M322">
            <v>0</v>
          </cell>
          <cell r="N322">
            <v>8294</v>
          </cell>
          <cell r="O322" t="str">
            <v>M</v>
          </cell>
          <cell r="P322" t="str">
            <v>00000000</v>
          </cell>
          <cell r="Q322">
            <v>0</v>
          </cell>
          <cell r="R322">
            <v>1198.02</v>
          </cell>
          <cell r="S322">
            <v>230.39</v>
          </cell>
          <cell r="T322">
            <v>1057.49</v>
          </cell>
          <cell r="U322">
            <v>414.7</v>
          </cell>
          <cell r="V322">
            <v>149.29</v>
          </cell>
          <cell r="W322">
            <v>165.88</v>
          </cell>
          <cell r="X322">
            <v>59.43</v>
          </cell>
          <cell r="Y322">
            <v>0</v>
          </cell>
          <cell r="Z322">
            <v>384.95</v>
          </cell>
          <cell r="AA322">
            <v>77</v>
          </cell>
          <cell r="AB322">
            <v>96</v>
          </cell>
          <cell r="AC322">
            <v>80</v>
          </cell>
          <cell r="AD322">
            <v>13.49</v>
          </cell>
          <cell r="AE322">
            <v>6.91</v>
          </cell>
          <cell r="AF322">
            <v>0</v>
          </cell>
          <cell r="AG322">
            <v>0</v>
          </cell>
          <cell r="AH322">
            <v>4226</v>
          </cell>
          <cell r="AI322">
            <v>0</v>
          </cell>
          <cell r="AJ322">
            <v>4980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Y322">
            <v>5915659.7999999998</v>
          </cell>
        </row>
        <row r="323">
          <cell r="A323">
            <v>2</v>
          </cell>
          <cell r="B323" t="str">
            <v>12</v>
          </cell>
          <cell r="C323" t="str">
            <v>000</v>
          </cell>
          <cell r="D323" t="str">
            <v>1</v>
          </cell>
          <cell r="E323" t="str">
            <v>420</v>
          </cell>
          <cell r="F323" t="str">
            <v>N000</v>
          </cell>
          <cell r="G323" t="str">
            <v>200</v>
          </cell>
          <cell r="H323" t="str">
            <v>1103</v>
          </cell>
          <cell r="I323" t="str">
            <v>CF41014</v>
          </cell>
          <cell r="K323" t="str">
            <v>2</v>
          </cell>
          <cell r="L323">
            <v>7</v>
          </cell>
          <cell r="M323">
            <v>0</v>
          </cell>
          <cell r="N323">
            <v>7780</v>
          </cell>
          <cell r="O323" t="str">
            <v>M</v>
          </cell>
          <cell r="P323" t="str">
            <v>00000000</v>
          </cell>
          <cell r="Q323">
            <v>0</v>
          </cell>
          <cell r="R323">
            <v>1123.78</v>
          </cell>
          <cell r="S323">
            <v>216.11</v>
          </cell>
          <cell r="T323">
            <v>991.95</v>
          </cell>
          <cell r="U323">
            <v>389</v>
          </cell>
          <cell r="V323">
            <v>140.04</v>
          </cell>
          <cell r="W323">
            <v>155.6</v>
          </cell>
          <cell r="X323">
            <v>88.43</v>
          </cell>
          <cell r="Y323">
            <v>0</v>
          </cell>
          <cell r="Z323">
            <v>361.54</v>
          </cell>
          <cell r="AA323">
            <v>77</v>
          </cell>
          <cell r="AB323">
            <v>96</v>
          </cell>
          <cell r="AC323">
            <v>80</v>
          </cell>
          <cell r="AD323">
            <v>13.49</v>
          </cell>
          <cell r="AE323">
            <v>6.48</v>
          </cell>
          <cell r="AF323">
            <v>0</v>
          </cell>
          <cell r="AG323">
            <v>0</v>
          </cell>
          <cell r="AH323">
            <v>3678</v>
          </cell>
          <cell r="AI323">
            <v>0</v>
          </cell>
          <cell r="AJ323">
            <v>4931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Y323">
            <v>1690787.28</v>
          </cell>
        </row>
        <row r="324">
          <cell r="A324">
            <v>2</v>
          </cell>
          <cell r="B324" t="str">
            <v>12</v>
          </cell>
          <cell r="C324" t="str">
            <v>000</v>
          </cell>
          <cell r="D324" t="str">
            <v>1</v>
          </cell>
          <cell r="E324" t="str">
            <v>101</v>
          </cell>
          <cell r="F324" t="str">
            <v>N000</v>
          </cell>
          <cell r="G324" t="str">
            <v>200</v>
          </cell>
          <cell r="H324" t="str">
            <v>1103</v>
          </cell>
          <cell r="I324" t="str">
            <v>CF41015</v>
          </cell>
          <cell r="K324" t="str">
            <v>2</v>
          </cell>
          <cell r="L324">
            <v>1</v>
          </cell>
          <cell r="M324">
            <v>0</v>
          </cell>
          <cell r="N324">
            <v>7285</v>
          </cell>
          <cell r="O324" t="str">
            <v>M</v>
          </cell>
          <cell r="P324" t="str">
            <v>00000000</v>
          </cell>
          <cell r="Q324">
            <v>0</v>
          </cell>
          <cell r="R324">
            <v>1052.28</v>
          </cell>
          <cell r="S324">
            <v>202.36</v>
          </cell>
          <cell r="T324">
            <v>928.84</v>
          </cell>
          <cell r="U324">
            <v>364.25</v>
          </cell>
          <cell r="V324">
            <v>131.13</v>
          </cell>
          <cell r="W324">
            <v>145.69999999999999</v>
          </cell>
          <cell r="X324">
            <v>0</v>
          </cell>
          <cell r="Y324">
            <v>0</v>
          </cell>
          <cell r="Z324">
            <v>268.27</v>
          </cell>
          <cell r="AA324">
            <v>77</v>
          </cell>
          <cell r="AB324">
            <v>96</v>
          </cell>
          <cell r="AC324">
            <v>80</v>
          </cell>
          <cell r="AD324">
            <v>13.49</v>
          </cell>
          <cell r="AE324">
            <v>6.07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4615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Y324">
            <v>183184.68</v>
          </cell>
        </row>
        <row r="325">
          <cell r="A325">
            <v>2</v>
          </cell>
          <cell r="B325" t="str">
            <v>12</v>
          </cell>
          <cell r="C325" t="str">
            <v>000</v>
          </cell>
          <cell r="D325" t="str">
            <v>1</v>
          </cell>
          <cell r="E325" t="str">
            <v>420</v>
          </cell>
          <cell r="F325" t="str">
            <v>N000</v>
          </cell>
          <cell r="G325" t="str">
            <v>200</v>
          </cell>
          <cell r="H325" t="str">
            <v>1103</v>
          </cell>
          <cell r="I325" t="str">
            <v>CF41015</v>
          </cell>
          <cell r="K325" t="str">
            <v>2</v>
          </cell>
          <cell r="L325">
            <v>3</v>
          </cell>
          <cell r="M325">
            <v>0</v>
          </cell>
          <cell r="N325">
            <v>7285</v>
          </cell>
          <cell r="O325" t="str">
            <v>M</v>
          </cell>
          <cell r="P325" t="str">
            <v>00000000</v>
          </cell>
          <cell r="Q325">
            <v>0</v>
          </cell>
          <cell r="R325">
            <v>1052.28</v>
          </cell>
          <cell r="S325">
            <v>202.36</v>
          </cell>
          <cell r="T325">
            <v>928.84</v>
          </cell>
          <cell r="U325">
            <v>364.25</v>
          </cell>
          <cell r="V325">
            <v>131.13</v>
          </cell>
          <cell r="W325">
            <v>145.69999999999999</v>
          </cell>
          <cell r="X325">
            <v>0</v>
          </cell>
          <cell r="Y325">
            <v>0</v>
          </cell>
          <cell r="Z325">
            <v>268.27</v>
          </cell>
          <cell r="AA325">
            <v>77</v>
          </cell>
          <cell r="AB325">
            <v>96</v>
          </cell>
          <cell r="AC325">
            <v>80</v>
          </cell>
          <cell r="AD325">
            <v>13.49</v>
          </cell>
          <cell r="AE325">
            <v>6.07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4615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Y325">
            <v>549554.04</v>
          </cell>
        </row>
        <row r="326">
          <cell r="A326">
            <v>2</v>
          </cell>
          <cell r="B326" t="str">
            <v>12</v>
          </cell>
          <cell r="C326" t="str">
            <v>000</v>
          </cell>
          <cell r="D326" t="str">
            <v>1</v>
          </cell>
          <cell r="E326" t="str">
            <v>420</v>
          </cell>
          <cell r="F326" t="str">
            <v>N000</v>
          </cell>
          <cell r="G326" t="str">
            <v>200</v>
          </cell>
          <cell r="H326" t="str">
            <v>1103</v>
          </cell>
          <cell r="I326" t="str">
            <v>CF41016</v>
          </cell>
          <cell r="K326" t="str">
            <v>2</v>
          </cell>
          <cell r="L326">
            <v>7</v>
          </cell>
          <cell r="M326">
            <v>0</v>
          </cell>
          <cell r="N326">
            <v>7032</v>
          </cell>
          <cell r="O326" t="str">
            <v>M</v>
          </cell>
          <cell r="P326" t="str">
            <v>00000000</v>
          </cell>
          <cell r="Q326">
            <v>0</v>
          </cell>
          <cell r="R326">
            <v>1015.73</v>
          </cell>
          <cell r="S326">
            <v>195.33</v>
          </cell>
          <cell r="T326">
            <v>896.58</v>
          </cell>
          <cell r="U326">
            <v>351.6</v>
          </cell>
          <cell r="V326">
            <v>126.58</v>
          </cell>
          <cell r="W326">
            <v>140.63999999999999</v>
          </cell>
          <cell r="X326">
            <v>14.43</v>
          </cell>
          <cell r="Y326">
            <v>0</v>
          </cell>
          <cell r="Z326">
            <v>258.02999999999997</v>
          </cell>
          <cell r="AA326">
            <v>77</v>
          </cell>
          <cell r="AB326">
            <v>96</v>
          </cell>
          <cell r="AC326">
            <v>80</v>
          </cell>
          <cell r="AD326">
            <v>13.49</v>
          </cell>
          <cell r="AE326">
            <v>5.86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4385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Y326">
            <v>1233814.68</v>
          </cell>
        </row>
        <row r="327">
          <cell r="A327">
            <v>2</v>
          </cell>
          <cell r="B327" t="str">
            <v>12</v>
          </cell>
          <cell r="C327" t="str">
            <v>000</v>
          </cell>
          <cell r="D327" t="str">
            <v>1</v>
          </cell>
          <cell r="E327" t="str">
            <v>420</v>
          </cell>
          <cell r="F327" t="str">
            <v>N000</v>
          </cell>
          <cell r="G327" t="str">
            <v>200</v>
          </cell>
          <cell r="H327" t="str">
            <v>1103</v>
          </cell>
          <cell r="I327" t="str">
            <v>CF41018</v>
          </cell>
          <cell r="K327" t="str">
            <v>2</v>
          </cell>
          <cell r="L327">
            <v>2</v>
          </cell>
          <cell r="M327">
            <v>0</v>
          </cell>
          <cell r="N327">
            <v>6300</v>
          </cell>
          <cell r="O327" t="str">
            <v>M</v>
          </cell>
          <cell r="P327" t="str">
            <v>00000000</v>
          </cell>
          <cell r="Q327">
            <v>0</v>
          </cell>
          <cell r="R327">
            <v>910</v>
          </cell>
          <cell r="S327">
            <v>175</v>
          </cell>
          <cell r="T327">
            <v>803.25</v>
          </cell>
          <cell r="U327">
            <v>315</v>
          </cell>
          <cell r="V327">
            <v>113.4</v>
          </cell>
          <cell r="W327">
            <v>126</v>
          </cell>
          <cell r="X327">
            <v>68</v>
          </cell>
          <cell r="Y327">
            <v>0</v>
          </cell>
          <cell r="Z327">
            <v>251.99</v>
          </cell>
          <cell r="AA327">
            <v>77</v>
          </cell>
          <cell r="AB327">
            <v>96</v>
          </cell>
          <cell r="AC327">
            <v>80</v>
          </cell>
          <cell r="AD327">
            <v>13.49</v>
          </cell>
          <cell r="AE327">
            <v>5.25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4888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Y327">
            <v>341337.12</v>
          </cell>
        </row>
        <row r="328">
          <cell r="A328">
            <v>2</v>
          </cell>
          <cell r="B328" t="str">
            <v>12</v>
          </cell>
          <cell r="C328" t="str">
            <v>000</v>
          </cell>
          <cell r="D328" t="str">
            <v>1</v>
          </cell>
          <cell r="E328" t="str">
            <v>420</v>
          </cell>
          <cell r="F328" t="str">
            <v>N000</v>
          </cell>
          <cell r="G328" t="str">
            <v>200</v>
          </cell>
          <cell r="H328" t="str">
            <v>1103</v>
          </cell>
          <cell r="I328" t="str">
            <v>CF41024</v>
          </cell>
          <cell r="K328" t="str">
            <v>2</v>
          </cell>
          <cell r="L328">
            <v>9</v>
          </cell>
          <cell r="M328">
            <v>0</v>
          </cell>
          <cell r="N328">
            <v>5681</v>
          </cell>
          <cell r="O328" t="str">
            <v>M</v>
          </cell>
          <cell r="P328" t="str">
            <v>00000000</v>
          </cell>
          <cell r="Q328">
            <v>0</v>
          </cell>
          <cell r="R328">
            <v>820.59</v>
          </cell>
          <cell r="S328">
            <v>157.81</v>
          </cell>
          <cell r="T328">
            <v>724.33</v>
          </cell>
          <cell r="U328">
            <v>284.05</v>
          </cell>
          <cell r="V328">
            <v>102.26</v>
          </cell>
          <cell r="W328">
            <v>113.62</v>
          </cell>
          <cell r="X328">
            <v>106</v>
          </cell>
          <cell r="Y328">
            <v>0</v>
          </cell>
          <cell r="Z328">
            <v>241.36</v>
          </cell>
          <cell r="AA328">
            <v>77</v>
          </cell>
          <cell r="AB328">
            <v>96</v>
          </cell>
          <cell r="AC328">
            <v>80</v>
          </cell>
          <cell r="AD328">
            <v>13.49</v>
          </cell>
          <cell r="AE328">
            <v>4.7300000000000004</v>
          </cell>
          <cell r="AF328">
            <v>0</v>
          </cell>
          <cell r="AG328">
            <v>0</v>
          </cell>
          <cell r="AH328">
            <v>2740</v>
          </cell>
          <cell r="AI328">
            <v>0</v>
          </cell>
          <cell r="AJ328">
            <v>2305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Y328">
            <v>1463101.92</v>
          </cell>
        </row>
        <row r="329">
          <cell r="A329">
            <v>2</v>
          </cell>
          <cell r="B329" t="str">
            <v>12</v>
          </cell>
          <cell r="C329" t="str">
            <v>000</v>
          </cell>
          <cell r="D329" t="str">
            <v>1</v>
          </cell>
          <cell r="E329" t="str">
            <v>101</v>
          </cell>
          <cell r="F329" t="str">
            <v>N000</v>
          </cell>
          <cell r="G329" t="str">
            <v>200</v>
          </cell>
          <cell r="H329" t="str">
            <v>1103</v>
          </cell>
          <cell r="I329" t="str">
            <v>CF41026</v>
          </cell>
          <cell r="K329" t="str">
            <v>2</v>
          </cell>
          <cell r="L329">
            <v>1</v>
          </cell>
          <cell r="M329">
            <v>0</v>
          </cell>
          <cell r="N329">
            <v>6504</v>
          </cell>
          <cell r="O329" t="str">
            <v>M</v>
          </cell>
          <cell r="P329" t="str">
            <v>00000000</v>
          </cell>
          <cell r="Q329">
            <v>0</v>
          </cell>
          <cell r="R329">
            <v>939.47</v>
          </cell>
          <cell r="S329">
            <v>180.67</v>
          </cell>
          <cell r="T329">
            <v>829.26</v>
          </cell>
          <cell r="U329">
            <v>325.2</v>
          </cell>
          <cell r="V329">
            <v>117.07</v>
          </cell>
          <cell r="W329">
            <v>130.08000000000001</v>
          </cell>
          <cell r="X329">
            <v>0</v>
          </cell>
          <cell r="Y329">
            <v>0</v>
          </cell>
          <cell r="Z329">
            <v>275.49</v>
          </cell>
          <cell r="AA329">
            <v>77</v>
          </cell>
          <cell r="AB329">
            <v>96</v>
          </cell>
          <cell r="AC329">
            <v>80</v>
          </cell>
          <cell r="AD329">
            <v>13.49</v>
          </cell>
          <cell r="AE329">
            <v>5.42</v>
          </cell>
          <cell r="AF329">
            <v>0</v>
          </cell>
          <cell r="AG329">
            <v>0</v>
          </cell>
          <cell r="AH329">
            <v>3482</v>
          </cell>
          <cell r="AI329">
            <v>0</v>
          </cell>
          <cell r="AJ329">
            <v>2410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Y329">
            <v>185581.8</v>
          </cell>
        </row>
        <row r="330">
          <cell r="A330">
            <v>2</v>
          </cell>
          <cell r="B330" t="str">
            <v>12</v>
          </cell>
          <cell r="C330" t="str">
            <v>000</v>
          </cell>
          <cell r="D330" t="str">
            <v>1</v>
          </cell>
          <cell r="E330" t="str">
            <v>420</v>
          </cell>
          <cell r="F330" t="str">
            <v>N000</v>
          </cell>
          <cell r="G330" t="str">
            <v>200</v>
          </cell>
          <cell r="H330" t="str">
            <v>1103</v>
          </cell>
          <cell r="I330" t="str">
            <v>CF41026</v>
          </cell>
          <cell r="K330" t="str">
            <v>2</v>
          </cell>
          <cell r="L330">
            <v>1</v>
          </cell>
          <cell r="M330">
            <v>0</v>
          </cell>
          <cell r="N330">
            <v>6504</v>
          </cell>
          <cell r="O330" t="str">
            <v>M</v>
          </cell>
          <cell r="P330" t="str">
            <v>00000000</v>
          </cell>
          <cell r="Q330">
            <v>0</v>
          </cell>
          <cell r="R330">
            <v>939.47</v>
          </cell>
          <cell r="S330">
            <v>180.67</v>
          </cell>
          <cell r="T330">
            <v>829.26</v>
          </cell>
          <cell r="U330">
            <v>325.2</v>
          </cell>
          <cell r="V330">
            <v>117.07</v>
          </cell>
          <cell r="W330">
            <v>130.08000000000001</v>
          </cell>
          <cell r="X330">
            <v>109</v>
          </cell>
          <cell r="Y330">
            <v>0</v>
          </cell>
          <cell r="Z330">
            <v>277.67</v>
          </cell>
          <cell r="AA330">
            <v>77</v>
          </cell>
          <cell r="AB330">
            <v>96</v>
          </cell>
          <cell r="AC330">
            <v>80</v>
          </cell>
          <cell r="AD330">
            <v>13.49</v>
          </cell>
          <cell r="AE330">
            <v>5.42</v>
          </cell>
          <cell r="AF330">
            <v>0</v>
          </cell>
          <cell r="AG330">
            <v>0</v>
          </cell>
          <cell r="AH330">
            <v>3482</v>
          </cell>
          <cell r="AI330">
            <v>0</v>
          </cell>
          <cell r="AJ330">
            <v>2410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Y330">
            <v>186915.96</v>
          </cell>
        </row>
        <row r="331">
          <cell r="A331">
            <v>2</v>
          </cell>
          <cell r="B331" t="str">
            <v>12</v>
          </cell>
          <cell r="C331" t="str">
            <v>000</v>
          </cell>
          <cell r="D331" t="str">
            <v>1</v>
          </cell>
          <cell r="E331" t="str">
            <v>420</v>
          </cell>
          <cell r="F331" t="str">
            <v>N000</v>
          </cell>
          <cell r="G331" t="str">
            <v>200</v>
          </cell>
          <cell r="H331" t="str">
            <v>1103</v>
          </cell>
          <cell r="I331" t="str">
            <v>CF41027</v>
          </cell>
          <cell r="K331" t="str">
            <v>2</v>
          </cell>
          <cell r="L331">
            <v>2</v>
          </cell>
          <cell r="M331">
            <v>0</v>
          </cell>
          <cell r="N331">
            <v>7017</v>
          </cell>
          <cell r="O331" t="str">
            <v>M</v>
          </cell>
          <cell r="P331" t="str">
            <v>00000000</v>
          </cell>
          <cell r="Q331">
            <v>0</v>
          </cell>
          <cell r="R331">
            <v>1013.57</v>
          </cell>
          <cell r="S331">
            <v>194.92</v>
          </cell>
          <cell r="T331">
            <v>894.67</v>
          </cell>
          <cell r="U331">
            <v>350.85</v>
          </cell>
          <cell r="V331">
            <v>126.31</v>
          </cell>
          <cell r="W331">
            <v>140.34</v>
          </cell>
          <cell r="X331">
            <v>122.5</v>
          </cell>
          <cell r="Y331">
            <v>0</v>
          </cell>
          <cell r="Z331">
            <v>294.24</v>
          </cell>
          <cell r="AA331">
            <v>77</v>
          </cell>
          <cell r="AB331">
            <v>96</v>
          </cell>
          <cell r="AC331">
            <v>80</v>
          </cell>
          <cell r="AD331">
            <v>13.49</v>
          </cell>
          <cell r="AE331">
            <v>5.85</v>
          </cell>
          <cell r="AF331">
            <v>0</v>
          </cell>
          <cell r="AG331">
            <v>0</v>
          </cell>
          <cell r="AH331">
            <v>3551</v>
          </cell>
          <cell r="AI331">
            <v>0</v>
          </cell>
          <cell r="AJ331">
            <v>2554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Y331">
            <v>396761.76</v>
          </cell>
        </row>
        <row r="332">
          <cell r="A332">
            <v>2</v>
          </cell>
          <cell r="B332" t="str">
            <v>12</v>
          </cell>
          <cell r="C332" t="str">
            <v>000</v>
          </cell>
          <cell r="D332" t="str">
            <v>1</v>
          </cell>
          <cell r="E332" t="str">
            <v>420</v>
          </cell>
          <cell r="F332" t="str">
            <v>N000</v>
          </cell>
          <cell r="G332" t="str">
            <v>200</v>
          </cell>
          <cell r="H332" t="str">
            <v>1103</v>
          </cell>
          <cell r="I332" t="str">
            <v>CF41028</v>
          </cell>
          <cell r="K332" t="str">
            <v>2</v>
          </cell>
          <cell r="L332">
            <v>3</v>
          </cell>
          <cell r="M332">
            <v>0</v>
          </cell>
          <cell r="N332">
            <v>7593</v>
          </cell>
          <cell r="O332" t="str">
            <v>M</v>
          </cell>
          <cell r="P332" t="str">
            <v>00000000</v>
          </cell>
          <cell r="Q332">
            <v>0</v>
          </cell>
          <cell r="R332">
            <v>1096.77</v>
          </cell>
          <cell r="S332">
            <v>210.92</v>
          </cell>
          <cell r="T332">
            <v>968.11</v>
          </cell>
          <cell r="U332">
            <v>379.65</v>
          </cell>
          <cell r="V332">
            <v>136.66999999999999</v>
          </cell>
          <cell r="W332">
            <v>151.86000000000001</v>
          </cell>
          <cell r="X332">
            <v>45.33</v>
          </cell>
          <cell r="Y332">
            <v>0</v>
          </cell>
          <cell r="Z332">
            <v>314.05</v>
          </cell>
          <cell r="AA332">
            <v>77</v>
          </cell>
          <cell r="AB332">
            <v>96</v>
          </cell>
          <cell r="AC332">
            <v>80</v>
          </cell>
          <cell r="AD332">
            <v>13.49</v>
          </cell>
          <cell r="AE332">
            <v>6.33</v>
          </cell>
          <cell r="AF332">
            <v>0</v>
          </cell>
          <cell r="AG332">
            <v>0</v>
          </cell>
          <cell r="AH332">
            <v>3783</v>
          </cell>
          <cell r="AI332">
            <v>0</v>
          </cell>
          <cell r="AJ332">
            <v>2714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Y332">
            <v>635982.48</v>
          </cell>
        </row>
        <row r="333">
          <cell r="A333">
            <v>2</v>
          </cell>
          <cell r="B333" t="str">
            <v>12</v>
          </cell>
          <cell r="C333" t="str">
            <v>000</v>
          </cell>
          <cell r="D333" t="str">
            <v>1</v>
          </cell>
          <cell r="E333" t="str">
            <v>420</v>
          </cell>
          <cell r="F333" t="str">
            <v>N000</v>
          </cell>
          <cell r="G333" t="str">
            <v>200</v>
          </cell>
          <cell r="H333" t="str">
            <v>1103</v>
          </cell>
          <cell r="I333" t="str">
            <v>CF41030</v>
          </cell>
          <cell r="K333" t="str">
            <v>2</v>
          </cell>
          <cell r="L333">
            <v>2</v>
          </cell>
          <cell r="M333">
            <v>0</v>
          </cell>
          <cell r="N333">
            <v>3413</v>
          </cell>
          <cell r="O333" t="str">
            <v>M</v>
          </cell>
          <cell r="P333" t="str">
            <v>00000000</v>
          </cell>
          <cell r="Q333">
            <v>0</v>
          </cell>
          <cell r="R333">
            <v>492.99</v>
          </cell>
          <cell r="S333">
            <v>94.81</v>
          </cell>
          <cell r="T333">
            <v>435.16</v>
          </cell>
          <cell r="U333">
            <v>170.65</v>
          </cell>
          <cell r="V333">
            <v>61.43</v>
          </cell>
          <cell r="W333">
            <v>68.260000000000005</v>
          </cell>
          <cell r="X333">
            <v>91</v>
          </cell>
          <cell r="Y333">
            <v>0</v>
          </cell>
          <cell r="Z333">
            <v>119.93</v>
          </cell>
          <cell r="AA333">
            <v>77</v>
          </cell>
          <cell r="AB333">
            <v>96</v>
          </cell>
          <cell r="AC333">
            <v>80</v>
          </cell>
          <cell r="AD333">
            <v>13.49</v>
          </cell>
          <cell r="AE333">
            <v>2.84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1649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Y333">
            <v>164773.44</v>
          </cell>
        </row>
        <row r="334">
          <cell r="A334">
            <v>2</v>
          </cell>
          <cell r="B334" t="str">
            <v>12</v>
          </cell>
          <cell r="C334" t="str">
            <v>000</v>
          </cell>
          <cell r="D334" t="str">
            <v>1</v>
          </cell>
          <cell r="E334" t="str">
            <v>420</v>
          </cell>
          <cell r="F334" t="str">
            <v>N000</v>
          </cell>
          <cell r="G334" t="str">
            <v>200</v>
          </cell>
          <cell r="H334" t="str">
            <v>1103</v>
          </cell>
          <cell r="I334" t="str">
            <v>CF41032</v>
          </cell>
          <cell r="K334" t="str">
            <v>2</v>
          </cell>
          <cell r="L334">
            <v>1</v>
          </cell>
          <cell r="M334">
            <v>0</v>
          </cell>
          <cell r="N334">
            <v>3413</v>
          </cell>
          <cell r="O334" t="str">
            <v>M</v>
          </cell>
          <cell r="P334" t="str">
            <v>00000000</v>
          </cell>
          <cell r="Q334">
            <v>0</v>
          </cell>
          <cell r="R334">
            <v>492.99</v>
          </cell>
          <cell r="S334">
            <v>94.81</v>
          </cell>
          <cell r="T334">
            <v>435.16</v>
          </cell>
          <cell r="U334">
            <v>170.65</v>
          </cell>
          <cell r="V334">
            <v>61.43</v>
          </cell>
          <cell r="W334">
            <v>68.260000000000005</v>
          </cell>
          <cell r="X334">
            <v>0</v>
          </cell>
          <cell r="Y334">
            <v>0</v>
          </cell>
          <cell r="Z334">
            <v>118.11</v>
          </cell>
          <cell r="AA334">
            <v>77</v>
          </cell>
          <cell r="AB334">
            <v>96</v>
          </cell>
          <cell r="AC334">
            <v>80</v>
          </cell>
          <cell r="AD334">
            <v>13.49</v>
          </cell>
          <cell r="AE334">
            <v>2.84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1649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Y334">
            <v>81272.88</v>
          </cell>
        </row>
        <row r="335">
          <cell r="A335">
            <v>2</v>
          </cell>
          <cell r="B335" t="str">
            <v>12</v>
          </cell>
          <cell r="C335" t="str">
            <v>000</v>
          </cell>
          <cell r="D335" t="str">
            <v>1</v>
          </cell>
          <cell r="E335" t="str">
            <v>420</v>
          </cell>
          <cell r="F335" t="str">
            <v>N000</v>
          </cell>
          <cell r="G335" t="str">
            <v>200</v>
          </cell>
          <cell r="H335" t="str">
            <v>1103</v>
          </cell>
          <cell r="I335" t="str">
            <v>CF41040</v>
          </cell>
          <cell r="K335" t="str">
            <v>2</v>
          </cell>
          <cell r="L335">
            <v>3</v>
          </cell>
          <cell r="M335">
            <v>0</v>
          </cell>
          <cell r="N335">
            <v>7482</v>
          </cell>
          <cell r="O335" t="str">
            <v>M</v>
          </cell>
          <cell r="P335" t="str">
            <v>00000000</v>
          </cell>
          <cell r="Q335">
            <v>0</v>
          </cell>
          <cell r="R335">
            <v>1080.73</v>
          </cell>
          <cell r="S335">
            <v>207.83</v>
          </cell>
          <cell r="T335">
            <v>953.96</v>
          </cell>
          <cell r="U335">
            <v>374.1</v>
          </cell>
          <cell r="V335">
            <v>134.68</v>
          </cell>
          <cell r="W335">
            <v>149.63999999999999</v>
          </cell>
          <cell r="X335">
            <v>64</v>
          </cell>
          <cell r="Y335">
            <v>0</v>
          </cell>
          <cell r="Z335">
            <v>290.5</v>
          </cell>
          <cell r="AA335">
            <v>77</v>
          </cell>
          <cell r="AB335">
            <v>96</v>
          </cell>
          <cell r="AC335">
            <v>80</v>
          </cell>
          <cell r="AD335">
            <v>13.49</v>
          </cell>
          <cell r="AE335">
            <v>6.24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5431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Y335">
            <v>591882.12</v>
          </cell>
        </row>
        <row r="336">
          <cell r="A336">
            <v>2</v>
          </cell>
          <cell r="B336" t="str">
            <v>12</v>
          </cell>
          <cell r="C336" t="str">
            <v>000</v>
          </cell>
          <cell r="D336" t="str">
            <v>1</v>
          </cell>
          <cell r="E336" t="str">
            <v>420</v>
          </cell>
          <cell r="F336" t="str">
            <v>N000</v>
          </cell>
          <cell r="G336" t="str">
            <v>200</v>
          </cell>
          <cell r="H336" t="str">
            <v>1103</v>
          </cell>
          <cell r="I336" t="str">
            <v>CF41054</v>
          </cell>
          <cell r="K336" t="str">
            <v>2</v>
          </cell>
          <cell r="L336">
            <v>2</v>
          </cell>
          <cell r="M336">
            <v>0</v>
          </cell>
          <cell r="N336">
            <v>4925</v>
          </cell>
          <cell r="O336" t="str">
            <v>M</v>
          </cell>
          <cell r="P336" t="str">
            <v>00000000</v>
          </cell>
          <cell r="Q336">
            <v>0</v>
          </cell>
          <cell r="R336">
            <v>711.39</v>
          </cell>
          <cell r="S336">
            <v>136.81</v>
          </cell>
          <cell r="T336">
            <v>627.94000000000005</v>
          </cell>
          <cell r="U336">
            <v>246.25</v>
          </cell>
          <cell r="V336">
            <v>88.65</v>
          </cell>
          <cell r="W336">
            <v>98.5</v>
          </cell>
          <cell r="X336">
            <v>122.5</v>
          </cell>
          <cell r="Y336">
            <v>0</v>
          </cell>
          <cell r="Z336">
            <v>170.92</v>
          </cell>
          <cell r="AA336">
            <v>77</v>
          </cell>
          <cell r="AB336">
            <v>96</v>
          </cell>
          <cell r="AC336">
            <v>80</v>
          </cell>
          <cell r="AD336">
            <v>13.49</v>
          </cell>
          <cell r="AE336">
            <v>4.0999999999999996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2393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Y336">
            <v>234997.2</v>
          </cell>
        </row>
        <row r="337">
          <cell r="A337">
            <v>2</v>
          </cell>
          <cell r="B337" t="str">
            <v>12</v>
          </cell>
          <cell r="C337" t="str">
            <v>000</v>
          </cell>
          <cell r="D337" t="str">
            <v>1</v>
          </cell>
          <cell r="E337" t="str">
            <v>420</v>
          </cell>
          <cell r="F337" t="str">
            <v>N000</v>
          </cell>
          <cell r="G337" t="str">
            <v>200</v>
          </cell>
          <cell r="H337" t="str">
            <v>1103</v>
          </cell>
          <cell r="I337" t="str">
            <v>CF41060</v>
          </cell>
          <cell r="K337" t="str">
            <v>2</v>
          </cell>
          <cell r="L337">
            <v>1</v>
          </cell>
          <cell r="M337">
            <v>0</v>
          </cell>
          <cell r="N337">
            <v>5274</v>
          </cell>
          <cell r="O337" t="str">
            <v>M</v>
          </cell>
          <cell r="P337" t="str">
            <v>00000000</v>
          </cell>
          <cell r="Q337">
            <v>0</v>
          </cell>
          <cell r="R337">
            <v>761.8</v>
          </cell>
          <cell r="S337">
            <v>146.5</v>
          </cell>
          <cell r="T337">
            <v>672.44</v>
          </cell>
          <cell r="U337">
            <v>263.7</v>
          </cell>
          <cell r="V337">
            <v>94.93</v>
          </cell>
          <cell r="W337">
            <v>105.48</v>
          </cell>
          <cell r="X337">
            <v>0</v>
          </cell>
          <cell r="Y337">
            <v>0</v>
          </cell>
          <cell r="Z337">
            <v>195.11</v>
          </cell>
          <cell r="AA337">
            <v>77</v>
          </cell>
          <cell r="AB337">
            <v>96</v>
          </cell>
          <cell r="AC337">
            <v>80</v>
          </cell>
          <cell r="AD337">
            <v>13.49</v>
          </cell>
          <cell r="AE337">
            <v>4.4000000000000004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3316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Y337">
            <v>133210.20000000001</v>
          </cell>
        </row>
        <row r="338">
          <cell r="A338">
            <v>2</v>
          </cell>
          <cell r="B338" t="str">
            <v>12</v>
          </cell>
          <cell r="C338" t="str">
            <v>000</v>
          </cell>
          <cell r="D338" t="str">
            <v>1</v>
          </cell>
          <cell r="E338" t="str">
            <v>101</v>
          </cell>
          <cell r="F338" t="str">
            <v>N000</v>
          </cell>
          <cell r="G338" t="str">
            <v>200</v>
          </cell>
          <cell r="H338" t="str">
            <v>1103</v>
          </cell>
          <cell r="I338" t="str">
            <v>CF53805</v>
          </cell>
          <cell r="J338" t="str">
            <v>25</v>
          </cell>
          <cell r="K338" t="str">
            <v>2</v>
          </cell>
          <cell r="L338">
            <v>3</v>
          </cell>
          <cell r="M338">
            <v>0</v>
          </cell>
          <cell r="N338">
            <v>2572.4</v>
          </cell>
          <cell r="O338" t="str">
            <v>M</v>
          </cell>
          <cell r="P338" t="str">
            <v>00000000</v>
          </cell>
          <cell r="Q338">
            <v>0</v>
          </cell>
          <cell r="R338">
            <v>371.57</v>
          </cell>
          <cell r="S338">
            <v>71.459999999999994</v>
          </cell>
          <cell r="T338">
            <v>327.98</v>
          </cell>
          <cell r="U338">
            <v>128.62</v>
          </cell>
          <cell r="V338">
            <v>46.3</v>
          </cell>
          <cell r="W338">
            <v>51.45</v>
          </cell>
          <cell r="X338">
            <v>54.67</v>
          </cell>
          <cell r="Y338">
            <v>0</v>
          </cell>
          <cell r="Z338">
            <v>66.459999999999994</v>
          </cell>
          <cell r="AA338">
            <v>77</v>
          </cell>
          <cell r="AB338">
            <v>96</v>
          </cell>
          <cell r="AC338">
            <v>80</v>
          </cell>
          <cell r="AD338">
            <v>13.49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Y338">
            <v>142466.4</v>
          </cell>
        </row>
        <row r="339">
          <cell r="A339">
            <v>2</v>
          </cell>
          <cell r="B339" t="str">
            <v>12</v>
          </cell>
          <cell r="C339" t="str">
            <v>000</v>
          </cell>
          <cell r="D339" t="str">
            <v>1</v>
          </cell>
          <cell r="E339" t="str">
            <v>209</v>
          </cell>
          <cell r="F339" t="str">
            <v>N000</v>
          </cell>
          <cell r="G339" t="str">
            <v>210</v>
          </cell>
          <cell r="H339" t="str">
            <v>1103</v>
          </cell>
          <cell r="I339" t="str">
            <v>A01803</v>
          </cell>
          <cell r="J339" t="str">
            <v>19</v>
          </cell>
          <cell r="K339" t="str">
            <v>2</v>
          </cell>
          <cell r="L339">
            <v>3</v>
          </cell>
          <cell r="M339">
            <v>0</v>
          </cell>
          <cell r="N339">
            <v>2120.3000000000002</v>
          </cell>
          <cell r="O339" t="str">
            <v>M</v>
          </cell>
          <cell r="P339" t="str">
            <v>00000000</v>
          </cell>
          <cell r="Q339">
            <v>0</v>
          </cell>
          <cell r="R339">
            <v>306.27</v>
          </cell>
          <cell r="S339">
            <v>58.9</v>
          </cell>
          <cell r="T339">
            <v>270.33999999999997</v>
          </cell>
          <cell r="U339">
            <v>106.02</v>
          </cell>
          <cell r="V339">
            <v>38.17</v>
          </cell>
          <cell r="W339">
            <v>42.41</v>
          </cell>
          <cell r="X339">
            <v>0</v>
          </cell>
          <cell r="Y339">
            <v>0</v>
          </cell>
          <cell r="Z339">
            <v>54.77</v>
          </cell>
          <cell r="AA339">
            <v>77</v>
          </cell>
          <cell r="AB339">
            <v>96</v>
          </cell>
          <cell r="AC339">
            <v>80</v>
          </cell>
          <cell r="AD339">
            <v>13.49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Y339">
            <v>117492.12</v>
          </cell>
        </row>
        <row r="340">
          <cell r="A340">
            <v>2</v>
          </cell>
          <cell r="B340" t="str">
            <v>12</v>
          </cell>
          <cell r="C340" t="str">
            <v>000</v>
          </cell>
          <cell r="D340" t="str">
            <v>1</v>
          </cell>
          <cell r="E340" t="str">
            <v>209</v>
          </cell>
          <cell r="F340" t="str">
            <v>N000</v>
          </cell>
          <cell r="G340" t="str">
            <v>210</v>
          </cell>
          <cell r="H340" t="str">
            <v>1103</v>
          </cell>
          <cell r="I340" t="str">
            <v>A01805</v>
          </cell>
          <cell r="J340" t="str">
            <v>21</v>
          </cell>
          <cell r="K340" t="str">
            <v>2</v>
          </cell>
          <cell r="L340">
            <v>6</v>
          </cell>
          <cell r="M340">
            <v>0</v>
          </cell>
          <cell r="N340">
            <v>2238.1999999999998</v>
          </cell>
          <cell r="O340" t="str">
            <v>M</v>
          </cell>
          <cell r="P340" t="str">
            <v>00000000</v>
          </cell>
          <cell r="Q340">
            <v>0</v>
          </cell>
          <cell r="R340">
            <v>323.3</v>
          </cell>
          <cell r="S340">
            <v>62.17</v>
          </cell>
          <cell r="T340">
            <v>285.37</v>
          </cell>
          <cell r="U340">
            <v>111.91</v>
          </cell>
          <cell r="V340">
            <v>40.29</v>
          </cell>
          <cell r="W340">
            <v>44.76</v>
          </cell>
          <cell r="X340">
            <v>38.33</v>
          </cell>
          <cell r="Y340">
            <v>0</v>
          </cell>
          <cell r="Z340">
            <v>58.3</v>
          </cell>
          <cell r="AA340">
            <v>77</v>
          </cell>
          <cell r="AB340">
            <v>96</v>
          </cell>
          <cell r="AC340">
            <v>80</v>
          </cell>
          <cell r="AD340">
            <v>13.49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Y340">
            <v>249776.64000000001</v>
          </cell>
        </row>
        <row r="341">
          <cell r="A341">
            <v>2</v>
          </cell>
          <cell r="B341" t="str">
            <v>12</v>
          </cell>
          <cell r="C341" t="str">
            <v>000</v>
          </cell>
          <cell r="D341" t="str">
            <v>1</v>
          </cell>
          <cell r="E341" t="str">
            <v>209</v>
          </cell>
          <cell r="F341" t="str">
            <v>N000</v>
          </cell>
          <cell r="G341" t="str">
            <v>210</v>
          </cell>
          <cell r="H341" t="str">
            <v>1103</v>
          </cell>
          <cell r="I341" t="str">
            <v>A01806</v>
          </cell>
          <cell r="J341" t="str">
            <v>25</v>
          </cell>
          <cell r="K341" t="str">
            <v>2</v>
          </cell>
          <cell r="L341">
            <v>4</v>
          </cell>
          <cell r="M341">
            <v>0</v>
          </cell>
          <cell r="N341">
            <v>2572.4</v>
          </cell>
          <cell r="O341" t="str">
            <v>M</v>
          </cell>
          <cell r="P341" t="str">
            <v>00000000</v>
          </cell>
          <cell r="Q341">
            <v>0</v>
          </cell>
          <cell r="R341">
            <v>371.57</v>
          </cell>
          <cell r="S341">
            <v>71.459999999999994</v>
          </cell>
          <cell r="T341">
            <v>327.98</v>
          </cell>
          <cell r="U341">
            <v>128.62</v>
          </cell>
          <cell r="V341">
            <v>46.3</v>
          </cell>
          <cell r="W341">
            <v>51.45</v>
          </cell>
          <cell r="X341">
            <v>34.5</v>
          </cell>
          <cell r="Y341">
            <v>0</v>
          </cell>
          <cell r="Z341">
            <v>66.06</v>
          </cell>
          <cell r="AA341">
            <v>77</v>
          </cell>
          <cell r="AB341">
            <v>96</v>
          </cell>
          <cell r="AC341">
            <v>80</v>
          </cell>
          <cell r="AD341">
            <v>13.49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Y341">
            <v>188967.84</v>
          </cell>
        </row>
        <row r="342">
          <cell r="A342">
            <v>2</v>
          </cell>
          <cell r="B342" t="str">
            <v>12</v>
          </cell>
          <cell r="C342" t="str">
            <v>000</v>
          </cell>
          <cell r="D342" t="str">
            <v>1</v>
          </cell>
          <cell r="E342" t="str">
            <v>209</v>
          </cell>
          <cell r="F342" t="str">
            <v>N000</v>
          </cell>
          <cell r="G342" t="str">
            <v>210</v>
          </cell>
          <cell r="H342" t="str">
            <v>1103</v>
          </cell>
          <cell r="I342" t="str">
            <v>A03804</v>
          </cell>
          <cell r="J342" t="str">
            <v>23</v>
          </cell>
          <cell r="K342" t="str">
            <v>2</v>
          </cell>
          <cell r="L342">
            <v>1</v>
          </cell>
          <cell r="M342">
            <v>0</v>
          </cell>
          <cell r="N342">
            <v>2451.25</v>
          </cell>
          <cell r="O342" t="str">
            <v>M</v>
          </cell>
          <cell r="P342" t="str">
            <v>00000000</v>
          </cell>
          <cell r="Q342">
            <v>0</v>
          </cell>
          <cell r="R342">
            <v>354.07</v>
          </cell>
          <cell r="S342">
            <v>68.09</v>
          </cell>
          <cell r="T342">
            <v>312.52999999999997</v>
          </cell>
          <cell r="U342">
            <v>122.56</v>
          </cell>
          <cell r="V342">
            <v>44.12</v>
          </cell>
          <cell r="W342">
            <v>49.02</v>
          </cell>
          <cell r="X342">
            <v>82</v>
          </cell>
          <cell r="Y342">
            <v>0</v>
          </cell>
          <cell r="Z342">
            <v>64.17</v>
          </cell>
          <cell r="AA342">
            <v>77</v>
          </cell>
          <cell r="AB342">
            <v>96</v>
          </cell>
          <cell r="AC342">
            <v>80</v>
          </cell>
          <cell r="AD342">
            <v>13.49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Y342">
            <v>45771.6</v>
          </cell>
        </row>
        <row r="343">
          <cell r="A343">
            <v>2</v>
          </cell>
          <cell r="B343" t="str">
            <v>12</v>
          </cell>
          <cell r="C343" t="str">
            <v>000</v>
          </cell>
          <cell r="D343" t="str">
            <v>1</v>
          </cell>
          <cell r="E343" t="str">
            <v>209</v>
          </cell>
          <cell r="F343" t="str">
            <v>N000</v>
          </cell>
          <cell r="G343" t="str">
            <v>210</v>
          </cell>
          <cell r="H343" t="str">
            <v>1103</v>
          </cell>
          <cell r="I343" t="str">
            <v>CFMC03</v>
          </cell>
          <cell r="J343" t="str">
            <v>MC03</v>
          </cell>
          <cell r="K343" t="str">
            <v>1</v>
          </cell>
          <cell r="L343">
            <v>2</v>
          </cell>
          <cell r="M343">
            <v>0</v>
          </cell>
          <cell r="N343">
            <v>4311.3999999999996</v>
          </cell>
          <cell r="O343" t="str">
            <v>M</v>
          </cell>
          <cell r="P343" t="str">
            <v>00000000</v>
          </cell>
          <cell r="Q343">
            <v>11306.9</v>
          </cell>
          <cell r="R343">
            <v>622.76</v>
          </cell>
          <cell r="S343">
            <v>119.76</v>
          </cell>
          <cell r="T343">
            <v>549.70000000000005</v>
          </cell>
          <cell r="U343">
            <v>215.57</v>
          </cell>
          <cell r="V343">
            <v>281.13</v>
          </cell>
          <cell r="W343">
            <v>86.23</v>
          </cell>
          <cell r="X343">
            <v>91</v>
          </cell>
          <cell r="Y343">
            <v>780.91</v>
          </cell>
          <cell r="Z343">
            <v>330.58</v>
          </cell>
          <cell r="AA343">
            <v>77</v>
          </cell>
          <cell r="AB343">
            <v>0</v>
          </cell>
          <cell r="AC343">
            <v>0</v>
          </cell>
          <cell r="AD343">
            <v>13.49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Y343">
            <v>450874.32</v>
          </cell>
        </row>
        <row r="344">
          <cell r="A344">
            <v>2</v>
          </cell>
          <cell r="B344" t="str">
            <v>12</v>
          </cell>
          <cell r="C344" t="str">
            <v>000</v>
          </cell>
          <cell r="D344" t="str">
            <v>1</v>
          </cell>
          <cell r="E344" t="str">
            <v>209</v>
          </cell>
          <cell r="F344" t="str">
            <v>N000</v>
          </cell>
          <cell r="G344" t="str">
            <v>210</v>
          </cell>
          <cell r="H344" t="str">
            <v>1103</v>
          </cell>
          <cell r="I344" t="str">
            <v>CFMD09</v>
          </cell>
          <cell r="J344" t="str">
            <v>MD09</v>
          </cell>
          <cell r="K344" t="str">
            <v>1</v>
          </cell>
          <cell r="L344">
            <v>1</v>
          </cell>
          <cell r="M344">
            <v>0</v>
          </cell>
          <cell r="N344">
            <v>14852.65</v>
          </cell>
          <cell r="O344" t="str">
            <v>M</v>
          </cell>
          <cell r="P344" t="str">
            <v>00000000</v>
          </cell>
          <cell r="Q344">
            <v>100991.65</v>
          </cell>
          <cell r="R344">
            <v>2145.38</v>
          </cell>
          <cell r="S344">
            <v>412.57</v>
          </cell>
          <cell r="T344">
            <v>1893.71</v>
          </cell>
          <cell r="U344">
            <v>742.63</v>
          </cell>
          <cell r="V344">
            <v>2085.1999999999998</v>
          </cell>
          <cell r="W344">
            <v>297.05</v>
          </cell>
          <cell r="X344">
            <v>109</v>
          </cell>
          <cell r="Y344">
            <v>5792.22</v>
          </cell>
          <cell r="Z344">
            <v>2371.7600000000002</v>
          </cell>
          <cell r="AA344">
            <v>77</v>
          </cell>
          <cell r="AB344">
            <v>0</v>
          </cell>
          <cell r="AC344">
            <v>0</v>
          </cell>
          <cell r="AD344">
            <v>13.49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Y344">
            <v>1581411.72</v>
          </cell>
        </row>
        <row r="345">
          <cell r="A345">
            <v>2</v>
          </cell>
          <cell r="B345" t="str">
            <v>12</v>
          </cell>
          <cell r="C345" t="str">
            <v>000</v>
          </cell>
          <cell r="D345" t="str">
            <v>1</v>
          </cell>
          <cell r="E345" t="str">
            <v>209</v>
          </cell>
          <cell r="F345" t="str">
            <v>N000</v>
          </cell>
          <cell r="G345" t="str">
            <v>210</v>
          </cell>
          <cell r="H345" t="str">
            <v>1103</v>
          </cell>
          <cell r="I345" t="str">
            <v>CFMG06</v>
          </cell>
          <cell r="J345" t="str">
            <v>MG06</v>
          </cell>
          <cell r="K345" t="str">
            <v>1</v>
          </cell>
          <cell r="L345">
            <v>3</v>
          </cell>
          <cell r="M345">
            <v>0</v>
          </cell>
          <cell r="N345">
            <v>8232.25</v>
          </cell>
          <cell r="O345" t="str">
            <v>M</v>
          </cell>
          <cell r="P345" t="str">
            <v>00000000</v>
          </cell>
          <cell r="Q345">
            <v>38872.050000000003</v>
          </cell>
          <cell r="R345">
            <v>1189.0999999999999</v>
          </cell>
          <cell r="S345">
            <v>228.67</v>
          </cell>
          <cell r="T345">
            <v>1049.6099999999999</v>
          </cell>
          <cell r="U345">
            <v>411.61</v>
          </cell>
          <cell r="V345">
            <v>847.88</v>
          </cell>
          <cell r="W345">
            <v>164.65</v>
          </cell>
          <cell r="X345">
            <v>72.67</v>
          </cell>
          <cell r="Y345">
            <v>2355.2199999999998</v>
          </cell>
          <cell r="Z345">
            <v>973.43</v>
          </cell>
          <cell r="AA345">
            <v>77</v>
          </cell>
          <cell r="AB345">
            <v>0</v>
          </cell>
          <cell r="AC345">
            <v>0</v>
          </cell>
          <cell r="AD345">
            <v>13.49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Y345">
            <v>1961554.68</v>
          </cell>
        </row>
        <row r="346">
          <cell r="A346">
            <v>2</v>
          </cell>
          <cell r="B346" t="str">
            <v>12</v>
          </cell>
          <cell r="C346" t="str">
            <v>000</v>
          </cell>
          <cell r="D346" t="str">
            <v>1</v>
          </cell>
          <cell r="E346" t="str">
            <v>209</v>
          </cell>
          <cell r="F346" t="str">
            <v>N000</v>
          </cell>
          <cell r="G346" t="str">
            <v>210</v>
          </cell>
          <cell r="H346" t="str">
            <v>1103</v>
          </cell>
          <cell r="I346" t="str">
            <v>CFMS06</v>
          </cell>
          <cell r="J346" t="str">
            <v>MS06</v>
          </cell>
          <cell r="K346" t="str">
            <v>1</v>
          </cell>
          <cell r="L346">
            <v>1</v>
          </cell>
          <cell r="M346">
            <v>0</v>
          </cell>
          <cell r="N346">
            <v>4801.8999999999996</v>
          </cell>
          <cell r="O346" t="str">
            <v>M</v>
          </cell>
          <cell r="P346" t="str">
            <v>00000000</v>
          </cell>
          <cell r="Q346">
            <v>21723.85</v>
          </cell>
          <cell r="R346">
            <v>693.61</v>
          </cell>
          <cell r="S346">
            <v>133.38999999999999</v>
          </cell>
          <cell r="T346">
            <v>612.24</v>
          </cell>
          <cell r="U346">
            <v>240.09</v>
          </cell>
          <cell r="V346">
            <v>477.46</v>
          </cell>
          <cell r="W346">
            <v>96.04</v>
          </cell>
          <cell r="X346">
            <v>0</v>
          </cell>
          <cell r="Y346">
            <v>1326.29</v>
          </cell>
          <cell r="Z346">
            <v>548.6</v>
          </cell>
          <cell r="AA346">
            <v>77</v>
          </cell>
          <cell r="AB346">
            <v>0</v>
          </cell>
          <cell r="AC346">
            <v>0</v>
          </cell>
          <cell r="AD346">
            <v>13.49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Y346">
            <v>368927.52</v>
          </cell>
        </row>
        <row r="347">
          <cell r="A347">
            <v>2</v>
          </cell>
          <cell r="B347" t="str">
            <v>12</v>
          </cell>
          <cell r="C347" t="str">
            <v>000</v>
          </cell>
          <cell r="D347" t="str">
            <v>1</v>
          </cell>
          <cell r="E347" t="str">
            <v>209</v>
          </cell>
          <cell r="F347" t="str">
            <v>N000</v>
          </cell>
          <cell r="G347" t="str">
            <v>210</v>
          </cell>
          <cell r="H347" t="str">
            <v>1103</v>
          </cell>
          <cell r="I347" t="str">
            <v>CFMS08</v>
          </cell>
          <cell r="J347" t="str">
            <v>MS08</v>
          </cell>
          <cell r="K347" t="str">
            <v>1</v>
          </cell>
          <cell r="L347">
            <v>9</v>
          </cell>
          <cell r="M347">
            <v>0</v>
          </cell>
          <cell r="N347">
            <v>4801.8999999999996</v>
          </cell>
          <cell r="O347" t="str">
            <v>M</v>
          </cell>
          <cell r="P347" t="str">
            <v>00000000</v>
          </cell>
          <cell r="Q347">
            <v>18269.849999999999</v>
          </cell>
          <cell r="R347">
            <v>693.61</v>
          </cell>
          <cell r="S347">
            <v>133.38999999999999</v>
          </cell>
          <cell r="T347">
            <v>612.24</v>
          </cell>
          <cell r="U347">
            <v>240.09</v>
          </cell>
          <cell r="V347">
            <v>415.29</v>
          </cell>
          <cell r="W347">
            <v>96.04</v>
          </cell>
          <cell r="X347">
            <v>65.89</v>
          </cell>
          <cell r="Y347">
            <v>1153.5899999999999</v>
          </cell>
          <cell r="Z347">
            <v>480.83</v>
          </cell>
          <cell r="AA347">
            <v>77</v>
          </cell>
          <cell r="AB347">
            <v>0</v>
          </cell>
          <cell r="AC347">
            <v>0</v>
          </cell>
          <cell r="AD347">
            <v>13.49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Y347">
            <v>2921746.68</v>
          </cell>
        </row>
        <row r="348">
          <cell r="A348">
            <v>2</v>
          </cell>
          <cell r="B348" t="str">
            <v>12</v>
          </cell>
          <cell r="C348" t="str">
            <v>000</v>
          </cell>
          <cell r="D348" t="str">
            <v>1</v>
          </cell>
          <cell r="E348" t="str">
            <v>209</v>
          </cell>
          <cell r="F348" t="str">
            <v>N000</v>
          </cell>
          <cell r="G348" t="str">
            <v>210</v>
          </cell>
          <cell r="H348" t="str">
            <v>1103</v>
          </cell>
          <cell r="I348" t="str">
            <v>M01006</v>
          </cell>
          <cell r="K348" t="str">
            <v>2</v>
          </cell>
          <cell r="L348">
            <v>19</v>
          </cell>
          <cell r="M348">
            <v>0</v>
          </cell>
          <cell r="N348">
            <v>5300</v>
          </cell>
          <cell r="O348" t="str">
            <v>M</v>
          </cell>
          <cell r="P348" t="str">
            <v>00000000</v>
          </cell>
          <cell r="Q348">
            <v>0</v>
          </cell>
          <cell r="R348">
            <v>765.56</v>
          </cell>
          <cell r="S348">
            <v>147.22</v>
          </cell>
          <cell r="T348">
            <v>675.75</v>
          </cell>
          <cell r="U348">
            <v>265</v>
          </cell>
          <cell r="V348">
            <v>95.4</v>
          </cell>
          <cell r="W348">
            <v>106</v>
          </cell>
          <cell r="X348">
            <v>22.68</v>
          </cell>
          <cell r="Y348">
            <v>0</v>
          </cell>
          <cell r="Z348">
            <v>238.38</v>
          </cell>
          <cell r="AA348">
            <v>77</v>
          </cell>
          <cell r="AB348">
            <v>96</v>
          </cell>
          <cell r="AC348">
            <v>80</v>
          </cell>
          <cell r="AD348">
            <v>13.49</v>
          </cell>
          <cell r="AE348">
            <v>4.42</v>
          </cell>
          <cell r="AF348">
            <v>0</v>
          </cell>
          <cell r="AG348">
            <v>0</v>
          </cell>
          <cell r="AH348">
            <v>2426</v>
          </cell>
          <cell r="AI348">
            <v>0</v>
          </cell>
          <cell r="AJ348">
            <v>3000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Y348">
            <v>3035341.2</v>
          </cell>
        </row>
        <row r="349">
          <cell r="A349">
            <v>2</v>
          </cell>
          <cell r="B349" t="str">
            <v>12</v>
          </cell>
          <cell r="C349" t="str">
            <v>000</v>
          </cell>
          <cell r="D349" t="str">
            <v>1</v>
          </cell>
          <cell r="E349" t="str">
            <v>209</v>
          </cell>
          <cell r="F349" t="str">
            <v>N000</v>
          </cell>
          <cell r="G349" t="str">
            <v>210</v>
          </cell>
          <cell r="H349" t="str">
            <v>1103</v>
          </cell>
          <cell r="I349" t="str">
            <v>M01008</v>
          </cell>
          <cell r="K349" t="str">
            <v>2</v>
          </cell>
          <cell r="L349">
            <v>3</v>
          </cell>
          <cell r="M349">
            <v>0</v>
          </cell>
          <cell r="N349">
            <v>5546</v>
          </cell>
          <cell r="O349" t="str">
            <v>M</v>
          </cell>
          <cell r="P349" t="str">
            <v>00000000</v>
          </cell>
          <cell r="Q349">
            <v>0</v>
          </cell>
          <cell r="R349">
            <v>801.09</v>
          </cell>
          <cell r="S349">
            <v>154.06</v>
          </cell>
          <cell r="T349">
            <v>707.12</v>
          </cell>
          <cell r="U349">
            <v>277.3</v>
          </cell>
          <cell r="V349">
            <v>99.83</v>
          </cell>
          <cell r="W349">
            <v>110.92</v>
          </cell>
          <cell r="X349">
            <v>46</v>
          </cell>
          <cell r="Y349">
            <v>0</v>
          </cell>
          <cell r="Z349">
            <v>251.18</v>
          </cell>
          <cell r="AA349">
            <v>77</v>
          </cell>
          <cell r="AB349">
            <v>96</v>
          </cell>
          <cell r="AC349">
            <v>80</v>
          </cell>
          <cell r="AD349">
            <v>13.49</v>
          </cell>
          <cell r="AE349">
            <v>4.62</v>
          </cell>
          <cell r="AF349">
            <v>0</v>
          </cell>
          <cell r="AG349">
            <v>0</v>
          </cell>
          <cell r="AH349">
            <v>2739</v>
          </cell>
          <cell r="AI349">
            <v>0</v>
          </cell>
          <cell r="AJ349">
            <v>3015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Y349">
            <v>504669.96</v>
          </cell>
        </row>
        <row r="350">
          <cell r="A350">
            <v>2</v>
          </cell>
          <cell r="B350" t="str">
            <v>12</v>
          </cell>
          <cell r="C350" t="str">
            <v>000</v>
          </cell>
          <cell r="D350" t="str">
            <v>1</v>
          </cell>
          <cell r="E350" t="str">
            <v>209</v>
          </cell>
          <cell r="F350" t="str">
            <v>N000</v>
          </cell>
          <cell r="G350" t="str">
            <v>210</v>
          </cell>
          <cell r="H350" t="str">
            <v>1103</v>
          </cell>
          <cell r="I350" t="str">
            <v>S08802</v>
          </cell>
          <cell r="J350" t="str">
            <v>21</v>
          </cell>
          <cell r="K350" t="str">
            <v>2</v>
          </cell>
          <cell r="L350">
            <v>1</v>
          </cell>
          <cell r="M350">
            <v>0</v>
          </cell>
          <cell r="N350">
            <v>2238.1999999999998</v>
          </cell>
          <cell r="O350" t="str">
            <v>M</v>
          </cell>
          <cell r="P350" t="str">
            <v>00000000</v>
          </cell>
          <cell r="Q350">
            <v>0</v>
          </cell>
          <cell r="R350">
            <v>323.3</v>
          </cell>
          <cell r="S350">
            <v>62.17</v>
          </cell>
          <cell r="T350">
            <v>285.37</v>
          </cell>
          <cell r="U350">
            <v>111.91</v>
          </cell>
          <cell r="V350">
            <v>40.29</v>
          </cell>
          <cell r="W350">
            <v>44.76</v>
          </cell>
          <cell r="X350">
            <v>46</v>
          </cell>
          <cell r="Y350">
            <v>0</v>
          </cell>
          <cell r="Z350">
            <v>58.45</v>
          </cell>
          <cell r="AA350">
            <v>77</v>
          </cell>
          <cell r="AB350">
            <v>96</v>
          </cell>
          <cell r="AC350">
            <v>80</v>
          </cell>
          <cell r="AD350">
            <v>13.49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Y350">
            <v>41723.279999999999</v>
          </cell>
        </row>
        <row r="351">
          <cell r="A351">
            <v>2</v>
          </cell>
          <cell r="B351" t="str">
            <v>12</v>
          </cell>
          <cell r="C351" t="str">
            <v>000</v>
          </cell>
          <cell r="D351" t="str">
            <v>1</v>
          </cell>
          <cell r="E351" t="str">
            <v>209</v>
          </cell>
          <cell r="F351" t="str">
            <v>N000</v>
          </cell>
          <cell r="G351" t="str">
            <v>210</v>
          </cell>
          <cell r="H351" t="str">
            <v>1103</v>
          </cell>
          <cell r="I351" t="str">
            <v>T03804</v>
          </cell>
          <cell r="J351" t="str">
            <v>25</v>
          </cell>
          <cell r="K351" t="str">
            <v>2</v>
          </cell>
          <cell r="L351">
            <v>2</v>
          </cell>
          <cell r="M351">
            <v>0</v>
          </cell>
          <cell r="N351">
            <v>2572.4</v>
          </cell>
          <cell r="O351" t="str">
            <v>M</v>
          </cell>
          <cell r="P351" t="str">
            <v>00000000</v>
          </cell>
          <cell r="Q351">
            <v>0</v>
          </cell>
          <cell r="R351">
            <v>371.57</v>
          </cell>
          <cell r="S351">
            <v>71.459999999999994</v>
          </cell>
          <cell r="T351">
            <v>327.98</v>
          </cell>
          <cell r="U351">
            <v>128.62</v>
          </cell>
          <cell r="V351">
            <v>46.3</v>
          </cell>
          <cell r="W351">
            <v>51.45</v>
          </cell>
          <cell r="X351">
            <v>41</v>
          </cell>
          <cell r="Y351">
            <v>0</v>
          </cell>
          <cell r="Z351">
            <v>66.19</v>
          </cell>
          <cell r="AA351">
            <v>77</v>
          </cell>
          <cell r="AB351">
            <v>96</v>
          </cell>
          <cell r="AC351">
            <v>80</v>
          </cell>
          <cell r="AD351">
            <v>13.49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Y351">
            <v>94643.04</v>
          </cell>
        </row>
        <row r="352">
          <cell r="A352">
            <v>2</v>
          </cell>
          <cell r="B352" t="str">
            <v>12</v>
          </cell>
          <cell r="C352" t="str">
            <v>000</v>
          </cell>
          <cell r="D352" t="str">
            <v>1</v>
          </cell>
          <cell r="E352" t="str">
            <v>209</v>
          </cell>
          <cell r="F352" t="str">
            <v>N000</v>
          </cell>
          <cell r="G352" t="str">
            <v>210</v>
          </cell>
          <cell r="H352" t="str">
            <v>1103</v>
          </cell>
          <cell r="I352" t="str">
            <v>CF01059</v>
          </cell>
          <cell r="J352" t="str">
            <v>28</v>
          </cell>
          <cell r="K352" t="str">
            <v>1</v>
          </cell>
          <cell r="L352">
            <v>7</v>
          </cell>
          <cell r="M352">
            <v>0</v>
          </cell>
          <cell r="N352">
            <v>3631.8</v>
          </cell>
          <cell r="O352" t="str">
            <v>M</v>
          </cell>
          <cell r="P352" t="str">
            <v>00000000</v>
          </cell>
          <cell r="Q352">
            <v>8731.1</v>
          </cell>
          <cell r="R352">
            <v>524.59</v>
          </cell>
          <cell r="S352">
            <v>100.88</v>
          </cell>
          <cell r="T352">
            <v>463.05</v>
          </cell>
          <cell r="U352">
            <v>181.59</v>
          </cell>
          <cell r="V352">
            <v>222.53</v>
          </cell>
          <cell r="W352">
            <v>72.64</v>
          </cell>
          <cell r="X352">
            <v>21</v>
          </cell>
          <cell r="Y352">
            <v>618.15</v>
          </cell>
          <cell r="Z352">
            <v>261.73</v>
          </cell>
          <cell r="AA352">
            <v>77</v>
          </cell>
          <cell r="AB352">
            <v>0</v>
          </cell>
          <cell r="AC352">
            <v>0</v>
          </cell>
          <cell r="AD352">
            <v>13.49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Y352">
            <v>1253242.2</v>
          </cell>
        </row>
        <row r="353">
          <cell r="A353">
            <v>2</v>
          </cell>
          <cell r="B353" t="str">
            <v>12</v>
          </cell>
          <cell r="C353" t="str">
            <v>000</v>
          </cell>
          <cell r="D353" t="str">
            <v>1</v>
          </cell>
          <cell r="E353" t="str">
            <v>209</v>
          </cell>
          <cell r="F353" t="str">
            <v>N000</v>
          </cell>
          <cell r="G353" t="str">
            <v>210</v>
          </cell>
          <cell r="H353" t="str">
            <v>1103</v>
          </cell>
          <cell r="I353" t="str">
            <v>CF03809</v>
          </cell>
          <cell r="J353" t="str">
            <v>25</v>
          </cell>
          <cell r="K353" t="str">
            <v>2</v>
          </cell>
          <cell r="L353">
            <v>2</v>
          </cell>
          <cell r="M353">
            <v>0</v>
          </cell>
          <cell r="N353">
            <v>2572.4</v>
          </cell>
          <cell r="O353" t="str">
            <v>M</v>
          </cell>
          <cell r="P353" t="str">
            <v>00000000</v>
          </cell>
          <cell r="Q353">
            <v>0</v>
          </cell>
          <cell r="R353">
            <v>371.57</v>
          </cell>
          <cell r="S353">
            <v>71.459999999999994</v>
          </cell>
          <cell r="T353">
            <v>327.98</v>
          </cell>
          <cell r="U353">
            <v>128.62</v>
          </cell>
          <cell r="V353">
            <v>46.3</v>
          </cell>
          <cell r="W353">
            <v>51.45</v>
          </cell>
          <cell r="X353">
            <v>0</v>
          </cell>
          <cell r="Y353">
            <v>0</v>
          </cell>
          <cell r="Z353">
            <v>65.37</v>
          </cell>
          <cell r="AA353">
            <v>77</v>
          </cell>
          <cell r="AB353">
            <v>96</v>
          </cell>
          <cell r="AC353">
            <v>80</v>
          </cell>
          <cell r="AD353">
            <v>13.49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Y353">
            <v>93639.360000000001</v>
          </cell>
        </row>
        <row r="354">
          <cell r="A354">
            <v>2</v>
          </cell>
          <cell r="B354" t="str">
            <v>12</v>
          </cell>
          <cell r="C354" t="str">
            <v>000</v>
          </cell>
          <cell r="D354" t="str">
            <v>1</v>
          </cell>
          <cell r="E354" t="str">
            <v>209</v>
          </cell>
          <cell r="F354" t="str">
            <v>N000</v>
          </cell>
          <cell r="G354" t="str">
            <v>210</v>
          </cell>
          <cell r="H354" t="str">
            <v>1103</v>
          </cell>
          <cell r="I354" t="str">
            <v>CF03820</v>
          </cell>
          <cell r="J354" t="str">
            <v>27Z</v>
          </cell>
          <cell r="K354" t="str">
            <v>2</v>
          </cell>
          <cell r="L354">
            <v>1</v>
          </cell>
          <cell r="M354">
            <v>0</v>
          </cell>
          <cell r="N354">
            <v>2900.25</v>
          </cell>
          <cell r="O354" t="str">
            <v>M</v>
          </cell>
          <cell r="P354" t="str">
            <v>00000000</v>
          </cell>
          <cell r="Q354">
            <v>205.15</v>
          </cell>
          <cell r="R354">
            <v>418.93</v>
          </cell>
          <cell r="S354">
            <v>80.56</v>
          </cell>
          <cell r="T354">
            <v>369.78</v>
          </cell>
          <cell r="U354">
            <v>145.01</v>
          </cell>
          <cell r="V354">
            <v>55.89</v>
          </cell>
          <cell r="W354">
            <v>58.01</v>
          </cell>
          <cell r="X354">
            <v>0</v>
          </cell>
          <cell r="Y354">
            <v>0</v>
          </cell>
          <cell r="Z354">
            <v>77.16</v>
          </cell>
          <cell r="AA354">
            <v>77</v>
          </cell>
          <cell r="AB354">
            <v>96</v>
          </cell>
          <cell r="AC354">
            <v>80</v>
          </cell>
          <cell r="AD354">
            <v>13.49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Y354">
            <v>54926.76</v>
          </cell>
        </row>
        <row r="355">
          <cell r="A355">
            <v>2</v>
          </cell>
          <cell r="B355" t="str">
            <v>12</v>
          </cell>
          <cell r="C355" t="str">
            <v>000</v>
          </cell>
          <cell r="D355" t="str">
            <v>1</v>
          </cell>
          <cell r="E355" t="str">
            <v>209</v>
          </cell>
          <cell r="F355" t="str">
            <v>N000</v>
          </cell>
          <cell r="G355" t="str">
            <v>210</v>
          </cell>
          <cell r="H355" t="str">
            <v>1103</v>
          </cell>
          <cell r="I355" t="str">
            <v>CF04806</v>
          </cell>
          <cell r="J355" t="str">
            <v>26</v>
          </cell>
          <cell r="K355" t="str">
            <v>2</v>
          </cell>
          <cell r="L355">
            <v>5</v>
          </cell>
          <cell r="M355">
            <v>0</v>
          </cell>
          <cell r="N355">
            <v>2692.2</v>
          </cell>
          <cell r="O355" t="str">
            <v>M</v>
          </cell>
          <cell r="P355" t="str">
            <v>00000000</v>
          </cell>
          <cell r="Q355">
            <v>0</v>
          </cell>
          <cell r="R355">
            <v>388.87</v>
          </cell>
          <cell r="S355">
            <v>74.78</v>
          </cell>
          <cell r="T355">
            <v>343.26</v>
          </cell>
          <cell r="U355">
            <v>134.61000000000001</v>
          </cell>
          <cell r="V355">
            <v>48.46</v>
          </cell>
          <cell r="W355">
            <v>53.84</v>
          </cell>
          <cell r="X355">
            <v>40.4</v>
          </cell>
          <cell r="Y355">
            <v>0</v>
          </cell>
          <cell r="Z355">
            <v>68.98</v>
          </cell>
          <cell r="AA355">
            <v>77</v>
          </cell>
          <cell r="AB355">
            <v>96</v>
          </cell>
          <cell r="AC355">
            <v>80</v>
          </cell>
          <cell r="AD355">
            <v>13.49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Y355">
            <v>246713.4</v>
          </cell>
        </row>
        <row r="356">
          <cell r="A356">
            <v>2</v>
          </cell>
          <cell r="B356" t="str">
            <v>12</v>
          </cell>
          <cell r="C356" t="str">
            <v>000</v>
          </cell>
          <cell r="D356" t="str">
            <v>1</v>
          </cell>
          <cell r="E356" t="str">
            <v>209</v>
          </cell>
          <cell r="F356" t="str">
            <v>N000</v>
          </cell>
          <cell r="G356" t="str">
            <v>210</v>
          </cell>
          <cell r="H356" t="str">
            <v>1103</v>
          </cell>
          <cell r="I356" t="str">
            <v>CF04807</v>
          </cell>
          <cell r="J356" t="str">
            <v>27Z</v>
          </cell>
          <cell r="K356" t="str">
            <v>2</v>
          </cell>
          <cell r="L356">
            <v>13</v>
          </cell>
          <cell r="M356">
            <v>0</v>
          </cell>
          <cell r="N356">
            <v>2900.25</v>
          </cell>
          <cell r="O356" t="str">
            <v>M</v>
          </cell>
          <cell r="P356" t="str">
            <v>00000000</v>
          </cell>
          <cell r="Q356">
            <v>205.15</v>
          </cell>
          <cell r="R356">
            <v>418.93</v>
          </cell>
          <cell r="S356">
            <v>80.56</v>
          </cell>
          <cell r="T356">
            <v>369.78</v>
          </cell>
          <cell r="U356">
            <v>145.01</v>
          </cell>
          <cell r="V356">
            <v>55.89</v>
          </cell>
          <cell r="W356">
            <v>58.01</v>
          </cell>
          <cell r="X356">
            <v>50</v>
          </cell>
          <cell r="Y356">
            <v>0</v>
          </cell>
          <cell r="Z356">
            <v>78.16</v>
          </cell>
          <cell r="AA356">
            <v>77</v>
          </cell>
          <cell r="AB356">
            <v>96</v>
          </cell>
          <cell r="AC356">
            <v>80</v>
          </cell>
          <cell r="AD356">
            <v>13.49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Y356">
            <v>722003.88</v>
          </cell>
        </row>
        <row r="357">
          <cell r="A357">
            <v>2</v>
          </cell>
          <cell r="B357" t="str">
            <v>12</v>
          </cell>
          <cell r="C357" t="str">
            <v>000</v>
          </cell>
          <cell r="D357" t="str">
            <v>1</v>
          </cell>
          <cell r="E357" t="str">
            <v>209</v>
          </cell>
          <cell r="F357" t="str">
            <v>N000</v>
          </cell>
          <cell r="G357" t="str">
            <v>210</v>
          </cell>
          <cell r="H357" t="str">
            <v>1103</v>
          </cell>
          <cell r="I357" t="str">
            <v>CF04808</v>
          </cell>
          <cell r="J357" t="str">
            <v>27ZA</v>
          </cell>
          <cell r="K357" t="str">
            <v>2</v>
          </cell>
          <cell r="L357">
            <v>9</v>
          </cell>
          <cell r="M357">
            <v>0</v>
          </cell>
          <cell r="N357">
            <v>2982.9</v>
          </cell>
          <cell r="O357" t="str">
            <v>M</v>
          </cell>
          <cell r="P357" t="str">
            <v>00000000</v>
          </cell>
          <cell r="Q357">
            <v>579.4</v>
          </cell>
          <cell r="R357">
            <v>430.86</v>
          </cell>
          <cell r="S357">
            <v>82.86</v>
          </cell>
          <cell r="T357">
            <v>380.32</v>
          </cell>
          <cell r="U357">
            <v>149.15</v>
          </cell>
          <cell r="V357">
            <v>64.12</v>
          </cell>
          <cell r="W357">
            <v>59.66</v>
          </cell>
          <cell r="X357">
            <v>43.67</v>
          </cell>
          <cell r="Y357">
            <v>0</v>
          </cell>
          <cell r="Z357">
            <v>87.45</v>
          </cell>
          <cell r="AA357">
            <v>77</v>
          </cell>
          <cell r="AB357">
            <v>96</v>
          </cell>
          <cell r="AC357">
            <v>80</v>
          </cell>
          <cell r="AD357">
            <v>13.49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Y357">
            <v>553703.04</v>
          </cell>
        </row>
        <row r="358">
          <cell r="A358">
            <v>2</v>
          </cell>
          <cell r="B358" t="str">
            <v>12</v>
          </cell>
          <cell r="C358" t="str">
            <v>000</v>
          </cell>
          <cell r="D358" t="str">
            <v>1</v>
          </cell>
          <cell r="E358" t="str">
            <v>209</v>
          </cell>
          <cell r="F358" t="str">
            <v>N000</v>
          </cell>
          <cell r="G358" t="str">
            <v>210</v>
          </cell>
          <cell r="H358" t="str">
            <v>1103</v>
          </cell>
          <cell r="I358" t="str">
            <v>CF21859</v>
          </cell>
          <cell r="J358" t="str">
            <v>27ZB</v>
          </cell>
          <cell r="K358" t="str">
            <v>2</v>
          </cell>
          <cell r="L358">
            <v>2</v>
          </cell>
          <cell r="M358">
            <v>0</v>
          </cell>
          <cell r="N358">
            <v>3008.65</v>
          </cell>
          <cell r="O358" t="str">
            <v>M</v>
          </cell>
          <cell r="P358" t="str">
            <v>00000000</v>
          </cell>
          <cell r="Q358">
            <v>857</v>
          </cell>
          <cell r="R358">
            <v>434.58</v>
          </cell>
          <cell r="S358">
            <v>83.57</v>
          </cell>
          <cell r="T358">
            <v>383.6</v>
          </cell>
          <cell r="U358">
            <v>150.43</v>
          </cell>
          <cell r="V358">
            <v>69.59</v>
          </cell>
          <cell r="W358">
            <v>60.17</v>
          </cell>
          <cell r="X358">
            <v>82</v>
          </cell>
          <cell r="Y358">
            <v>0</v>
          </cell>
          <cell r="Z358">
            <v>94.38</v>
          </cell>
          <cell r="AA358">
            <v>77</v>
          </cell>
          <cell r="AB358">
            <v>96</v>
          </cell>
          <cell r="AC358">
            <v>80</v>
          </cell>
          <cell r="AD358">
            <v>13.49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Y358">
            <v>131771.04</v>
          </cell>
        </row>
        <row r="359">
          <cell r="A359">
            <v>2</v>
          </cell>
          <cell r="B359" t="str">
            <v>12</v>
          </cell>
          <cell r="C359" t="str">
            <v>000</v>
          </cell>
          <cell r="D359" t="str">
            <v>1</v>
          </cell>
          <cell r="E359" t="str">
            <v>209</v>
          </cell>
          <cell r="F359" t="str">
            <v>N000</v>
          </cell>
          <cell r="G359" t="str">
            <v>210</v>
          </cell>
          <cell r="H359" t="str">
            <v>1103</v>
          </cell>
          <cell r="I359" t="str">
            <v>CF21864</v>
          </cell>
          <cell r="J359" t="str">
            <v>27C</v>
          </cell>
          <cell r="K359" t="str">
            <v>1</v>
          </cell>
          <cell r="L359">
            <v>5</v>
          </cell>
          <cell r="M359">
            <v>0</v>
          </cell>
          <cell r="N359">
            <v>3268.2</v>
          </cell>
          <cell r="O359" t="str">
            <v>M</v>
          </cell>
          <cell r="P359" t="str">
            <v>00000000</v>
          </cell>
          <cell r="Q359">
            <v>4783.05</v>
          </cell>
          <cell r="R359">
            <v>472.07</v>
          </cell>
          <cell r="S359">
            <v>90.78</v>
          </cell>
          <cell r="T359">
            <v>416.7</v>
          </cell>
          <cell r="U359">
            <v>163.41</v>
          </cell>
          <cell r="V359">
            <v>144.91999999999999</v>
          </cell>
          <cell r="W359">
            <v>65.36</v>
          </cell>
          <cell r="X359">
            <v>49.4</v>
          </cell>
          <cell r="Y359">
            <v>0</v>
          </cell>
          <cell r="Z359">
            <v>174.81</v>
          </cell>
          <cell r="AA359">
            <v>77</v>
          </cell>
          <cell r="AB359">
            <v>0</v>
          </cell>
          <cell r="AC359">
            <v>0</v>
          </cell>
          <cell r="AD359">
            <v>13.49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Y359">
            <v>583151.4</v>
          </cell>
        </row>
        <row r="360">
          <cell r="A360">
            <v>2</v>
          </cell>
          <cell r="B360" t="str">
            <v>12</v>
          </cell>
          <cell r="C360" t="str">
            <v>000</v>
          </cell>
          <cell r="D360" t="str">
            <v>1</v>
          </cell>
          <cell r="E360" t="str">
            <v>209</v>
          </cell>
          <cell r="F360" t="str">
            <v>N000</v>
          </cell>
          <cell r="G360" t="str">
            <v>210</v>
          </cell>
          <cell r="H360" t="str">
            <v>1103</v>
          </cell>
          <cell r="I360" t="str">
            <v>CF21865</v>
          </cell>
          <cell r="J360" t="str">
            <v>27B</v>
          </cell>
          <cell r="K360" t="str">
            <v>1</v>
          </cell>
          <cell r="L360">
            <v>1</v>
          </cell>
          <cell r="M360">
            <v>0</v>
          </cell>
          <cell r="N360">
            <v>3222.2</v>
          </cell>
          <cell r="O360" t="str">
            <v>M</v>
          </cell>
          <cell r="P360" t="str">
            <v>00000000</v>
          </cell>
          <cell r="Q360">
            <v>3558.85</v>
          </cell>
          <cell r="R360">
            <v>465.43</v>
          </cell>
          <cell r="S360">
            <v>89.51</v>
          </cell>
          <cell r="T360">
            <v>410.83</v>
          </cell>
          <cell r="U360">
            <v>161.11000000000001</v>
          </cell>
          <cell r="V360">
            <v>122.06</v>
          </cell>
          <cell r="W360">
            <v>64.44</v>
          </cell>
          <cell r="X360">
            <v>46</v>
          </cell>
          <cell r="Y360">
            <v>0</v>
          </cell>
          <cell r="Z360">
            <v>149.18</v>
          </cell>
          <cell r="AA360">
            <v>77</v>
          </cell>
          <cell r="AB360">
            <v>0</v>
          </cell>
          <cell r="AC360">
            <v>0</v>
          </cell>
          <cell r="AD360">
            <v>13.49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Y360">
            <v>100561.2</v>
          </cell>
        </row>
        <row r="361">
          <cell r="A361">
            <v>2</v>
          </cell>
          <cell r="B361" t="str">
            <v>12</v>
          </cell>
          <cell r="C361" t="str">
            <v>000</v>
          </cell>
          <cell r="D361" t="str">
            <v>1</v>
          </cell>
          <cell r="E361" t="str">
            <v>209</v>
          </cell>
          <cell r="F361" t="str">
            <v>N000</v>
          </cell>
          <cell r="G361" t="str">
            <v>210</v>
          </cell>
          <cell r="H361" t="str">
            <v>1103</v>
          </cell>
          <cell r="I361" t="str">
            <v>CF21866</v>
          </cell>
          <cell r="J361" t="str">
            <v>27A</v>
          </cell>
          <cell r="K361" t="str">
            <v>1</v>
          </cell>
          <cell r="L361">
            <v>1</v>
          </cell>
          <cell r="M361">
            <v>0</v>
          </cell>
          <cell r="N361">
            <v>3185.4</v>
          </cell>
          <cell r="O361" t="str">
            <v>M</v>
          </cell>
          <cell r="P361" t="str">
            <v>00000000</v>
          </cell>
          <cell r="Q361">
            <v>2791.7</v>
          </cell>
          <cell r="R361">
            <v>460.11</v>
          </cell>
          <cell r="S361">
            <v>88.48</v>
          </cell>
          <cell r="T361">
            <v>406.14</v>
          </cell>
          <cell r="U361">
            <v>159.27000000000001</v>
          </cell>
          <cell r="V361">
            <v>107.59</v>
          </cell>
          <cell r="W361">
            <v>63.71</v>
          </cell>
          <cell r="X361">
            <v>0</v>
          </cell>
          <cell r="Y361">
            <v>0</v>
          </cell>
          <cell r="Z361">
            <v>132.05000000000001</v>
          </cell>
          <cell r="AA361">
            <v>77</v>
          </cell>
          <cell r="AB361">
            <v>0</v>
          </cell>
          <cell r="AC361">
            <v>0</v>
          </cell>
          <cell r="AD361">
            <v>13.49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Y361">
            <v>89819.28</v>
          </cell>
        </row>
        <row r="362">
          <cell r="A362">
            <v>2</v>
          </cell>
          <cell r="B362" t="str">
            <v>12</v>
          </cell>
          <cell r="C362" t="str">
            <v>000</v>
          </cell>
          <cell r="D362" t="str">
            <v>1</v>
          </cell>
          <cell r="E362" t="str">
            <v>209</v>
          </cell>
          <cell r="F362" t="str">
            <v>N000</v>
          </cell>
          <cell r="G362" t="str">
            <v>210</v>
          </cell>
          <cell r="H362" t="str">
            <v>1103</v>
          </cell>
          <cell r="I362" t="str">
            <v>CF33834</v>
          </cell>
          <cell r="J362" t="str">
            <v>27</v>
          </cell>
          <cell r="K362" t="str">
            <v>2</v>
          </cell>
          <cell r="L362">
            <v>1</v>
          </cell>
          <cell r="M362">
            <v>0</v>
          </cell>
          <cell r="N362">
            <v>2817.8</v>
          </cell>
          <cell r="O362" t="str">
            <v>M</v>
          </cell>
          <cell r="P362" t="str">
            <v>00000000</v>
          </cell>
          <cell r="Q362">
            <v>0</v>
          </cell>
          <cell r="R362">
            <v>407.02</v>
          </cell>
          <cell r="S362">
            <v>78.27</v>
          </cell>
          <cell r="T362">
            <v>359.27</v>
          </cell>
          <cell r="U362">
            <v>140.88999999999999</v>
          </cell>
          <cell r="V362">
            <v>50.72</v>
          </cell>
          <cell r="W362">
            <v>56.36</v>
          </cell>
          <cell r="X362">
            <v>136</v>
          </cell>
          <cell r="Y362">
            <v>0</v>
          </cell>
          <cell r="Z362">
            <v>73.84</v>
          </cell>
          <cell r="AA362">
            <v>77</v>
          </cell>
          <cell r="AB362">
            <v>96</v>
          </cell>
          <cell r="AC362">
            <v>80</v>
          </cell>
          <cell r="AD362">
            <v>13.49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Y362">
            <v>52639.92</v>
          </cell>
        </row>
        <row r="363">
          <cell r="A363">
            <v>2</v>
          </cell>
          <cell r="B363" t="str">
            <v>12</v>
          </cell>
          <cell r="C363" t="str">
            <v>000</v>
          </cell>
          <cell r="D363" t="str">
            <v>1</v>
          </cell>
          <cell r="E363" t="str">
            <v>209</v>
          </cell>
          <cell r="F363" t="str">
            <v>N000</v>
          </cell>
          <cell r="G363" t="str">
            <v>210</v>
          </cell>
          <cell r="H363" t="str">
            <v>1103</v>
          </cell>
          <cell r="I363" t="str">
            <v>CF33892</v>
          </cell>
          <cell r="J363" t="str">
            <v>27ZA</v>
          </cell>
          <cell r="K363" t="str">
            <v>2</v>
          </cell>
          <cell r="L363">
            <v>19</v>
          </cell>
          <cell r="M363">
            <v>0</v>
          </cell>
          <cell r="N363">
            <v>2982.9</v>
          </cell>
          <cell r="O363" t="str">
            <v>M</v>
          </cell>
          <cell r="P363" t="str">
            <v>00000000</v>
          </cell>
          <cell r="Q363">
            <v>579.4</v>
          </cell>
          <cell r="R363">
            <v>430.86</v>
          </cell>
          <cell r="S363">
            <v>82.86</v>
          </cell>
          <cell r="T363">
            <v>380.32</v>
          </cell>
          <cell r="U363">
            <v>149.15</v>
          </cell>
          <cell r="V363">
            <v>64.12</v>
          </cell>
          <cell r="W363">
            <v>59.66</v>
          </cell>
          <cell r="X363">
            <v>57.26</v>
          </cell>
          <cell r="Y363">
            <v>0</v>
          </cell>
          <cell r="Z363">
            <v>87.73</v>
          </cell>
          <cell r="AA363">
            <v>77</v>
          </cell>
          <cell r="AB363">
            <v>96</v>
          </cell>
          <cell r="AC363">
            <v>80</v>
          </cell>
          <cell r="AD363">
            <v>13.49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Y363">
            <v>1172091</v>
          </cell>
        </row>
        <row r="364">
          <cell r="A364">
            <v>2</v>
          </cell>
          <cell r="B364" t="str">
            <v>12</v>
          </cell>
          <cell r="C364" t="str">
            <v>000</v>
          </cell>
          <cell r="D364" t="str">
            <v>1</v>
          </cell>
          <cell r="E364" t="str">
            <v>209</v>
          </cell>
          <cell r="F364" t="str">
            <v>N000</v>
          </cell>
          <cell r="G364" t="str">
            <v>210</v>
          </cell>
          <cell r="H364" t="str">
            <v>1103</v>
          </cell>
          <cell r="I364" t="str">
            <v>CF34806</v>
          </cell>
          <cell r="J364" t="str">
            <v>23</v>
          </cell>
          <cell r="K364" t="str">
            <v>2</v>
          </cell>
          <cell r="L364">
            <v>1</v>
          </cell>
          <cell r="M364">
            <v>0</v>
          </cell>
          <cell r="N364">
            <v>2451.25</v>
          </cell>
          <cell r="O364" t="str">
            <v>M</v>
          </cell>
          <cell r="P364" t="str">
            <v>00000000</v>
          </cell>
          <cell r="Q364">
            <v>0</v>
          </cell>
          <cell r="R364">
            <v>354.07</v>
          </cell>
          <cell r="S364">
            <v>68.09</v>
          </cell>
          <cell r="T364">
            <v>312.52999999999997</v>
          </cell>
          <cell r="U364">
            <v>122.56</v>
          </cell>
          <cell r="V364">
            <v>44.12</v>
          </cell>
          <cell r="W364">
            <v>49.02</v>
          </cell>
          <cell r="X364">
            <v>0</v>
          </cell>
          <cell r="Y364">
            <v>0</v>
          </cell>
          <cell r="Z364">
            <v>62.53</v>
          </cell>
          <cell r="AA364">
            <v>77</v>
          </cell>
          <cell r="AB364">
            <v>96</v>
          </cell>
          <cell r="AC364">
            <v>80</v>
          </cell>
          <cell r="AD364">
            <v>13.49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Y364">
            <v>44767.92</v>
          </cell>
        </row>
        <row r="365">
          <cell r="A365">
            <v>2</v>
          </cell>
          <cell r="B365" t="str">
            <v>12</v>
          </cell>
          <cell r="C365" t="str">
            <v>000</v>
          </cell>
          <cell r="D365" t="str">
            <v>1</v>
          </cell>
          <cell r="E365" t="str">
            <v>209</v>
          </cell>
          <cell r="F365" t="str">
            <v>N000</v>
          </cell>
          <cell r="G365" t="str">
            <v>210</v>
          </cell>
          <cell r="H365" t="str">
            <v>1103</v>
          </cell>
          <cell r="I365" t="str">
            <v>CF41040</v>
          </cell>
          <cell r="K365" t="str">
            <v>2</v>
          </cell>
          <cell r="L365">
            <v>1</v>
          </cell>
          <cell r="M365">
            <v>0</v>
          </cell>
          <cell r="N365">
            <v>7482</v>
          </cell>
          <cell r="O365" t="str">
            <v>M</v>
          </cell>
          <cell r="P365" t="str">
            <v>00000000</v>
          </cell>
          <cell r="Q365">
            <v>0</v>
          </cell>
          <cell r="R365">
            <v>1080.73</v>
          </cell>
          <cell r="S365">
            <v>207.83</v>
          </cell>
          <cell r="T365">
            <v>953.96</v>
          </cell>
          <cell r="U365">
            <v>374.1</v>
          </cell>
          <cell r="V365">
            <v>134.68</v>
          </cell>
          <cell r="W365">
            <v>149.63999999999999</v>
          </cell>
          <cell r="X365">
            <v>0</v>
          </cell>
          <cell r="Y365">
            <v>0</v>
          </cell>
          <cell r="Z365">
            <v>289.22000000000003</v>
          </cell>
          <cell r="AA365">
            <v>77</v>
          </cell>
          <cell r="AB365">
            <v>96</v>
          </cell>
          <cell r="AC365">
            <v>80</v>
          </cell>
          <cell r="AD365">
            <v>13.49</v>
          </cell>
          <cell r="AE365">
            <v>6.24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5431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Y365">
            <v>196510.68</v>
          </cell>
        </row>
        <row r="366">
          <cell r="A366">
            <v>2</v>
          </cell>
          <cell r="B366" t="str">
            <v>12</v>
          </cell>
          <cell r="C366" t="str">
            <v>000</v>
          </cell>
          <cell r="D366" t="str">
            <v>1</v>
          </cell>
          <cell r="E366" t="str">
            <v>703</v>
          </cell>
          <cell r="F366" t="str">
            <v>N000</v>
          </cell>
          <cell r="G366" t="str">
            <v>211</v>
          </cell>
          <cell r="H366" t="str">
            <v>1103</v>
          </cell>
          <cell r="I366" t="str">
            <v>A01803</v>
          </cell>
          <cell r="J366" t="str">
            <v>19</v>
          </cell>
          <cell r="K366" t="str">
            <v>2</v>
          </cell>
          <cell r="L366">
            <v>3</v>
          </cell>
          <cell r="M366">
            <v>0</v>
          </cell>
          <cell r="N366">
            <v>2120.3000000000002</v>
          </cell>
          <cell r="O366" t="str">
            <v>M</v>
          </cell>
          <cell r="P366" t="str">
            <v>00000000</v>
          </cell>
          <cell r="Q366">
            <v>0</v>
          </cell>
          <cell r="R366">
            <v>306.27</v>
          </cell>
          <cell r="S366">
            <v>58.9</v>
          </cell>
          <cell r="T366">
            <v>270.33999999999997</v>
          </cell>
          <cell r="U366">
            <v>106.02</v>
          </cell>
          <cell r="V366">
            <v>38.17</v>
          </cell>
          <cell r="W366">
            <v>42.41</v>
          </cell>
          <cell r="X366">
            <v>0</v>
          </cell>
          <cell r="Y366">
            <v>0</v>
          </cell>
          <cell r="Z366">
            <v>54.77</v>
          </cell>
          <cell r="AA366">
            <v>77</v>
          </cell>
          <cell r="AB366">
            <v>96</v>
          </cell>
          <cell r="AC366">
            <v>80</v>
          </cell>
          <cell r="AD366">
            <v>13.49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Y366">
            <v>117492.12</v>
          </cell>
        </row>
        <row r="367">
          <cell r="A367">
            <v>2</v>
          </cell>
          <cell r="B367" t="str">
            <v>12</v>
          </cell>
          <cell r="C367" t="str">
            <v>000</v>
          </cell>
          <cell r="D367" t="str">
            <v>1</v>
          </cell>
          <cell r="E367" t="str">
            <v>703</v>
          </cell>
          <cell r="F367" t="str">
            <v>N000</v>
          </cell>
          <cell r="G367" t="str">
            <v>211</v>
          </cell>
          <cell r="H367" t="str">
            <v>1103</v>
          </cell>
          <cell r="I367" t="str">
            <v>A01805</v>
          </cell>
          <cell r="J367" t="str">
            <v>21</v>
          </cell>
          <cell r="K367" t="str">
            <v>2</v>
          </cell>
          <cell r="L367">
            <v>11</v>
          </cell>
          <cell r="M367">
            <v>0</v>
          </cell>
          <cell r="N367">
            <v>2238.1999999999998</v>
          </cell>
          <cell r="O367" t="str">
            <v>M</v>
          </cell>
          <cell r="P367" t="str">
            <v>00000000</v>
          </cell>
          <cell r="Q367">
            <v>0</v>
          </cell>
          <cell r="R367">
            <v>323.3</v>
          </cell>
          <cell r="S367">
            <v>62.17</v>
          </cell>
          <cell r="T367">
            <v>285.37</v>
          </cell>
          <cell r="U367">
            <v>111.91</v>
          </cell>
          <cell r="V367">
            <v>40.29</v>
          </cell>
          <cell r="W367">
            <v>44.76</v>
          </cell>
          <cell r="X367">
            <v>44.91</v>
          </cell>
          <cell r="Y367">
            <v>0</v>
          </cell>
          <cell r="Z367">
            <v>58.43</v>
          </cell>
          <cell r="AA367">
            <v>77</v>
          </cell>
          <cell r="AB367">
            <v>96</v>
          </cell>
          <cell r="AC367">
            <v>80</v>
          </cell>
          <cell r="AD367">
            <v>13.49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Y367">
            <v>458809.56</v>
          </cell>
        </row>
        <row r="368">
          <cell r="A368">
            <v>2</v>
          </cell>
          <cell r="B368" t="str">
            <v>12</v>
          </cell>
          <cell r="C368" t="str">
            <v>000</v>
          </cell>
          <cell r="D368" t="str">
            <v>1</v>
          </cell>
          <cell r="E368" t="str">
            <v>703</v>
          </cell>
          <cell r="F368" t="str">
            <v>N000</v>
          </cell>
          <cell r="G368" t="str">
            <v>211</v>
          </cell>
          <cell r="H368" t="str">
            <v>1103</v>
          </cell>
          <cell r="I368" t="str">
            <v>A01806</v>
          </cell>
          <cell r="J368" t="str">
            <v>25</v>
          </cell>
          <cell r="K368" t="str">
            <v>2</v>
          </cell>
          <cell r="L368">
            <v>6</v>
          </cell>
          <cell r="M368">
            <v>0</v>
          </cell>
          <cell r="N368">
            <v>2572.4</v>
          </cell>
          <cell r="O368" t="str">
            <v>M</v>
          </cell>
          <cell r="P368" t="str">
            <v>00000000</v>
          </cell>
          <cell r="Q368">
            <v>0</v>
          </cell>
          <cell r="R368">
            <v>371.57</v>
          </cell>
          <cell r="S368">
            <v>71.459999999999994</v>
          </cell>
          <cell r="T368">
            <v>327.98</v>
          </cell>
          <cell r="U368">
            <v>128.62</v>
          </cell>
          <cell r="V368">
            <v>46.3</v>
          </cell>
          <cell r="W368">
            <v>51.45</v>
          </cell>
          <cell r="X368">
            <v>62.5</v>
          </cell>
          <cell r="Y368">
            <v>0</v>
          </cell>
          <cell r="Z368">
            <v>66.62</v>
          </cell>
          <cell r="AA368">
            <v>77</v>
          </cell>
          <cell r="AB368">
            <v>96</v>
          </cell>
          <cell r="AC368">
            <v>80</v>
          </cell>
          <cell r="AD368">
            <v>13.49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Y368">
            <v>285508.08</v>
          </cell>
        </row>
        <row r="369">
          <cell r="A369">
            <v>2</v>
          </cell>
          <cell r="B369" t="str">
            <v>12</v>
          </cell>
          <cell r="C369" t="str">
            <v>000</v>
          </cell>
          <cell r="D369" t="str">
            <v>1</v>
          </cell>
          <cell r="E369" t="str">
            <v>703</v>
          </cell>
          <cell r="F369" t="str">
            <v>N000</v>
          </cell>
          <cell r="G369" t="str">
            <v>211</v>
          </cell>
          <cell r="H369" t="str">
            <v>1103</v>
          </cell>
          <cell r="I369" t="str">
            <v>A01807</v>
          </cell>
          <cell r="J369" t="str">
            <v>27</v>
          </cell>
          <cell r="K369" t="str">
            <v>2</v>
          </cell>
          <cell r="L369">
            <v>14</v>
          </cell>
          <cell r="M369">
            <v>0</v>
          </cell>
          <cell r="N369">
            <v>2817.8</v>
          </cell>
          <cell r="O369" t="str">
            <v>M</v>
          </cell>
          <cell r="P369" t="str">
            <v>00000000</v>
          </cell>
          <cell r="Q369">
            <v>0</v>
          </cell>
          <cell r="R369">
            <v>407.02</v>
          </cell>
          <cell r="S369">
            <v>78.27</v>
          </cell>
          <cell r="T369">
            <v>359.27</v>
          </cell>
          <cell r="U369">
            <v>140.88999999999999</v>
          </cell>
          <cell r="V369">
            <v>50.72</v>
          </cell>
          <cell r="W369">
            <v>56.36</v>
          </cell>
          <cell r="X369">
            <v>61.36</v>
          </cell>
          <cell r="Y369">
            <v>0</v>
          </cell>
          <cell r="Z369">
            <v>72.349999999999994</v>
          </cell>
          <cell r="AA369">
            <v>77</v>
          </cell>
          <cell r="AB369">
            <v>96</v>
          </cell>
          <cell r="AC369">
            <v>80</v>
          </cell>
          <cell r="AD369">
            <v>13.49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Y369">
            <v>724169.04</v>
          </cell>
        </row>
        <row r="370">
          <cell r="A370">
            <v>2</v>
          </cell>
          <cell r="B370" t="str">
            <v>12</v>
          </cell>
          <cell r="C370" t="str">
            <v>000</v>
          </cell>
          <cell r="D370" t="str">
            <v>1</v>
          </cell>
          <cell r="E370" t="str">
            <v>703</v>
          </cell>
          <cell r="F370" t="str">
            <v>N000</v>
          </cell>
          <cell r="G370" t="str">
            <v>211</v>
          </cell>
          <cell r="H370" t="str">
            <v>1103</v>
          </cell>
          <cell r="I370" t="str">
            <v>A03804</v>
          </cell>
          <cell r="J370" t="str">
            <v>23</v>
          </cell>
          <cell r="K370" t="str">
            <v>2</v>
          </cell>
          <cell r="L370">
            <v>5</v>
          </cell>
          <cell r="M370">
            <v>0</v>
          </cell>
          <cell r="N370">
            <v>2451.25</v>
          </cell>
          <cell r="O370" t="str">
            <v>M</v>
          </cell>
          <cell r="P370" t="str">
            <v>00000000</v>
          </cell>
          <cell r="Q370">
            <v>0</v>
          </cell>
          <cell r="R370">
            <v>354.07</v>
          </cell>
          <cell r="S370">
            <v>68.09</v>
          </cell>
          <cell r="T370">
            <v>312.52999999999997</v>
          </cell>
          <cell r="U370">
            <v>122.56</v>
          </cell>
          <cell r="V370">
            <v>44.12</v>
          </cell>
          <cell r="W370">
            <v>49.02</v>
          </cell>
          <cell r="X370">
            <v>9.1999999999999993</v>
          </cell>
          <cell r="Y370">
            <v>0</v>
          </cell>
          <cell r="Z370">
            <v>62.71</v>
          </cell>
          <cell r="AA370">
            <v>77</v>
          </cell>
          <cell r="AB370">
            <v>96</v>
          </cell>
          <cell r="AC370">
            <v>80</v>
          </cell>
          <cell r="AD370">
            <v>13.49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Y370">
            <v>224402.4</v>
          </cell>
        </row>
        <row r="371">
          <cell r="A371">
            <v>2</v>
          </cell>
          <cell r="B371" t="str">
            <v>12</v>
          </cell>
          <cell r="C371" t="str">
            <v>000</v>
          </cell>
          <cell r="D371" t="str">
            <v>1</v>
          </cell>
          <cell r="E371" t="str">
            <v>703</v>
          </cell>
          <cell r="F371" t="str">
            <v>N000</v>
          </cell>
          <cell r="G371" t="str">
            <v>211</v>
          </cell>
          <cell r="H371" t="str">
            <v>1103</v>
          </cell>
          <cell r="I371" t="str">
            <v>CFMC03</v>
          </cell>
          <cell r="J371" t="str">
            <v>MC03</v>
          </cell>
          <cell r="K371" t="str">
            <v>1</v>
          </cell>
          <cell r="L371">
            <v>3</v>
          </cell>
          <cell r="M371">
            <v>0</v>
          </cell>
          <cell r="N371">
            <v>4311.3999999999996</v>
          </cell>
          <cell r="O371" t="str">
            <v>M</v>
          </cell>
          <cell r="P371" t="str">
            <v>00000000</v>
          </cell>
          <cell r="Q371">
            <v>11306.9</v>
          </cell>
          <cell r="R371">
            <v>622.76</v>
          </cell>
          <cell r="S371">
            <v>119.76</v>
          </cell>
          <cell r="T371">
            <v>549.70000000000005</v>
          </cell>
          <cell r="U371">
            <v>215.57</v>
          </cell>
          <cell r="V371">
            <v>281.13</v>
          </cell>
          <cell r="W371">
            <v>86.23</v>
          </cell>
          <cell r="X371">
            <v>109</v>
          </cell>
          <cell r="Y371">
            <v>780.91</v>
          </cell>
          <cell r="Z371">
            <v>330.94</v>
          </cell>
          <cell r="AA371">
            <v>77</v>
          </cell>
          <cell r="AB371">
            <v>0</v>
          </cell>
          <cell r="AC371">
            <v>0</v>
          </cell>
          <cell r="AD371">
            <v>13.49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Y371">
            <v>676972.44</v>
          </cell>
        </row>
        <row r="372">
          <cell r="A372">
            <v>2</v>
          </cell>
          <cell r="B372" t="str">
            <v>12</v>
          </cell>
          <cell r="C372" t="str">
            <v>000</v>
          </cell>
          <cell r="D372" t="str">
            <v>1</v>
          </cell>
          <cell r="E372" t="str">
            <v>703</v>
          </cell>
          <cell r="F372" t="str">
            <v>N000</v>
          </cell>
          <cell r="G372" t="str">
            <v>211</v>
          </cell>
          <cell r="H372" t="str">
            <v>1103</v>
          </cell>
          <cell r="I372" t="str">
            <v>CFMD09</v>
          </cell>
          <cell r="J372" t="str">
            <v>MD09</v>
          </cell>
          <cell r="K372" t="str">
            <v>1</v>
          </cell>
          <cell r="L372">
            <v>1</v>
          </cell>
          <cell r="M372">
            <v>0</v>
          </cell>
          <cell r="N372">
            <v>14852.65</v>
          </cell>
          <cell r="O372" t="str">
            <v>M</v>
          </cell>
          <cell r="P372" t="str">
            <v>00000000</v>
          </cell>
          <cell r="Q372">
            <v>100991.65</v>
          </cell>
          <cell r="R372">
            <v>2145.38</v>
          </cell>
          <cell r="S372">
            <v>412.57</v>
          </cell>
          <cell r="T372">
            <v>1893.71</v>
          </cell>
          <cell r="U372">
            <v>742.63</v>
          </cell>
          <cell r="V372">
            <v>2085.1999999999998</v>
          </cell>
          <cell r="W372">
            <v>297.05</v>
          </cell>
          <cell r="X372">
            <v>218</v>
          </cell>
          <cell r="Y372">
            <v>5792.22</v>
          </cell>
          <cell r="Z372">
            <v>2373.9499999999998</v>
          </cell>
          <cell r="AA372">
            <v>77</v>
          </cell>
          <cell r="AB372">
            <v>0</v>
          </cell>
          <cell r="AC372">
            <v>0</v>
          </cell>
          <cell r="AD372">
            <v>13.49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Y372">
            <v>1582746</v>
          </cell>
        </row>
        <row r="373">
          <cell r="A373">
            <v>2</v>
          </cell>
          <cell r="B373" t="str">
            <v>12</v>
          </cell>
          <cell r="C373" t="str">
            <v>000</v>
          </cell>
          <cell r="D373" t="str">
            <v>1</v>
          </cell>
          <cell r="E373" t="str">
            <v>703</v>
          </cell>
          <cell r="F373" t="str">
            <v>N000</v>
          </cell>
          <cell r="G373" t="str">
            <v>211</v>
          </cell>
          <cell r="H373" t="str">
            <v>1103</v>
          </cell>
          <cell r="I373" t="str">
            <v>CFMG06</v>
          </cell>
          <cell r="J373" t="str">
            <v>MG06</v>
          </cell>
          <cell r="K373" t="str">
            <v>1</v>
          </cell>
          <cell r="L373">
            <v>4</v>
          </cell>
          <cell r="M373">
            <v>0</v>
          </cell>
          <cell r="N373">
            <v>8232.25</v>
          </cell>
          <cell r="O373" t="str">
            <v>M</v>
          </cell>
          <cell r="P373" t="str">
            <v>00000000</v>
          </cell>
          <cell r="Q373">
            <v>38872.050000000003</v>
          </cell>
          <cell r="R373">
            <v>1189.0999999999999</v>
          </cell>
          <cell r="S373">
            <v>228.67</v>
          </cell>
          <cell r="T373">
            <v>1049.6099999999999</v>
          </cell>
          <cell r="U373">
            <v>411.61</v>
          </cell>
          <cell r="V373">
            <v>847.88</v>
          </cell>
          <cell r="W373">
            <v>164.65</v>
          </cell>
          <cell r="X373">
            <v>36.75</v>
          </cell>
          <cell r="Y373">
            <v>2355.2199999999998</v>
          </cell>
          <cell r="Z373">
            <v>972.72</v>
          </cell>
          <cell r="AA373">
            <v>77</v>
          </cell>
          <cell r="AB373">
            <v>0</v>
          </cell>
          <cell r="AC373">
            <v>0</v>
          </cell>
          <cell r="AD373">
            <v>13.49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Y373">
            <v>2613648</v>
          </cell>
        </row>
        <row r="374">
          <cell r="A374">
            <v>2</v>
          </cell>
          <cell r="B374" t="str">
            <v>12</v>
          </cell>
          <cell r="C374" t="str">
            <v>000</v>
          </cell>
          <cell r="D374" t="str">
            <v>1</v>
          </cell>
          <cell r="E374" t="str">
            <v>703</v>
          </cell>
          <cell r="F374" t="str">
            <v>N000</v>
          </cell>
          <cell r="G374" t="str">
            <v>211</v>
          </cell>
          <cell r="H374" t="str">
            <v>1103</v>
          </cell>
          <cell r="I374" t="str">
            <v>CFMS06</v>
          </cell>
          <cell r="J374" t="str">
            <v>MS06</v>
          </cell>
          <cell r="K374" t="str">
            <v>1</v>
          </cell>
          <cell r="L374">
            <v>1</v>
          </cell>
          <cell r="M374">
            <v>0</v>
          </cell>
          <cell r="N374">
            <v>4801.8999999999996</v>
          </cell>
          <cell r="O374" t="str">
            <v>M</v>
          </cell>
          <cell r="P374" t="str">
            <v>00000000</v>
          </cell>
          <cell r="Q374">
            <v>21723.85</v>
          </cell>
          <cell r="R374">
            <v>693.61</v>
          </cell>
          <cell r="S374">
            <v>133.38999999999999</v>
          </cell>
          <cell r="T374">
            <v>612.24</v>
          </cell>
          <cell r="U374">
            <v>240.09</v>
          </cell>
          <cell r="V374">
            <v>477.46</v>
          </cell>
          <cell r="W374">
            <v>96.04</v>
          </cell>
          <cell r="X374">
            <v>0</v>
          </cell>
          <cell r="Y374">
            <v>1326.29</v>
          </cell>
          <cell r="Z374">
            <v>548.6</v>
          </cell>
          <cell r="AA374">
            <v>77</v>
          </cell>
          <cell r="AB374">
            <v>0</v>
          </cell>
          <cell r="AC374">
            <v>0</v>
          </cell>
          <cell r="AD374">
            <v>13.49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Y374">
            <v>368927.52</v>
          </cell>
        </row>
        <row r="375">
          <cell r="A375">
            <v>2</v>
          </cell>
          <cell r="B375" t="str">
            <v>12</v>
          </cell>
          <cell r="C375" t="str">
            <v>000</v>
          </cell>
          <cell r="D375" t="str">
            <v>1</v>
          </cell>
          <cell r="E375" t="str">
            <v>703</v>
          </cell>
          <cell r="F375" t="str">
            <v>N000</v>
          </cell>
          <cell r="G375" t="str">
            <v>211</v>
          </cell>
          <cell r="H375" t="str">
            <v>1103</v>
          </cell>
          <cell r="I375" t="str">
            <v>CFMS08</v>
          </cell>
          <cell r="J375" t="str">
            <v>MS08</v>
          </cell>
          <cell r="K375" t="str">
            <v>1</v>
          </cell>
          <cell r="L375">
            <v>4</v>
          </cell>
          <cell r="M375">
            <v>0</v>
          </cell>
          <cell r="N375">
            <v>4801.8999999999996</v>
          </cell>
          <cell r="O375" t="str">
            <v>M</v>
          </cell>
          <cell r="P375" t="str">
            <v>00000000</v>
          </cell>
          <cell r="Q375">
            <v>18269.849999999999</v>
          </cell>
          <cell r="R375">
            <v>693.61</v>
          </cell>
          <cell r="S375">
            <v>133.38999999999999</v>
          </cell>
          <cell r="T375">
            <v>612.24</v>
          </cell>
          <cell r="U375">
            <v>240.09</v>
          </cell>
          <cell r="V375">
            <v>415.29</v>
          </cell>
          <cell r="W375">
            <v>96.04</v>
          </cell>
          <cell r="X375">
            <v>61.25</v>
          </cell>
          <cell r="Y375">
            <v>1153.5899999999999</v>
          </cell>
          <cell r="Z375">
            <v>480.74</v>
          </cell>
          <cell r="AA375">
            <v>77</v>
          </cell>
          <cell r="AB375">
            <v>0</v>
          </cell>
          <cell r="AC375">
            <v>0</v>
          </cell>
          <cell r="AD375">
            <v>13.49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Y375">
            <v>1298327.04</v>
          </cell>
        </row>
        <row r="376">
          <cell r="A376">
            <v>2</v>
          </cell>
          <cell r="B376" t="str">
            <v>12</v>
          </cell>
          <cell r="C376" t="str">
            <v>000</v>
          </cell>
          <cell r="D376" t="str">
            <v>1</v>
          </cell>
          <cell r="E376" t="str">
            <v>703</v>
          </cell>
          <cell r="F376" t="str">
            <v>N000</v>
          </cell>
          <cell r="G376" t="str">
            <v>211</v>
          </cell>
          <cell r="H376" t="str">
            <v>1103</v>
          </cell>
          <cell r="I376" t="str">
            <v>M01004</v>
          </cell>
          <cell r="K376" t="str">
            <v>2</v>
          </cell>
          <cell r="L376">
            <v>11</v>
          </cell>
          <cell r="M376">
            <v>0</v>
          </cell>
          <cell r="N376">
            <v>6400</v>
          </cell>
          <cell r="O376" t="str">
            <v>M</v>
          </cell>
          <cell r="P376" t="str">
            <v>00000000</v>
          </cell>
          <cell r="Q376">
            <v>0</v>
          </cell>
          <cell r="R376">
            <v>924.44</v>
          </cell>
          <cell r="S376">
            <v>177.78</v>
          </cell>
          <cell r="T376">
            <v>816</v>
          </cell>
          <cell r="U376">
            <v>320</v>
          </cell>
          <cell r="V376">
            <v>115.2</v>
          </cell>
          <cell r="W376">
            <v>128</v>
          </cell>
          <cell r="X376">
            <v>54.91</v>
          </cell>
          <cell r="Y376">
            <v>0</v>
          </cell>
          <cell r="Z376">
            <v>288.63</v>
          </cell>
          <cell r="AA376">
            <v>77</v>
          </cell>
          <cell r="AB376">
            <v>96</v>
          </cell>
          <cell r="AC376">
            <v>80</v>
          </cell>
          <cell r="AD376">
            <v>13.49</v>
          </cell>
          <cell r="AE376">
            <v>5.33</v>
          </cell>
          <cell r="AF376">
            <v>0</v>
          </cell>
          <cell r="AG376">
            <v>0</v>
          </cell>
          <cell r="AH376">
            <v>4086</v>
          </cell>
          <cell r="AI376">
            <v>0</v>
          </cell>
          <cell r="AJ376">
            <v>2530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Y376">
            <v>2126886.96</v>
          </cell>
        </row>
        <row r="377">
          <cell r="A377">
            <v>2</v>
          </cell>
          <cell r="B377" t="str">
            <v>12</v>
          </cell>
          <cell r="C377" t="str">
            <v>000</v>
          </cell>
          <cell r="D377" t="str">
            <v>1</v>
          </cell>
          <cell r="E377" t="str">
            <v>703</v>
          </cell>
          <cell r="F377" t="str">
            <v>N000</v>
          </cell>
          <cell r="G377" t="str">
            <v>211</v>
          </cell>
          <cell r="H377" t="str">
            <v>1103</v>
          </cell>
          <cell r="I377" t="str">
            <v>M01004</v>
          </cell>
          <cell r="K377" t="str">
            <v>3</v>
          </cell>
          <cell r="L377">
            <v>1</v>
          </cell>
          <cell r="M377">
            <v>0</v>
          </cell>
          <cell r="N377">
            <v>6940</v>
          </cell>
          <cell r="O377" t="str">
            <v>M</v>
          </cell>
          <cell r="P377" t="str">
            <v>00000000</v>
          </cell>
          <cell r="Q377">
            <v>0</v>
          </cell>
          <cell r="R377">
            <v>1002.44</v>
          </cell>
          <cell r="S377">
            <v>192.78</v>
          </cell>
          <cell r="T377">
            <v>884.85</v>
          </cell>
          <cell r="U377">
            <v>347</v>
          </cell>
          <cell r="V377">
            <v>124.92</v>
          </cell>
          <cell r="W377">
            <v>138.80000000000001</v>
          </cell>
          <cell r="X377">
            <v>0</v>
          </cell>
          <cell r="Y377">
            <v>0</v>
          </cell>
          <cell r="Z377">
            <v>313.33999999999997</v>
          </cell>
          <cell r="AA377">
            <v>77</v>
          </cell>
          <cell r="AB377">
            <v>96</v>
          </cell>
          <cell r="AC377">
            <v>80</v>
          </cell>
          <cell r="AD377">
            <v>13.49</v>
          </cell>
          <cell r="AE377">
            <v>5.78</v>
          </cell>
          <cell r="AF377">
            <v>0</v>
          </cell>
          <cell r="AG377">
            <v>0</v>
          </cell>
          <cell r="AH377">
            <v>3573</v>
          </cell>
          <cell r="AI377">
            <v>0</v>
          </cell>
          <cell r="AJ377">
            <v>3700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Y377">
            <v>209872.8</v>
          </cell>
        </row>
        <row r="378">
          <cell r="A378">
            <v>2</v>
          </cell>
          <cell r="B378" t="str">
            <v>12</v>
          </cell>
          <cell r="C378" t="str">
            <v>000</v>
          </cell>
          <cell r="D378" t="str">
            <v>1</v>
          </cell>
          <cell r="E378" t="str">
            <v>703</v>
          </cell>
          <cell r="F378" t="str">
            <v>N000</v>
          </cell>
          <cell r="G378" t="str">
            <v>211</v>
          </cell>
          <cell r="H378" t="str">
            <v>1103</v>
          </cell>
          <cell r="I378" t="str">
            <v>M01006</v>
          </cell>
          <cell r="K378" t="str">
            <v>2</v>
          </cell>
          <cell r="L378">
            <v>7</v>
          </cell>
          <cell r="M378">
            <v>0</v>
          </cell>
          <cell r="N378">
            <v>5300</v>
          </cell>
          <cell r="O378" t="str">
            <v>M</v>
          </cell>
          <cell r="P378" t="str">
            <v>00000000</v>
          </cell>
          <cell r="Q378">
            <v>0</v>
          </cell>
          <cell r="R378">
            <v>765.56</v>
          </cell>
          <cell r="S378">
            <v>147.22</v>
          </cell>
          <cell r="T378">
            <v>675.75</v>
          </cell>
          <cell r="U378">
            <v>265</v>
          </cell>
          <cell r="V378">
            <v>95.4</v>
          </cell>
          <cell r="W378">
            <v>106</v>
          </cell>
          <cell r="X378">
            <v>19.57</v>
          </cell>
          <cell r="Y378">
            <v>0</v>
          </cell>
          <cell r="Z378">
            <v>238.32</v>
          </cell>
          <cell r="AA378">
            <v>77</v>
          </cell>
          <cell r="AB378">
            <v>96</v>
          </cell>
          <cell r="AC378">
            <v>80</v>
          </cell>
          <cell r="AD378">
            <v>13.49</v>
          </cell>
          <cell r="AE378">
            <v>4.42</v>
          </cell>
          <cell r="AF378">
            <v>0</v>
          </cell>
          <cell r="AG378">
            <v>0</v>
          </cell>
          <cell r="AH378">
            <v>2426</v>
          </cell>
          <cell r="AI378">
            <v>0</v>
          </cell>
          <cell r="AJ378">
            <v>3000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Y378">
            <v>1118017.32</v>
          </cell>
        </row>
        <row r="379">
          <cell r="A379">
            <v>2</v>
          </cell>
          <cell r="B379" t="str">
            <v>12</v>
          </cell>
          <cell r="C379" t="str">
            <v>000</v>
          </cell>
          <cell r="D379" t="str">
            <v>1</v>
          </cell>
          <cell r="E379" t="str">
            <v>703</v>
          </cell>
          <cell r="F379" t="str">
            <v>N000</v>
          </cell>
          <cell r="G379" t="str">
            <v>211</v>
          </cell>
          <cell r="H379" t="str">
            <v>1103</v>
          </cell>
          <cell r="I379" t="str">
            <v>M01007</v>
          </cell>
          <cell r="K379" t="str">
            <v>2</v>
          </cell>
          <cell r="L379">
            <v>2</v>
          </cell>
          <cell r="M379">
            <v>0</v>
          </cell>
          <cell r="N379">
            <v>5074</v>
          </cell>
          <cell r="O379" t="str">
            <v>M</v>
          </cell>
          <cell r="P379" t="str">
            <v>00000000</v>
          </cell>
          <cell r="Q379">
            <v>0</v>
          </cell>
          <cell r="R379">
            <v>732.91</v>
          </cell>
          <cell r="S379">
            <v>140.94</v>
          </cell>
          <cell r="T379">
            <v>646.94000000000005</v>
          </cell>
          <cell r="U379">
            <v>253.7</v>
          </cell>
          <cell r="V379">
            <v>91.33</v>
          </cell>
          <cell r="W379">
            <v>101.48</v>
          </cell>
          <cell r="X379">
            <v>68.5</v>
          </cell>
          <cell r="Y379">
            <v>0</v>
          </cell>
          <cell r="Z379">
            <v>207.71</v>
          </cell>
          <cell r="AA379">
            <v>77</v>
          </cell>
          <cell r="AB379">
            <v>96</v>
          </cell>
          <cell r="AC379">
            <v>80</v>
          </cell>
          <cell r="AD379">
            <v>13.49</v>
          </cell>
          <cell r="AE379">
            <v>4.2300000000000004</v>
          </cell>
          <cell r="AF379">
            <v>0</v>
          </cell>
          <cell r="AG379">
            <v>0</v>
          </cell>
          <cell r="AH379">
            <v>2004</v>
          </cell>
          <cell r="AI379">
            <v>0</v>
          </cell>
          <cell r="AJ379">
            <v>2108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Y379">
            <v>280805.52</v>
          </cell>
        </row>
        <row r="380">
          <cell r="A380">
            <v>2</v>
          </cell>
          <cell r="B380" t="str">
            <v>12</v>
          </cell>
          <cell r="C380" t="str">
            <v>000</v>
          </cell>
          <cell r="D380" t="str">
            <v>1</v>
          </cell>
          <cell r="E380" t="str">
            <v>703</v>
          </cell>
          <cell r="F380" t="str">
            <v>N000</v>
          </cell>
          <cell r="G380" t="str">
            <v>211</v>
          </cell>
          <cell r="H380" t="str">
            <v>1103</v>
          </cell>
          <cell r="I380" t="str">
            <v>M02015</v>
          </cell>
          <cell r="K380" t="str">
            <v>2</v>
          </cell>
          <cell r="L380">
            <v>1</v>
          </cell>
          <cell r="M380">
            <v>0</v>
          </cell>
          <cell r="N380">
            <v>5000</v>
          </cell>
          <cell r="O380" t="str">
            <v>M</v>
          </cell>
          <cell r="P380" t="str">
            <v>00000000</v>
          </cell>
          <cell r="Q380">
            <v>0</v>
          </cell>
          <cell r="R380">
            <v>722.22</v>
          </cell>
          <cell r="S380">
            <v>138.88999999999999</v>
          </cell>
          <cell r="T380">
            <v>637.5</v>
          </cell>
          <cell r="U380">
            <v>250</v>
          </cell>
          <cell r="V380">
            <v>90</v>
          </cell>
          <cell r="W380">
            <v>100</v>
          </cell>
          <cell r="X380">
            <v>109</v>
          </cell>
          <cell r="Y380">
            <v>0</v>
          </cell>
          <cell r="Z380">
            <v>176.55</v>
          </cell>
          <cell r="AA380">
            <v>77</v>
          </cell>
          <cell r="AB380">
            <v>96</v>
          </cell>
          <cell r="AC380">
            <v>80</v>
          </cell>
          <cell r="AD380">
            <v>13.49</v>
          </cell>
          <cell r="AE380">
            <v>4.17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2600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Y380">
            <v>121137.84</v>
          </cell>
        </row>
        <row r="381">
          <cell r="A381">
            <v>2</v>
          </cell>
          <cell r="B381" t="str">
            <v>12</v>
          </cell>
          <cell r="C381" t="str">
            <v>000</v>
          </cell>
          <cell r="D381" t="str">
            <v>1</v>
          </cell>
          <cell r="E381" t="str">
            <v>703</v>
          </cell>
          <cell r="F381" t="str">
            <v>N000</v>
          </cell>
          <cell r="G381" t="str">
            <v>211</v>
          </cell>
          <cell r="H381" t="str">
            <v>1103</v>
          </cell>
          <cell r="I381" t="str">
            <v>M02031</v>
          </cell>
          <cell r="K381" t="str">
            <v>2</v>
          </cell>
          <cell r="L381">
            <v>2</v>
          </cell>
          <cell r="M381">
            <v>0</v>
          </cell>
          <cell r="N381">
            <v>5200</v>
          </cell>
          <cell r="O381" t="str">
            <v>M</v>
          </cell>
          <cell r="P381" t="str">
            <v>00000000</v>
          </cell>
          <cell r="Q381">
            <v>0</v>
          </cell>
          <cell r="R381">
            <v>751.11</v>
          </cell>
          <cell r="S381">
            <v>144.44</v>
          </cell>
          <cell r="T381">
            <v>663</v>
          </cell>
          <cell r="U381">
            <v>260</v>
          </cell>
          <cell r="V381">
            <v>93.6</v>
          </cell>
          <cell r="W381">
            <v>104</v>
          </cell>
          <cell r="X381">
            <v>91</v>
          </cell>
          <cell r="Y381">
            <v>0</v>
          </cell>
          <cell r="Z381">
            <v>212.32</v>
          </cell>
          <cell r="AA381">
            <v>77</v>
          </cell>
          <cell r="AB381">
            <v>96</v>
          </cell>
          <cell r="AC381">
            <v>80</v>
          </cell>
          <cell r="AD381">
            <v>13.49</v>
          </cell>
          <cell r="AE381">
            <v>4.33</v>
          </cell>
          <cell r="AF381">
            <v>0</v>
          </cell>
          <cell r="AG381">
            <v>0</v>
          </cell>
          <cell r="AH381">
            <v>2172</v>
          </cell>
          <cell r="AI381">
            <v>0</v>
          </cell>
          <cell r="AJ381">
            <v>2000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Y381">
            <v>287094.96000000002</v>
          </cell>
        </row>
        <row r="382">
          <cell r="A382">
            <v>2</v>
          </cell>
          <cell r="B382" t="str">
            <v>12</v>
          </cell>
          <cell r="C382" t="str">
            <v>000</v>
          </cell>
          <cell r="D382" t="str">
            <v>1</v>
          </cell>
          <cell r="E382" t="str">
            <v>703</v>
          </cell>
          <cell r="F382" t="str">
            <v>N000</v>
          </cell>
          <cell r="G382" t="str">
            <v>211</v>
          </cell>
          <cell r="H382" t="str">
            <v>1103</v>
          </cell>
          <cell r="I382" t="str">
            <v>M02040</v>
          </cell>
          <cell r="K382" t="str">
            <v>2</v>
          </cell>
          <cell r="L382">
            <v>2</v>
          </cell>
          <cell r="M382">
            <v>0</v>
          </cell>
          <cell r="N382">
            <v>3314</v>
          </cell>
          <cell r="O382" t="str">
            <v>M</v>
          </cell>
          <cell r="P382" t="str">
            <v>00000000</v>
          </cell>
          <cell r="Q382">
            <v>0</v>
          </cell>
          <cell r="R382">
            <v>478.69</v>
          </cell>
          <cell r="S382">
            <v>92.06</v>
          </cell>
          <cell r="T382">
            <v>422.54</v>
          </cell>
          <cell r="U382">
            <v>165.7</v>
          </cell>
          <cell r="V382">
            <v>59.65</v>
          </cell>
          <cell r="W382">
            <v>66.28</v>
          </cell>
          <cell r="X382">
            <v>27.5</v>
          </cell>
          <cell r="Y382">
            <v>0</v>
          </cell>
          <cell r="Z382">
            <v>118.32</v>
          </cell>
          <cell r="AA382">
            <v>77</v>
          </cell>
          <cell r="AB382">
            <v>96</v>
          </cell>
          <cell r="AC382">
            <v>80</v>
          </cell>
          <cell r="AD382">
            <v>13.49</v>
          </cell>
          <cell r="AE382">
            <v>2.76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1748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Y382">
            <v>162287.76</v>
          </cell>
        </row>
        <row r="383">
          <cell r="A383">
            <v>2</v>
          </cell>
          <cell r="B383" t="str">
            <v>12</v>
          </cell>
          <cell r="C383" t="str">
            <v>000</v>
          </cell>
          <cell r="D383" t="str">
            <v>1</v>
          </cell>
          <cell r="E383" t="str">
            <v>703</v>
          </cell>
          <cell r="F383" t="str">
            <v>N000</v>
          </cell>
          <cell r="G383" t="str">
            <v>211</v>
          </cell>
          <cell r="H383" t="str">
            <v>1103</v>
          </cell>
          <cell r="I383" t="str">
            <v>M04001</v>
          </cell>
          <cell r="K383" t="str">
            <v>2</v>
          </cell>
          <cell r="L383">
            <v>1082</v>
          </cell>
          <cell r="M383">
            <v>0</v>
          </cell>
          <cell r="N383">
            <v>0</v>
          </cell>
          <cell r="O383" t="str">
            <v>M</v>
          </cell>
          <cell r="P383" t="str">
            <v>00000000</v>
          </cell>
          <cell r="Q383">
            <v>0</v>
          </cell>
          <cell r="R383">
            <v>463.67</v>
          </cell>
          <cell r="S383">
            <v>89.17</v>
          </cell>
          <cell r="T383">
            <v>409.28</v>
          </cell>
          <cell r="U383">
            <v>160.5</v>
          </cell>
          <cell r="V383">
            <v>57.78</v>
          </cell>
          <cell r="W383">
            <v>64.2</v>
          </cell>
          <cell r="X383">
            <v>0.13</v>
          </cell>
          <cell r="Y383">
            <v>0</v>
          </cell>
          <cell r="Z383">
            <v>164.33</v>
          </cell>
          <cell r="AA383">
            <v>77</v>
          </cell>
          <cell r="AB383">
            <v>96</v>
          </cell>
          <cell r="AC383">
            <v>80</v>
          </cell>
          <cell r="AD383">
            <v>13.49</v>
          </cell>
          <cell r="AE383">
            <v>34.76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4197.71</v>
          </cell>
          <cell r="AN383">
            <v>3210.01</v>
          </cell>
          <cell r="AY383">
            <v>118388501.52</v>
          </cell>
        </row>
        <row r="384">
          <cell r="A384">
            <v>2</v>
          </cell>
          <cell r="B384" t="str">
            <v>12</v>
          </cell>
          <cell r="C384" t="str">
            <v>000</v>
          </cell>
          <cell r="D384" t="str">
            <v>1</v>
          </cell>
          <cell r="E384" t="str">
            <v>703</v>
          </cell>
          <cell r="F384" t="str">
            <v>N000</v>
          </cell>
          <cell r="G384" t="str">
            <v>211</v>
          </cell>
          <cell r="H384" t="str">
            <v>1103</v>
          </cell>
          <cell r="I384" t="str">
            <v>M04001</v>
          </cell>
          <cell r="K384" t="str">
            <v>3</v>
          </cell>
          <cell r="L384">
            <v>228</v>
          </cell>
          <cell r="M384">
            <v>0</v>
          </cell>
          <cell r="N384">
            <v>0</v>
          </cell>
          <cell r="O384" t="str">
            <v>M</v>
          </cell>
          <cell r="P384" t="str">
            <v>00000000</v>
          </cell>
          <cell r="Q384">
            <v>0</v>
          </cell>
          <cell r="R384">
            <v>528.42999999999995</v>
          </cell>
          <cell r="S384">
            <v>101.62</v>
          </cell>
          <cell r="T384">
            <v>466.44</v>
          </cell>
          <cell r="U384">
            <v>182.92</v>
          </cell>
          <cell r="V384">
            <v>65.849999999999994</v>
          </cell>
          <cell r="W384">
            <v>73.17</v>
          </cell>
          <cell r="X384">
            <v>4.71</v>
          </cell>
          <cell r="Y384">
            <v>0</v>
          </cell>
          <cell r="Z384">
            <v>174.94</v>
          </cell>
          <cell r="AA384">
            <v>77</v>
          </cell>
          <cell r="AB384">
            <v>96</v>
          </cell>
          <cell r="AC384">
            <v>80</v>
          </cell>
          <cell r="AD384">
            <v>13.49</v>
          </cell>
          <cell r="AE384">
            <v>39.630000000000003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4197.71</v>
          </cell>
          <cell r="AN384">
            <v>3658.37</v>
          </cell>
          <cell r="AY384">
            <v>26704126.079999998</v>
          </cell>
        </row>
        <row r="385">
          <cell r="A385">
            <v>2</v>
          </cell>
          <cell r="B385" t="str">
            <v>12</v>
          </cell>
          <cell r="C385" t="str">
            <v>000</v>
          </cell>
          <cell r="D385" t="str">
            <v>1</v>
          </cell>
          <cell r="E385" t="str">
            <v>703</v>
          </cell>
          <cell r="F385" t="str">
            <v>N000</v>
          </cell>
          <cell r="G385" t="str">
            <v>211</v>
          </cell>
          <cell r="H385" t="str">
            <v>1103</v>
          </cell>
          <cell r="I385" t="str">
            <v>M04002</v>
          </cell>
          <cell r="K385" t="str">
            <v>2</v>
          </cell>
          <cell r="L385">
            <v>808</v>
          </cell>
          <cell r="M385">
            <v>0</v>
          </cell>
          <cell r="N385">
            <v>0</v>
          </cell>
          <cell r="O385" t="str">
            <v>M</v>
          </cell>
          <cell r="P385" t="str">
            <v>00000000</v>
          </cell>
          <cell r="Q385">
            <v>0</v>
          </cell>
          <cell r="R385">
            <v>489.2</v>
          </cell>
          <cell r="S385">
            <v>94.08</v>
          </cell>
          <cell r="T385">
            <v>431.81</v>
          </cell>
          <cell r="U385">
            <v>169.34</v>
          </cell>
          <cell r="V385">
            <v>60.96</v>
          </cell>
          <cell r="W385">
            <v>67.739999999999995</v>
          </cell>
          <cell r="X385">
            <v>0.85</v>
          </cell>
          <cell r="Y385">
            <v>0</v>
          </cell>
          <cell r="Z385">
            <v>181.3</v>
          </cell>
          <cell r="AA385">
            <v>77</v>
          </cell>
          <cell r="AB385">
            <v>96</v>
          </cell>
          <cell r="AC385">
            <v>80</v>
          </cell>
          <cell r="AD385">
            <v>13.49</v>
          </cell>
          <cell r="AE385">
            <v>36.68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4838.41</v>
          </cell>
          <cell r="AN385">
            <v>3386.76</v>
          </cell>
          <cell r="AY385">
            <v>97189019.519999996</v>
          </cell>
        </row>
        <row r="386">
          <cell r="A386">
            <v>2</v>
          </cell>
          <cell r="B386" t="str">
            <v>12</v>
          </cell>
          <cell r="C386" t="str">
            <v>000</v>
          </cell>
          <cell r="D386" t="str">
            <v>1</v>
          </cell>
          <cell r="E386" t="str">
            <v>703</v>
          </cell>
          <cell r="F386" t="str">
            <v>N000</v>
          </cell>
          <cell r="G386" t="str">
            <v>211</v>
          </cell>
          <cell r="H386" t="str">
            <v>1103</v>
          </cell>
          <cell r="I386" t="str">
            <v>M04002</v>
          </cell>
          <cell r="K386" t="str">
            <v>3</v>
          </cell>
          <cell r="L386">
            <v>141</v>
          </cell>
          <cell r="M386">
            <v>0</v>
          </cell>
          <cell r="N386">
            <v>0</v>
          </cell>
          <cell r="O386" t="str">
            <v>M</v>
          </cell>
          <cell r="P386" t="str">
            <v>00000000</v>
          </cell>
          <cell r="Q386">
            <v>0</v>
          </cell>
          <cell r="R386">
            <v>557.53</v>
          </cell>
          <cell r="S386">
            <v>107.22</v>
          </cell>
          <cell r="T386">
            <v>492.13</v>
          </cell>
          <cell r="U386">
            <v>192.99</v>
          </cell>
          <cell r="V386">
            <v>69.48</v>
          </cell>
          <cell r="W386">
            <v>77.2</v>
          </cell>
          <cell r="X386">
            <v>0</v>
          </cell>
          <cell r="Y386">
            <v>0</v>
          </cell>
          <cell r="Z386">
            <v>192.38</v>
          </cell>
          <cell r="AA386">
            <v>77</v>
          </cell>
          <cell r="AB386">
            <v>96</v>
          </cell>
          <cell r="AC386">
            <v>80</v>
          </cell>
          <cell r="AD386">
            <v>13.49</v>
          </cell>
          <cell r="AE386">
            <v>41.8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4838.41</v>
          </cell>
          <cell r="AN386">
            <v>3859.81</v>
          </cell>
          <cell r="AY386">
            <v>18096684.48</v>
          </cell>
        </row>
        <row r="387">
          <cell r="A387">
            <v>2</v>
          </cell>
          <cell r="B387" t="str">
            <v>12</v>
          </cell>
          <cell r="C387" t="str">
            <v>000</v>
          </cell>
          <cell r="D387" t="str">
            <v>1</v>
          </cell>
          <cell r="E387" t="str">
            <v>703</v>
          </cell>
          <cell r="F387" t="str">
            <v>N000</v>
          </cell>
          <cell r="G387" t="str">
            <v>211</v>
          </cell>
          <cell r="H387" t="str">
            <v>1103</v>
          </cell>
          <cell r="I387" t="str">
            <v>M04003</v>
          </cell>
          <cell r="K387" t="str">
            <v>2</v>
          </cell>
          <cell r="L387">
            <v>828</v>
          </cell>
          <cell r="M387">
            <v>0</v>
          </cell>
          <cell r="N387">
            <v>0</v>
          </cell>
          <cell r="O387" t="str">
            <v>M</v>
          </cell>
          <cell r="P387" t="str">
            <v>00000000</v>
          </cell>
          <cell r="Q387">
            <v>0</v>
          </cell>
          <cell r="R387">
            <v>513.6</v>
          </cell>
          <cell r="S387">
            <v>98.77</v>
          </cell>
          <cell r="T387">
            <v>453.35</v>
          </cell>
          <cell r="U387">
            <v>177.79</v>
          </cell>
          <cell r="V387">
            <v>64</v>
          </cell>
          <cell r="W387">
            <v>71.11</v>
          </cell>
          <cell r="X387">
            <v>1.08</v>
          </cell>
          <cell r="Y387">
            <v>0</v>
          </cell>
          <cell r="Z387">
            <v>185.66</v>
          </cell>
          <cell r="AA387">
            <v>77</v>
          </cell>
          <cell r="AB387">
            <v>96</v>
          </cell>
          <cell r="AC387">
            <v>80</v>
          </cell>
          <cell r="AD387">
            <v>13.49</v>
          </cell>
          <cell r="AE387">
            <v>38.53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4857.8999999999996</v>
          </cell>
          <cell r="AN387">
            <v>3555.71</v>
          </cell>
          <cell r="AY387">
            <v>102181724.64</v>
          </cell>
        </row>
        <row r="388">
          <cell r="A388">
            <v>2</v>
          </cell>
          <cell r="B388" t="str">
            <v>12</v>
          </cell>
          <cell r="C388" t="str">
            <v>000</v>
          </cell>
          <cell r="D388" t="str">
            <v>1</v>
          </cell>
          <cell r="E388" t="str">
            <v>703</v>
          </cell>
          <cell r="F388" t="str">
            <v>N000</v>
          </cell>
          <cell r="G388" t="str">
            <v>211</v>
          </cell>
          <cell r="H388" t="str">
            <v>1103</v>
          </cell>
          <cell r="I388" t="str">
            <v>M04003</v>
          </cell>
          <cell r="K388" t="str">
            <v>3</v>
          </cell>
          <cell r="L388">
            <v>103</v>
          </cell>
          <cell r="M388">
            <v>0</v>
          </cell>
          <cell r="N388">
            <v>0</v>
          </cell>
          <cell r="O388" t="str">
            <v>M</v>
          </cell>
          <cell r="P388" t="str">
            <v>00000000</v>
          </cell>
          <cell r="Q388">
            <v>0</v>
          </cell>
          <cell r="R388">
            <v>585.12</v>
          </cell>
          <cell r="S388">
            <v>112.52</v>
          </cell>
          <cell r="T388">
            <v>516.48</v>
          </cell>
          <cell r="U388">
            <v>202.54</v>
          </cell>
          <cell r="V388">
            <v>72.92</v>
          </cell>
          <cell r="W388">
            <v>81.02</v>
          </cell>
          <cell r="X388">
            <v>0</v>
          </cell>
          <cell r="Y388">
            <v>0</v>
          </cell>
          <cell r="Z388">
            <v>197.26</v>
          </cell>
          <cell r="AA388">
            <v>77</v>
          </cell>
          <cell r="AB388">
            <v>96</v>
          </cell>
          <cell r="AC388">
            <v>80</v>
          </cell>
          <cell r="AD388">
            <v>13.49</v>
          </cell>
          <cell r="AE388">
            <v>43.88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4857.8999999999996</v>
          </cell>
          <cell r="AN388">
            <v>4050.86</v>
          </cell>
          <cell r="AY388">
            <v>13579919.640000001</v>
          </cell>
        </row>
        <row r="389">
          <cell r="A389">
            <v>2</v>
          </cell>
          <cell r="B389" t="str">
            <v>12</v>
          </cell>
          <cell r="C389" t="str">
            <v>000</v>
          </cell>
          <cell r="D389" t="str">
            <v>1</v>
          </cell>
          <cell r="E389" t="str">
            <v>703</v>
          </cell>
          <cell r="F389" t="str">
            <v>N000</v>
          </cell>
          <cell r="G389" t="str">
            <v>211</v>
          </cell>
          <cell r="H389" t="str">
            <v>1103</v>
          </cell>
          <cell r="I389" t="str">
            <v>M04004</v>
          </cell>
          <cell r="K389" t="str">
            <v>2</v>
          </cell>
          <cell r="L389">
            <v>614</v>
          </cell>
          <cell r="M389">
            <v>0</v>
          </cell>
          <cell r="N389">
            <v>0</v>
          </cell>
          <cell r="O389" t="str">
            <v>M</v>
          </cell>
          <cell r="P389" t="str">
            <v>00000000</v>
          </cell>
          <cell r="Q389">
            <v>0</v>
          </cell>
          <cell r="R389">
            <v>541.76</v>
          </cell>
          <cell r="S389">
            <v>104.19</v>
          </cell>
          <cell r="T389">
            <v>478.21</v>
          </cell>
          <cell r="U389">
            <v>187.53</v>
          </cell>
          <cell r="V389">
            <v>67.510000000000005</v>
          </cell>
          <cell r="W389">
            <v>75.010000000000005</v>
          </cell>
          <cell r="X389">
            <v>3.24</v>
          </cell>
          <cell r="Y389">
            <v>0</v>
          </cell>
          <cell r="Z389">
            <v>190.67</v>
          </cell>
          <cell r="AA389">
            <v>77</v>
          </cell>
          <cell r="AB389">
            <v>96</v>
          </cell>
          <cell r="AC389">
            <v>80</v>
          </cell>
          <cell r="AD389">
            <v>13.49</v>
          </cell>
          <cell r="AE389">
            <v>40.630000000000003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4877.3999999999996</v>
          </cell>
          <cell r="AN389">
            <v>3750.65</v>
          </cell>
          <cell r="AY389">
            <v>77977680.719999999</v>
          </cell>
        </row>
        <row r="390">
          <cell r="A390">
            <v>2</v>
          </cell>
          <cell r="B390" t="str">
            <v>12</v>
          </cell>
          <cell r="C390" t="str">
            <v>000</v>
          </cell>
          <cell r="D390" t="str">
            <v>1</v>
          </cell>
          <cell r="E390" t="str">
            <v>703</v>
          </cell>
          <cell r="F390" t="str">
            <v>N000</v>
          </cell>
          <cell r="G390" t="str">
            <v>211</v>
          </cell>
          <cell r="H390" t="str">
            <v>1103</v>
          </cell>
          <cell r="I390" t="str">
            <v>M04004</v>
          </cell>
          <cell r="K390" t="str">
            <v>3</v>
          </cell>
          <cell r="L390">
            <v>61</v>
          </cell>
          <cell r="M390">
            <v>0</v>
          </cell>
          <cell r="N390">
            <v>0</v>
          </cell>
          <cell r="O390" t="str">
            <v>M</v>
          </cell>
          <cell r="P390" t="str">
            <v>00000000</v>
          </cell>
          <cell r="Q390">
            <v>0</v>
          </cell>
          <cell r="R390">
            <v>617.6</v>
          </cell>
          <cell r="S390">
            <v>118.77</v>
          </cell>
          <cell r="T390">
            <v>545.15</v>
          </cell>
          <cell r="U390">
            <v>213.78</v>
          </cell>
          <cell r="V390">
            <v>76.959999999999994</v>
          </cell>
          <cell r="W390">
            <v>85.51</v>
          </cell>
          <cell r="X390">
            <v>0</v>
          </cell>
          <cell r="Y390">
            <v>0</v>
          </cell>
          <cell r="Z390">
            <v>202.92</v>
          </cell>
          <cell r="AA390">
            <v>77</v>
          </cell>
          <cell r="AB390">
            <v>96</v>
          </cell>
          <cell r="AC390">
            <v>80</v>
          </cell>
          <cell r="AD390">
            <v>13.49</v>
          </cell>
          <cell r="AE390">
            <v>46.31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4877.3999999999996</v>
          </cell>
          <cell r="AN390">
            <v>4275.68</v>
          </cell>
          <cell r="AY390">
            <v>8291049.2400000002</v>
          </cell>
        </row>
        <row r="391">
          <cell r="A391">
            <v>2</v>
          </cell>
          <cell r="B391" t="str">
            <v>12</v>
          </cell>
          <cell r="C391" t="str">
            <v>000</v>
          </cell>
          <cell r="D391" t="str">
            <v>1</v>
          </cell>
          <cell r="E391" t="str">
            <v>703</v>
          </cell>
          <cell r="F391" t="str">
            <v>N000</v>
          </cell>
          <cell r="G391" t="str">
            <v>211</v>
          </cell>
          <cell r="H391" t="str">
            <v>1103</v>
          </cell>
          <cell r="I391" t="str">
            <v>M04005</v>
          </cell>
          <cell r="K391" t="str">
            <v>2</v>
          </cell>
          <cell r="L391">
            <v>28</v>
          </cell>
          <cell r="M391">
            <v>0</v>
          </cell>
          <cell r="N391">
            <v>0</v>
          </cell>
          <cell r="O391" t="str">
            <v>M</v>
          </cell>
          <cell r="P391" t="str">
            <v>00000000</v>
          </cell>
          <cell r="Q391">
            <v>0</v>
          </cell>
          <cell r="R391">
            <v>574.24</v>
          </cell>
          <cell r="S391">
            <v>110.43</v>
          </cell>
          <cell r="T391">
            <v>506.87</v>
          </cell>
          <cell r="U391">
            <v>198.77</v>
          </cell>
          <cell r="V391">
            <v>71.56</v>
          </cell>
          <cell r="W391">
            <v>79.510000000000005</v>
          </cell>
          <cell r="X391">
            <v>46</v>
          </cell>
          <cell r="Y391">
            <v>0</v>
          </cell>
          <cell r="Z391">
            <v>196.8</v>
          </cell>
          <cell r="AA391">
            <v>77</v>
          </cell>
          <cell r="AB391">
            <v>96</v>
          </cell>
          <cell r="AC391">
            <v>80</v>
          </cell>
          <cell r="AD391">
            <v>13.49</v>
          </cell>
          <cell r="AE391">
            <v>43.06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4877.3999999999996</v>
          </cell>
          <cell r="AN391">
            <v>3975.48</v>
          </cell>
          <cell r="AY391">
            <v>3678060.96</v>
          </cell>
        </row>
        <row r="392">
          <cell r="A392">
            <v>2</v>
          </cell>
          <cell r="B392" t="str">
            <v>12</v>
          </cell>
          <cell r="C392" t="str">
            <v>000</v>
          </cell>
          <cell r="D392" t="str">
            <v>1</v>
          </cell>
          <cell r="E392" t="str">
            <v>703</v>
          </cell>
          <cell r="F392" t="str">
            <v>N000</v>
          </cell>
          <cell r="G392" t="str">
            <v>211</v>
          </cell>
          <cell r="H392" t="str">
            <v>1103</v>
          </cell>
          <cell r="I392" t="str">
            <v>M04005</v>
          </cell>
          <cell r="K392" t="str">
            <v>3</v>
          </cell>
          <cell r="L392">
            <v>38</v>
          </cell>
          <cell r="M392">
            <v>0</v>
          </cell>
          <cell r="N392">
            <v>0</v>
          </cell>
          <cell r="O392" t="str">
            <v>M</v>
          </cell>
          <cell r="P392" t="str">
            <v>00000000</v>
          </cell>
          <cell r="Q392">
            <v>0</v>
          </cell>
          <cell r="R392">
            <v>654.39</v>
          </cell>
          <cell r="S392">
            <v>125.85</v>
          </cell>
          <cell r="T392">
            <v>577.63</v>
          </cell>
          <cell r="U392">
            <v>226.52</v>
          </cell>
          <cell r="V392">
            <v>81.55</v>
          </cell>
          <cell r="W392">
            <v>90.61</v>
          </cell>
          <cell r="X392">
            <v>7.26</v>
          </cell>
          <cell r="Y392">
            <v>0</v>
          </cell>
          <cell r="Z392">
            <v>209.04</v>
          </cell>
          <cell r="AA392">
            <v>77</v>
          </cell>
          <cell r="AB392">
            <v>96</v>
          </cell>
          <cell r="AC392">
            <v>80</v>
          </cell>
          <cell r="AD392">
            <v>13.49</v>
          </cell>
          <cell r="AE392">
            <v>49.08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4877.3999999999996</v>
          </cell>
          <cell r="AN392">
            <v>4530.41</v>
          </cell>
          <cell r="AY392">
            <v>5333480.88</v>
          </cell>
        </row>
        <row r="393">
          <cell r="A393">
            <v>2</v>
          </cell>
          <cell r="B393" t="str">
            <v>12</v>
          </cell>
          <cell r="C393" t="str">
            <v>000</v>
          </cell>
          <cell r="D393" t="str">
            <v>1</v>
          </cell>
          <cell r="E393" t="str">
            <v>703</v>
          </cell>
          <cell r="F393" t="str">
            <v>N000</v>
          </cell>
          <cell r="G393" t="str">
            <v>211</v>
          </cell>
          <cell r="H393" t="str">
            <v>1103</v>
          </cell>
          <cell r="I393" t="str">
            <v>S01803</v>
          </cell>
          <cell r="J393" t="str">
            <v>19</v>
          </cell>
          <cell r="K393" t="str">
            <v>2</v>
          </cell>
          <cell r="L393">
            <v>2</v>
          </cell>
          <cell r="M393">
            <v>0</v>
          </cell>
          <cell r="N393">
            <v>2120.3000000000002</v>
          </cell>
          <cell r="O393" t="str">
            <v>M</v>
          </cell>
          <cell r="P393" t="str">
            <v>00000000</v>
          </cell>
          <cell r="Q393">
            <v>0</v>
          </cell>
          <cell r="R393">
            <v>306.27</v>
          </cell>
          <cell r="S393">
            <v>58.9</v>
          </cell>
          <cell r="T393">
            <v>270.33999999999997</v>
          </cell>
          <cell r="U393">
            <v>106.02</v>
          </cell>
          <cell r="V393">
            <v>38.17</v>
          </cell>
          <cell r="W393">
            <v>42.41</v>
          </cell>
          <cell r="X393">
            <v>23</v>
          </cell>
          <cell r="Y393">
            <v>0</v>
          </cell>
          <cell r="Z393">
            <v>55.23</v>
          </cell>
          <cell r="AA393">
            <v>77</v>
          </cell>
          <cell r="AB393">
            <v>96</v>
          </cell>
          <cell r="AC393">
            <v>80</v>
          </cell>
          <cell r="AD393">
            <v>13.49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Y393">
            <v>78891.12</v>
          </cell>
        </row>
        <row r="394">
          <cell r="A394">
            <v>2</v>
          </cell>
          <cell r="B394" t="str">
            <v>12</v>
          </cell>
          <cell r="C394" t="str">
            <v>000</v>
          </cell>
          <cell r="D394" t="str">
            <v>1</v>
          </cell>
          <cell r="E394" t="str">
            <v>703</v>
          </cell>
          <cell r="F394" t="str">
            <v>N000</v>
          </cell>
          <cell r="G394" t="str">
            <v>211</v>
          </cell>
          <cell r="H394" t="str">
            <v>1103</v>
          </cell>
          <cell r="I394" t="str">
            <v>S01808</v>
          </cell>
          <cell r="J394" t="str">
            <v>17</v>
          </cell>
          <cell r="K394" t="str">
            <v>2</v>
          </cell>
          <cell r="L394">
            <v>1</v>
          </cell>
          <cell r="M394">
            <v>0</v>
          </cell>
          <cell r="N394">
            <v>1936.3</v>
          </cell>
          <cell r="O394" t="str">
            <v>M</v>
          </cell>
          <cell r="P394" t="str">
            <v>00000000</v>
          </cell>
          <cell r="Q394">
            <v>0</v>
          </cell>
          <cell r="R394">
            <v>279.69</v>
          </cell>
          <cell r="S394">
            <v>53.79</v>
          </cell>
          <cell r="T394">
            <v>246.88</v>
          </cell>
          <cell r="U394">
            <v>96.81</v>
          </cell>
          <cell r="V394">
            <v>34.85</v>
          </cell>
          <cell r="W394">
            <v>38.729999999999997</v>
          </cell>
          <cell r="X394">
            <v>0</v>
          </cell>
          <cell r="Y394">
            <v>0</v>
          </cell>
          <cell r="Z394">
            <v>50.46</v>
          </cell>
          <cell r="AA394">
            <v>77</v>
          </cell>
          <cell r="AB394">
            <v>96</v>
          </cell>
          <cell r="AC394">
            <v>80</v>
          </cell>
          <cell r="AD394">
            <v>13.49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Y394">
            <v>36048</v>
          </cell>
        </row>
        <row r="395">
          <cell r="A395">
            <v>2</v>
          </cell>
          <cell r="B395" t="str">
            <v>12</v>
          </cell>
          <cell r="C395" t="str">
            <v>000</v>
          </cell>
          <cell r="D395" t="str">
            <v>1</v>
          </cell>
          <cell r="E395" t="str">
            <v>703</v>
          </cell>
          <cell r="F395" t="str">
            <v>N000</v>
          </cell>
          <cell r="G395" t="str">
            <v>211</v>
          </cell>
          <cell r="H395" t="str">
            <v>1103</v>
          </cell>
          <cell r="I395" t="str">
            <v>S03810</v>
          </cell>
          <cell r="J395" t="str">
            <v>22</v>
          </cell>
          <cell r="K395" t="str">
            <v>2</v>
          </cell>
          <cell r="L395">
            <v>1</v>
          </cell>
          <cell r="M395">
            <v>0</v>
          </cell>
          <cell r="N395">
            <v>2342.3000000000002</v>
          </cell>
          <cell r="O395" t="str">
            <v>M</v>
          </cell>
          <cell r="P395" t="str">
            <v>00000000</v>
          </cell>
          <cell r="Q395">
            <v>0</v>
          </cell>
          <cell r="R395">
            <v>338.33</v>
          </cell>
          <cell r="S395">
            <v>65.06</v>
          </cell>
          <cell r="T395">
            <v>298.64</v>
          </cell>
          <cell r="U395">
            <v>117.12</v>
          </cell>
          <cell r="V395">
            <v>42.16</v>
          </cell>
          <cell r="W395">
            <v>46.85</v>
          </cell>
          <cell r="X395">
            <v>0</v>
          </cell>
          <cell r="Y395">
            <v>0</v>
          </cell>
          <cell r="Z395">
            <v>59.97</v>
          </cell>
          <cell r="AA395">
            <v>77</v>
          </cell>
          <cell r="AB395">
            <v>96</v>
          </cell>
          <cell r="AC395">
            <v>80</v>
          </cell>
          <cell r="AD395">
            <v>13.49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Y395">
            <v>42923.040000000001</v>
          </cell>
        </row>
        <row r="396">
          <cell r="A396">
            <v>2</v>
          </cell>
          <cell r="B396" t="str">
            <v>12</v>
          </cell>
          <cell r="C396" t="str">
            <v>000</v>
          </cell>
          <cell r="D396" t="str">
            <v>1</v>
          </cell>
          <cell r="E396" t="str">
            <v>703</v>
          </cell>
          <cell r="F396" t="str">
            <v>N000</v>
          </cell>
          <cell r="G396" t="str">
            <v>211</v>
          </cell>
          <cell r="H396" t="str">
            <v>1103</v>
          </cell>
          <cell r="I396" t="str">
            <v>S08802</v>
          </cell>
          <cell r="J396" t="str">
            <v>21</v>
          </cell>
          <cell r="K396" t="str">
            <v>2</v>
          </cell>
          <cell r="L396">
            <v>2</v>
          </cell>
          <cell r="M396">
            <v>0</v>
          </cell>
          <cell r="N396">
            <v>2238.1999999999998</v>
          </cell>
          <cell r="O396" t="str">
            <v>M</v>
          </cell>
          <cell r="P396" t="str">
            <v>00000000</v>
          </cell>
          <cell r="Q396">
            <v>0</v>
          </cell>
          <cell r="R396">
            <v>323.3</v>
          </cell>
          <cell r="S396">
            <v>62.17</v>
          </cell>
          <cell r="T396">
            <v>285.37</v>
          </cell>
          <cell r="U396">
            <v>111.91</v>
          </cell>
          <cell r="V396">
            <v>40.29</v>
          </cell>
          <cell r="W396">
            <v>44.76</v>
          </cell>
          <cell r="X396">
            <v>77.5</v>
          </cell>
          <cell r="Y396">
            <v>0</v>
          </cell>
          <cell r="Z396">
            <v>59.08</v>
          </cell>
          <cell r="AA396">
            <v>77</v>
          </cell>
          <cell r="AB396">
            <v>96</v>
          </cell>
          <cell r="AC396">
            <v>80</v>
          </cell>
          <cell r="AD396">
            <v>13.49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Y396">
            <v>84217.68</v>
          </cell>
        </row>
        <row r="397">
          <cell r="A397">
            <v>2</v>
          </cell>
          <cell r="B397" t="str">
            <v>12</v>
          </cell>
          <cell r="C397" t="str">
            <v>000</v>
          </cell>
          <cell r="D397" t="str">
            <v>1</v>
          </cell>
          <cell r="E397" t="str">
            <v>703</v>
          </cell>
          <cell r="F397" t="str">
            <v>N000</v>
          </cell>
          <cell r="G397" t="str">
            <v>211</v>
          </cell>
          <cell r="H397" t="str">
            <v>1103</v>
          </cell>
          <cell r="I397" t="str">
            <v>T03803</v>
          </cell>
          <cell r="J397" t="str">
            <v>22</v>
          </cell>
          <cell r="K397" t="str">
            <v>2</v>
          </cell>
          <cell r="L397">
            <v>1</v>
          </cell>
          <cell r="M397">
            <v>0</v>
          </cell>
          <cell r="N397">
            <v>2342.3000000000002</v>
          </cell>
          <cell r="O397" t="str">
            <v>M</v>
          </cell>
          <cell r="P397" t="str">
            <v>00000000</v>
          </cell>
          <cell r="Q397">
            <v>0</v>
          </cell>
          <cell r="R397">
            <v>338.33</v>
          </cell>
          <cell r="S397">
            <v>65.06</v>
          </cell>
          <cell r="T397">
            <v>298.64</v>
          </cell>
          <cell r="U397">
            <v>117.12</v>
          </cell>
          <cell r="V397">
            <v>42.16</v>
          </cell>
          <cell r="W397">
            <v>46.85</v>
          </cell>
          <cell r="X397">
            <v>0</v>
          </cell>
          <cell r="Y397">
            <v>0</v>
          </cell>
          <cell r="Z397">
            <v>59.97</v>
          </cell>
          <cell r="AA397">
            <v>77</v>
          </cell>
          <cell r="AB397">
            <v>96</v>
          </cell>
          <cell r="AC397">
            <v>80</v>
          </cell>
          <cell r="AD397">
            <v>13.49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Y397">
            <v>42923.040000000001</v>
          </cell>
        </row>
        <row r="398">
          <cell r="A398">
            <v>2</v>
          </cell>
          <cell r="B398" t="str">
            <v>12</v>
          </cell>
          <cell r="C398" t="str">
            <v>000</v>
          </cell>
          <cell r="D398" t="str">
            <v>1</v>
          </cell>
          <cell r="E398" t="str">
            <v>703</v>
          </cell>
          <cell r="F398" t="str">
            <v>N000</v>
          </cell>
          <cell r="G398" t="str">
            <v>211</v>
          </cell>
          <cell r="H398" t="str">
            <v>1103</v>
          </cell>
          <cell r="I398" t="str">
            <v>T03804</v>
          </cell>
          <cell r="J398" t="str">
            <v>25</v>
          </cell>
          <cell r="K398" t="str">
            <v>2</v>
          </cell>
          <cell r="L398">
            <v>11</v>
          </cell>
          <cell r="M398">
            <v>0</v>
          </cell>
          <cell r="N398">
            <v>2572.4</v>
          </cell>
          <cell r="O398" t="str">
            <v>M</v>
          </cell>
          <cell r="P398" t="str">
            <v>00000000</v>
          </cell>
          <cell r="Q398">
            <v>0</v>
          </cell>
          <cell r="R398">
            <v>371.57</v>
          </cell>
          <cell r="S398">
            <v>71.459999999999994</v>
          </cell>
          <cell r="T398">
            <v>327.98</v>
          </cell>
          <cell r="U398">
            <v>128.62</v>
          </cell>
          <cell r="V398">
            <v>46.3</v>
          </cell>
          <cell r="W398">
            <v>51.45</v>
          </cell>
          <cell r="X398">
            <v>38.450000000000003</v>
          </cell>
          <cell r="Y398">
            <v>0</v>
          </cell>
          <cell r="Z398">
            <v>66.14</v>
          </cell>
          <cell r="AA398">
            <v>77</v>
          </cell>
          <cell r="AB398">
            <v>96</v>
          </cell>
          <cell r="AC398">
            <v>80</v>
          </cell>
          <cell r="AD398">
            <v>13.49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Y398">
            <v>520193.52</v>
          </cell>
        </row>
        <row r="399">
          <cell r="A399">
            <v>2</v>
          </cell>
          <cell r="B399" t="str">
            <v>12</v>
          </cell>
          <cell r="C399" t="str">
            <v>000</v>
          </cell>
          <cell r="D399" t="str">
            <v>1</v>
          </cell>
          <cell r="E399" t="str">
            <v>703</v>
          </cell>
          <cell r="F399" t="str">
            <v>N000</v>
          </cell>
          <cell r="G399" t="str">
            <v>211</v>
          </cell>
          <cell r="H399" t="str">
            <v>1103</v>
          </cell>
          <cell r="I399" t="str">
            <v>T06803</v>
          </cell>
          <cell r="J399" t="str">
            <v>26</v>
          </cell>
          <cell r="K399" t="str">
            <v>2</v>
          </cell>
          <cell r="L399">
            <v>3</v>
          </cell>
          <cell r="M399">
            <v>0</v>
          </cell>
          <cell r="N399">
            <v>2692.2</v>
          </cell>
          <cell r="O399" t="str">
            <v>M</v>
          </cell>
          <cell r="P399" t="str">
            <v>00000000</v>
          </cell>
          <cell r="Q399">
            <v>0</v>
          </cell>
          <cell r="R399">
            <v>388.87</v>
          </cell>
          <cell r="S399">
            <v>74.78</v>
          </cell>
          <cell r="T399">
            <v>343.26</v>
          </cell>
          <cell r="U399">
            <v>134.61000000000001</v>
          </cell>
          <cell r="V399">
            <v>48.46</v>
          </cell>
          <cell r="W399">
            <v>53.84</v>
          </cell>
          <cell r="X399">
            <v>46</v>
          </cell>
          <cell r="Y399">
            <v>0</v>
          </cell>
          <cell r="Z399">
            <v>69.099999999999994</v>
          </cell>
          <cell r="AA399">
            <v>77</v>
          </cell>
          <cell r="AB399">
            <v>96</v>
          </cell>
          <cell r="AC399">
            <v>80</v>
          </cell>
          <cell r="AD399">
            <v>13.49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Y399">
            <v>148233.96</v>
          </cell>
        </row>
        <row r="400">
          <cell r="A400">
            <v>2</v>
          </cell>
          <cell r="B400" t="str">
            <v>12</v>
          </cell>
          <cell r="C400" t="str">
            <v>000</v>
          </cell>
          <cell r="D400" t="str">
            <v>1</v>
          </cell>
          <cell r="E400" t="str">
            <v>703</v>
          </cell>
          <cell r="F400" t="str">
            <v>N000</v>
          </cell>
          <cell r="G400" t="str">
            <v>211</v>
          </cell>
          <cell r="H400" t="str">
            <v>1103</v>
          </cell>
          <cell r="I400" t="str">
            <v>T06804</v>
          </cell>
          <cell r="J400" t="str">
            <v>27Z</v>
          </cell>
          <cell r="K400" t="str">
            <v>2</v>
          </cell>
          <cell r="L400">
            <v>2</v>
          </cell>
          <cell r="M400">
            <v>0</v>
          </cell>
          <cell r="N400">
            <v>2900.25</v>
          </cell>
          <cell r="O400" t="str">
            <v>M</v>
          </cell>
          <cell r="P400" t="str">
            <v>00000000</v>
          </cell>
          <cell r="Q400">
            <v>205.15</v>
          </cell>
          <cell r="R400">
            <v>418.93</v>
          </cell>
          <cell r="S400">
            <v>80.56</v>
          </cell>
          <cell r="T400">
            <v>369.78</v>
          </cell>
          <cell r="U400">
            <v>145.01</v>
          </cell>
          <cell r="V400">
            <v>55.89</v>
          </cell>
          <cell r="W400">
            <v>58.01</v>
          </cell>
          <cell r="X400">
            <v>23</v>
          </cell>
          <cell r="Y400">
            <v>0</v>
          </cell>
          <cell r="Z400">
            <v>77.62</v>
          </cell>
          <cell r="AA400">
            <v>77</v>
          </cell>
          <cell r="AB400">
            <v>96</v>
          </cell>
          <cell r="AC400">
            <v>80</v>
          </cell>
          <cell r="AD400">
            <v>13.49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Y400">
            <v>110416.56</v>
          </cell>
        </row>
        <row r="401">
          <cell r="A401">
            <v>2</v>
          </cell>
          <cell r="B401" t="str">
            <v>12</v>
          </cell>
          <cell r="C401" t="str">
            <v>000</v>
          </cell>
          <cell r="D401" t="str">
            <v>1</v>
          </cell>
          <cell r="E401" t="str">
            <v>703</v>
          </cell>
          <cell r="F401" t="str">
            <v>N000</v>
          </cell>
          <cell r="G401" t="str">
            <v>211</v>
          </cell>
          <cell r="H401" t="str">
            <v>1103</v>
          </cell>
          <cell r="I401" t="str">
            <v>CF01059</v>
          </cell>
          <cell r="J401" t="str">
            <v>28</v>
          </cell>
          <cell r="K401" t="str">
            <v>1</v>
          </cell>
          <cell r="L401">
            <v>10</v>
          </cell>
          <cell r="M401">
            <v>0</v>
          </cell>
          <cell r="N401">
            <v>3631.8</v>
          </cell>
          <cell r="O401" t="str">
            <v>M</v>
          </cell>
          <cell r="P401" t="str">
            <v>00000000</v>
          </cell>
          <cell r="Q401">
            <v>8731.1</v>
          </cell>
          <cell r="R401">
            <v>524.59</v>
          </cell>
          <cell r="S401">
            <v>100.88</v>
          </cell>
          <cell r="T401">
            <v>463.05</v>
          </cell>
          <cell r="U401">
            <v>181.59</v>
          </cell>
          <cell r="V401">
            <v>222.53</v>
          </cell>
          <cell r="W401">
            <v>72.64</v>
          </cell>
          <cell r="X401">
            <v>48.4</v>
          </cell>
          <cell r="Y401">
            <v>618.15</v>
          </cell>
          <cell r="Z401">
            <v>262.27999999999997</v>
          </cell>
          <cell r="AA401">
            <v>77</v>
          </cell>
          <cell r="AB401">
            <v>0</v>
          </cell>
          <cell r="AC401">
            <v>0</v>
          </cell>
          <cell r="AD401">
            <v>13.49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Y401">
            <v>1793700</v>
          </cell>
        </row>
        <row r="402">
          <cell r="A402">
            <v>2</v>
          </cell>
          <cell r="B402" t="str">
            <v>12</v>
          </cell>
          <cell r="C402" t="str">
            <v>000</v>
          </cell>
          <cell r="D402" t="str">
            <v>1</v>
          </cell>
          <cell r="E402" t="str">
            <v>703</v>
          </cell>
          <cell r="F402" t="str">
            <v>N000</v>
          </cell>
          <cell r="G402" t="str">
            <v>211</v>
          </cell>
          <cell r="H402" t="str">
            <v>1103</v>
          </cell>
          <cell r="I402" t="str">
            <v>CF03809</v>
          </cell>
          <cell r="J402" t="str">
            <v>25</v>
          </cell>
          <cell r="K402" t="str">
            <v>2</v>
          </cell>
          <cell r="L402">
            <v>2</v>
          </cell>
          <cell r="M402">
            <v>0</v>
          </cell>
          <cell r="N402">
            <v>2572.4</v>
          </cell>
          <cell r="O402" t="str">
            <v>M</v>
          </cell>
          <cell r="P402" t="str">
            <v>00000000</v>
          </cell>
          <cell r="Q402">
            <v>0</v>
          </cell>
          <cell r="R402">
            <v>371.57</v>
          </cell>
          <cell r="S402">
            <v>71.459999999999994</v>
          </cell>
          <cell r="T402">
            <v>327.98</v>
          </cell>
          <cell r="U402">
            <v>128.62</v>
          </cell>
          <cell r="V402">
            <v>46.3</v>
          </cell>
          <cell r="W402">
            <v>51.45</v>
          </cell>
          <cell r="X402">
            <v>0</v>
          </cell>
          <cell r="Y402">
            <v>0</v>
          </cell>
          <cell r="Z402">
            <v>65.37</v>
          </cell>
          <cell r="AA402">
            <v>77</v>
          </cell>
          <cell r="AB402">
            <v>96</v>
          </cell>
          <cell r="AC402">
            <v>80</v>
          </cell>
          <cell r="AD402">
            <v>13.49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Y402">
            <v>93639.360000000001</v>
          </cell>
        </row>
        <row r="403">
          <cell r="A403">
            <v>2</v>
          </cell>
          <cell r="B403" t="str">
            <v>12</v>
          </cell>
          <cell r="C403" t="str">
            <v>000</v>
          </cell>
          <cell r="D403" t="str">
            <v>1</v>
          </cell>
          <cell r="E403" t="str">
            <v>703</v>
          </cell>
          <cell r="F403" t="str">
            <v>N000</v>
          </cell>
          <cell r="G403" t="str">
            <v>211</v>
          </cell>
          <cell r="H403" t="str">
            <v>1103</v>
          </cell>
          <cell r="I403" t="str">
            <v>CF03820</v>
          </cell>
          <cell r="J403" t="str">
            <v>27Z</v>
          </cell>
          <cell r="K403" t="str">
            <v>2</v>
          </cell>
          <cell r="L403">
            <v>1</v>
          </cell>
          <cell r="M403">
            <v>0</v>
          </cell>
          <cell r="N403">
            <v>2900.25</v>
          </cell>
          <cell r="O403" t="str">
            <v>M</v>
          </cell>
          <cell r="P403" t="str">
            <v>00000000</v>
          </cell>
          <cell r="Q403">
            <v>205.15</v>
          </cell>
          <cell r="R403">
            <v>418.93</v>
          </cell>
          <cell r="S403">
            <v>80.56</v>
          </cell>
          <cell r="T403">
            <v>369.78</v>
          </cell>
          <cell r="U403">
            <v>145.01</v>
          </cell>
          <cell r="V403">
            <v>55.89</v>
          </cell>
          <cell r="W403">
            <v>58.01</v>
          </cell>
          <cell r="X403">
            <v>0</v>
          </cell>
          <cell r="Y403">
            <v>0</v>
          </cell>
          <cell r="Z403">
            <v>77.16</v>
          </cell>
          <cell r="AA403">
            <v>77</v>
          </cell>
          <cell r="AB403">
            <v>96</v>
          </cell>
          <cell r="AC403">
            <v>80</v>
          </cell>
          <cell r="AD403">
            <v>13.49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Y403">
            <v>54926.76</v>
          </cell>
        </row>
        <row r="404">
          <cell r="A404">
            <v>2</v>
          </cell>
          <cell r="B404" t="str">
            <v>12</v>
          </cell>
          <cell r="C404" t="str">
            <v>000</v>
          </cell>
          <cell r="D404" t="str">
            <v>1</v>
          </cell>
          <cell r="E404" t="str">
            <v>703</v>
          </cell>
          <cell r="F404" t="str">
            <v>N000</v>
          </cell>
          <cell r="G404" t="str">
            <v>211</v>
          </cell>
          <cell r="H404" t="str">
            <v>1103</v>
          </cell>
          <cell r="I404" t="str">
            <v>CF04806</v>
          </cell>
          <cell r="J404" t="str">
            <v>26</v>
          </cell>
          <cell r="K404" t="str">
            <v>2</v>
          </cell>
          <cell r="L404">
            <v>22</v>
          </cell>
          <cell r="M404">
            <v>0</v>
          </cell>
          <cell r="N404">
            <v>2692.2</v>
          </cell>
          <cell r="O404" t="str">
            <v>M</v>
          </cell>
          <cell r="P404" t="str">
            <v>00000000</v>
          </cell>
          <cell r="Q404">
            <v>0</v>
          </cell>
          <cell r="R404">
            <v>388.87</v>
          </cell>
          <cell r="S404">
            <v>74.78</v>
          </cell>
          <cell r="T404">
            <v>343.26</v>
          </cell>
          <cell r="U404">
            <v>134.61000000000001</v>
          </cell>
          <cell r="V404">
            <v>48.46</v>
          </cell>
          <cell r="W404">
            <v>53.84</v>
          </cell>
          <cell r="X404">
            <v>41.73</v>
          </cell>
          <cell r="Y404">
            <v>0</v>
          </cell>
          <cell r="Z404">
            <v>69.010000000000005</v>
          </cell>
          <cell r="AA404">
            <v>77</v>
          </cell>
          <cell r="AB404">
            <v>96</v>
          </cell>
          <cell r="AC404">
            <v>80</v>
          </cell>
          <cell r="AD404">
            <v>13.49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Y404">
            <v>1085898</v>
          </cell>
        </row>
        <row r="405">
          <cell r="A405">
            <v>2</v>
          </cell>
          <cell r="B405" t="str">
            <v>12</v>
          </cell>
          <cell r="C405" t="str">
            <v>000</v>
          </cell>
          <cell r="D405" t="str">
            <v>1</v>
          </cell>
          <cell r="E405" t="str">
            <v>703</v>
          </cell>
          <cell r="F405" t="str">
            <v>N000</v>
          </cell>
          <cell r="G405" t="str">
            <v>211</v>
          </cell>
          <cell r="H405" t="str">
            <v>1103</v>
          </cell>
          <cell r="I405" t="str">
            <v>CF04807</v>
          </cell>
          <cell r="J405" t="str">
            <v>27Z</v>
          </cell>
          <cell r="K405" t="str">
            <v>2</v>
          </cell>
          <cell r="L405">
            <v>8</v>
          </cell>
          <cell r="M405">
            <v>0</v>
          </cell>
          <cell r="N405">
            <v>2900.25</v>
          </cell>
          <cell r="O405" t="str">
            <v>M</v>
          </cell>
          <cell r="P405" t="str">
            <v>00000000</v>
          </cell>
          <cell r="Q405">
            <v>205.15</v>
          </cell>
          <cell r="R405">
            <v>418.93</v>
          </cell>
          <cell r="S405">
            <v>80.56</v>
          </cell>
          <cell r="T405">
            <v>369.78</v>
          </cell>
          <cell r="U405">
            <v>145.01</v>
          </cell>
          <cell r="V405">
            <v>55.89</v>
          </cell>
          <cell r="W405">
            <v>58.01</v>
          </cell>
          <cell r="X405">
            <v>55.88</v>
          </cell>
          <cell r="Y405">
            <v>0</v>
          </cell>
          <cell r="Z405">
            <v>78.28</v>
          </cell>
          <cell r="AA405">
            <v>77</v>
          </cell>
          <cell r="AB405">
            <v>96</v>
          </cell>
          <cell r="AC405">
            <v>80</v>
          </cell>
          <cell r="AD405">
            <v>13.49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Y405">
            <v>444886.08</v>
          </cell>
        </row>
        <row r="406">
          <cell r="A406">
            <v>2</v>
          </cell>
          <cell r="B406" t="str">
            <v>12</v>
          </cell>
          <cell r="C406" t="str">
            <v>000</v>
          </cell>
          <cell r="D406" t="str">
            <v>1</v>
          </cell>
          <cell r="E406" t="str">
            <v>703</v>
          </cell>
          <cell r="F406" t="str">
            <v>N000</v>
          </cell>
          <cell r="G406" t="str">
            <v>211</v>
          </cell>
          <cell r="H406" t="str">
            <v>1103</v>
          </cell>
          <cell r="I406" t="str">
            <v>CF04808</v>
          </cell>
          <cell r="J406" t="str">
            <v>27ZA</v>
          </cell>
          <cell r="K406" t="str">
            <v>2</v>
          </cell>
          <cell r="L406">
            <v>8</v>
          </cell>
          <cell r="M406">
            <v>0</v>
          </cell>
          <cell r="N406">
            <v>2982.9</v>
          </cell>
          <cell r="O406" t="str">
            <v>M</v>
          </cell>
          <cell r="P406" t="str">
            <v>00000000</v>
          </cell>
          <cell r="Q406">
            <v>579.4</v>
          </cell>
          <cell r="R406">
            <v>430.86</v>
          </cell>
          <cell r="S406">
            <v>82.86</v>
          </cell>
          <cell r="T406">
            <v>380.32</v>
          </cell>
          <cell r="U406">
            <v>149.15</v>
          </cell>
          <cell r="V406">
            <v>64.12</v>
          </cell>
          <cell r="W406">
            <v>59.66</v>
          </cell>
          <cell r="X406">
            <v>0</v>
          </cell>
          <cell r="Y406">
            <v>0</v>
          </cell>
          <cell r="Z406">
            <v>86.58</v>
          </cell>
          <cell r="AA406">
            <v>77</v>
          </cell>
          <cell r="AB406">
            <v>96</v>
          </cell>
          <cell r="AC406">
            <v>80</v>
          </cell>
          <cell r="AD406">
            <v>13.49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Y406">
            <v>487904.64</v>
          </cell>
        </row>
        <row r="407">
          <cell r="A407">
            <v>2</v>
          </cell>
          <cell r="B407" t="str">
            <v>12</v>
          </cell>
          <cell r="C407" t="str">
            <v>000</v>
          </cell>
          <cell r="D407" t="str">
            <v>1</v>
          </cell>
          <cell r="E407" t="str">
            <v>703</v>
          </cell>
          <cell r="F407" t="str">
            <v>N000</v>
          </cell>
          <cell r="G407" t="str">
            <v>211</v>
          </cell>
          <cell r="H407" t="str">
            <v>1103</v>
          </cell>
          <cell r="I407" t="str">
            <v>CF12825</v>
          </cell>
          <cell r="J407" t="str">
            <v>27ZB</v>
          </cell>
          <cell r="K407" t="str">
            <v>2</v>
          </cell>
          <cell r="L407">
            <v>2</v>
          </cell>
          <cell r="M407">
            <v>0</v>
          </cell>
          <cell r="N407">
            <v>3008.65</v>
          </cell>
          <cell r="O407" t="str">
            <v>M</v>
          </cell>
          <cell r="P407" t="str">
            <v>00000000</v>
          </cell>
          <cell r="Q407">
            <v>857</v>
          </cell>
          <cell r="R407">
            <v>434.58</v>
          </cell>
          <cell r="S407">
            <v>83.57</v>
          </cell>
          <cell r="T407">
            <v>383.6</v>
          </cell>
          <cell r="U407">
            <v>150.43</v>
          </cell>
          <cell r="V407">
            <v>69.59</v>
          </cell>
          <cell r="W407">
            <v>60.17</v>
          </cell>
          <cell r="X407">
            <v>0</v>
          </cell>
          <cell r="Y407">
            <v>0</v>
          </cell>
          <cell r="Z407">
            <v>92.74</v>
          </cell>
          <cell r="AA407">
            <v>77</v>
          </cell>
          <cell r="AB407">
            <v>96</v>
          </cell>
          <cell r="AC407">
            <v>80</v>
          </cell>
          <cell r="AD407">
            <v>13.49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Y407">
            <v>129763.68</v>
          </cell>
        </row>
        <row r="408">
          <cell r="A408">
            <v>2</v>
          </cell>
          <cell r="B408" t="str">
            <v>12</v>
          </cell>
          <cell r="C408" t="str">
            <v>000</v>
          </cell>
          <cell r="D408" t="str">
            <v>1</v>
          </cell>
          <cell r="E408" t="str">
            <v>703</v>
          </cell>
          <cell r="F408" t="str">
            <v>N000</v>
          </cell>
          <cell r="G408" t="str">
            <v>211</v>
          </cell>
          <cell r="H408" t="str">
            <v>1103</v>
          </cell>
          <cell r="I408" t="str">
            <v>CF21856</v>
          </cell>
          <cell r="J408" t="str">
            <v>27Z</v>
          </cell>
          <cell r="K408" t="str">
            <v>2</v>
          </cell>
          <cell r="L408">
            <v>5</v>
          </cell>
          <cell r="M408">
            <v>0</v>
          </cell>
          <cell r="N408">
            <v>2900.25</v>
          </cell>
          <cell r="O408" t="str">
            <v>M</v>
          </cell>
          <cell r="P408" t="str">
            <v>00000000</v>
          </cell>
          <cell r="Q408">
            <v>205.15</v>
          </cell>
          <cell r="R408">
            <v>418.93</v>
          </cell>
          <cell r="S408">
            <v>80.56</v>
          </cell>
          <cell r="T408">
            <v>369.78</v>
          </cell>
          <cell r="U408">
            <v>145.01</v>
          </cell>
          <cell r="V408">
            <v>55.89</v>
          </cell>
          <cell r="W408">
            <v>58.01</v>
          </cell>
          <cell r="X408">
            <v>31</v>
          </cell>
          <cell r="Y408">
            <v>0</v>
          </cell>
          <cell r="Z408">
            <v>77.78</v>
          </cell>
          <cell r="AA408">
            <v>77</v>
          </cell>
          <cell r="AB408">
            <v>96</v>
          </cell>
          <cell r="AC408">
            <v>80</v>
          </cell>
          <cell r="AD408">
            <v>13.49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Y408">
            <v>276531</v>
          </cell>
        </row>
        <row r="409">
          <cell r="A409">
            <v>2</v>
          </cell>
          <cell r="B409" t="str">
            <v>12</v>
          </cell>
          <cell r="C409" t="str">
            <v>000</v>
          </cell>
          <cell r="D409" t="str">
            <v>1</v>
          </cell>
          <cell r="E409" t="str">
            <v>703</v>
          </cell>
          <cell r="F409" t="str">
            <v>N000</v>
          </cell>
          <cell r="G409" t="str">
            <v>211</v>
          </cell>
          <cell r="H409" t="str">
            <v>1103</v>
          </cell>
          <cell r="I409" t="str">
            <v>CF21858</v>
          </cell>
          <cell r="J409" t="str">
            <v>27ZA</v>
          </cell>
          <cell r="K409" t="str">
            <v>2</v>
          </cell>
          <cell r="L409">
            <v>12</v>
          </cell>
          <cell r="M409">
            <v>0</v>
          </cell>
          <cell r="N409">
            <v>2982.9</v>
          </cell>
          <cell r="O409" t="str">
            <v>M</v>
          </cell>
          <cell r="P409" t="str">
            <v>00000000</v>
          </cell>
          <cell r="Q409">
            <v>579.4</v>
          </cell>
          <cell r="R409">
            <v>430.86</v>
          </cell>
          <cell r="S409">
            <v>82.86</v>
          </cell>
          <cell r="T409">
            <v>380.32</v>
          </cell>
          <cell r="U409">
            <v>149.15</v>
          </cell>
          <cell r="V409">
            <v>64.12</v>
          </cell>
          <cell r="W409">
            <v>59.66</v>
          </cell>
          <cell r="X409">
            <v>43.5</v>
          </cell>
          <cell r="Y409">
            <v>0</v>
          </cell>
          <cell r="Z409">
            <v>87.45</v>
          </cell>
          <cell r="AA409">
            <v>77</v>
          </cell>
          <cell r="AB409">
            <v>96</v>
          </cell>
          <cell r="AC409">
            <v>80</v>
          </cell>
          <cell r="AD409">
            <v>13.49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Y409">
            <v>738246.24</v>
          </cell>
        </row>
        <row r="410">
          <cell r="A410">
            <v>2</v>
          </cell>
          <cell r="B410" t="str">
            <v>12</v>
          </cell>
          <cell r="C410" t="str">
            <v>000</v>
          </cell>
          <cell r="D410" t="str">
            <v>1</v>
          </cell>
          <cell r="E410" t="str">
            <v>703</v>
          </cell>
          <cell r="F410" t="str">
            <v>N000</v>
          </cell>
          <cell r="G410" t="str">
            <v>211</v>
          </cell>
          <cell r="H410" t="str">
            <v>1103</v>
          </cell>
          <cell r="I410" t="str">
            <v>CF21859</v>
          </cell>
          <cell r="J410" t="str">
            <v>27ZB</v>
          </cell>
          <cell r="K410" t="str">
            <v>2</v>
          </cell>
          <cell r="L410">
            <v>4</v>
          </cell>
          <cell r="M410">
            <v>0</v>
          </cell>
          <cell r="N410">
            <v>3008.65</v>
          </cell>
          <cell r="O410" t="str">
            <v>M</v>
          </cell>
          <cell r="P410" t="str">
            <v>00000000</v>
          </cell>
          <cell r="Q410">
            <v>857</v>
          </cell>
          <cell r="R410">
            <v>434.58</v>
          </cell>
          <cell r="S410">
            <v>83.57</v>
          </cell>
          <cell r="T410">
            <v>383.6</v>
          </cell>
          <cell r="U410">
            <v>150.43</v>
          </cell>
          <cell r="V410">
            <v>69.59</v>
          </cell>
          <cell r="W410">
            <v>60.17</v>
          </cell>
          <cell r="X410">
            <v>95.5</v>
          </cell>
          <cell r="Y410">
            <v>0</v>
          </cell>
          <cell r="Z410">
            <v>94.65</v>
          </cell>
          <cell r="AA410">
            <v>77</v>
          </cell>
          <cell r="AB410">
            <v>96</v>
          </cell>
          <cell r="AC410">
            <v>80</v>
          </cell>
          <cell r="AD410">
            <v>13.49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Y410">
            <v>264203.03999999998</v>
          </cell>
        </row>
        <row r="411">
          <cell r="A411">
            <v>2</v>
          </cell>
          <cell r="B411" t="str">
            <v>12</v>
          </cell>
          <cell r="C411" t="str">
            <v>000</v>
          </cell>
          <cell r="D411" t="str">
            <v>1</v>
          </cell>
          <cell r="E411" t="str">
            <v>703</v>
          </cell>
          <cell r="F411" t="str">
            <v>N000</v>
          </cell>
          <cell r="G411" t="str">
            <v>211</v>
          </cell>
          <cell r="H411" t="str">
            <v>1103</v>
          </cell>
          <cell r="I411" t="str">
            <v>CF21864</v>
          </cell>
          <cell r="J411" t="str">
            <v>27C</v>
          </cell>
          <cell r="K411" t="str">
            <v>1</v>
          </cell>
          <cell r="L411">
            <v>2</v>
          </cell>
          <cell r="M411">
            <v>0</v>
          </cell>
          <cell r="N411">
            <v>3268.2</v>
          </cell>
          <cell r="O411" t="str">
            <v>M</v>
          </cell>
          <cell r="P411" t="str">
            <v>00000000</v>
          </cell>
          <cell r="Q411">
            <v>4783.05</v>
          </cell>
          <cell r="R411">
            <v>472.07</v>
          </cell>
          <cell r="S411">
            <v>90.78</v>
          </cell>
          <cell r="T411">
            <v>416.7</v>
          </cell>
          <cell r="U411">
            <v>163.41</v>
          </cell>
          <cell r="V411">
            <v>144.91999999999999</v>
          </cell>
          <cell r="W411">
            <v>65.36</v>
          </cell>
          <cell r="X411">
            <v>27.5</v>
          </cell>
          <cell r="Y411">
            <v>0</v>
          </cell>
          <cell r="Z411">
            <v>174.37</v>
          </cell>
          <cell r="AA411">
            <v>77</v>
          </cell>
          <cell r="AB411">
            <v>0</v>
          </cell>
          <cell r="AC411">
            <v>0</v>
          </cell>
          <cell r="AD411">
            <v>13.49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Y411">
            <v>232724.4</v>
          </cell>
        </row>
        <row r="412">
          <cell r="A412">
            <v>2</v>
          </cell>
          <cell r="B412" t="str">
            <v>12</v>
          </cell>
          <cell r="C412" t="str">
            <v>000</v>
          </cell>
          <cell r="D412" t="str">
            <v>1</v>
          </cell>
          <cell r="E412" t="str">
            <v>703</v>
          </cell>
          <cell r="F412" t="str">
            <v>N000</v>
          </cell>
          <cell r="G412" t="str">
            <v>211</v>
          </cell>
          <cell r="H412" t="str">
            <v>1103</v>
          </cell>
          <cell r="I412" t="str">
            <v>CF21865</v>
          </cell>
          <cell r="J412" t="str">
            <v>27B</v>
          </cell>
          <cell r="K412" t="str">
            <v>1</v>
          </cell>
          <cell r="L412">
            <v>10</v>
          </cell>
          <cell r="M412">
            <v>0</v>
          </cell>
          <cell r="N412">
            <v>3222.2</v>
          </cell>
          <cell r="O412" t="str">
            <v>M</v>
          </cell>
          <cell r="P412" t="str">
            <v>00000000</v>
          </cell>
          <cell r="Q412">
            <v>3558.85</v>
          </cell>
          <cell r="R412">
            <v>465.43</v>
          </cell>
          <cell r="S412">
            <v>89.51</v>
          </cell>
          <cell r="T412">
            <v>410.83</v>
          </cell>
          <cell r="U412">
            <v>161.11000000000001</v>
          </cell>
          <cell r="V412">
            <v>122.06</v>
          </cell>
          <cell r="W412">
            <v>64.44</v>
          </cell>
          <cell r="X412">
            <v>63.9</v>
          </cell>
          <cell r="Y412">
            <v>0</v>
          </cell>
          <cell r="Z412">
            <v>149.54</v>
          </cell>
          <cell r="AA412">
            <v>77</v>
          </cell>
          <cell r="AB412">
            <v>0</v>
          </cell>
          <cell r="AC412">
            <v>0</v>
          </cell>
          <cell r="AD412">
            <v>13.49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Y412">
            <v>1007803.2</v>
          </cell>
        </row>
        <row r="413">
          <cell r="A413">
            <v>2</v>
          </cell>
          <cell r="B413" t="str">
            <v>12</v>
          </cell>
          <cell r="C413" t="str">
            <v>000</v>
          </cell>
          <cell r="D413" t="str">
            <v>1</v>
          </cell>
          <cell r="E413" t="str">
            <v>703</v>
          </cell>
          <cell r="F413" t="str">
            <v>N000</v>
          </cell>
          <cell r="G413" t="str">
            <v>211</v>
          </cell>
          <cell r="H413" t="str">
            <v>1103</v>
          </cell>
          <cell r="I413" t="str">
            <v>CF21865</v>
          </cell>
          <cell r="J413" t="str">
            <v>27B</v>
          </cell>
          <cell r="K413" t="str">
            <v>1</v>
          </cell>
          <cell r="L413">
            <v>9</v>
          </cell>
          <cell r="M413">
            <v>0</v>
          </cell>
          <cell r="N413">
            <v>3222.2</v>
          </cell>
          <cell r="O413" t="str">
            <v>M</v>
          </cell>
          <cell r="P413" t="str">
            <v>00000000</v>
          </cell>
          <cell r="Q413">
            <v>3558.85</v>
          </cell>
          <cell r="R413">
            <v>465.43</v>
          </cell>
          <cell r="S413">
            <v>89.51</v>
          </cell>
          <cell r="T413">
            <v>410.83</v>
          </cell>
          <cell r="U413">
            <v>161.11000000000001</v>
          </cell>
          <cell r="V413">
            <v>122.06</v>
          </cell>
          <cell r="W413">
            <v>64.44</v>
          </cell>
          <cell r="X413">
            <v>0</v>
          </cell>
          <cell r="Y413">
            <v>0</v>
          </cell>
          <cell r="Z413">
            <v>148.26</v>
          </cell>
          <cell r="AA413">
            <v>77</v>
          </cell>
          <cell r="AB413">
            <v>0</v>
          </cell>
          <cell r="AC413">
            <v>0</v>
          </cell>
          <cell r="AD413">
            <v>13.49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Y413">
            <v>899983.44</v>
          </cell>
        </row>
        <row r="414">
          <cell r="A414">
            <v>2</v>
          </cell>
          <cell r="B414" t="str">
            <v>12</v>
          </cell>
          <cell r="C414" t="str">
            <v>000</v>
          </cell>
          <cell r="D414" t="str">
            <v>1</v>
          </cell>
          <cell r="E414" t="str">
            <v>703</v>
          </cell>
          <cell r="F414" t="str">
            <v>N000</v>
          </cell>
          <cell r="G414" t="str">
            <v>211</v>
          </cell>
          <cell r="H414" t="str">
            <v>1103</v>
          </cell>
          <cell r="I414" t="str">
            <v>CF21866</v>
          </cell>
          <cell r="J414" t="str">
            <v>27A</v>
          </cell>
          <cell r="K414" t="str">
            <v>1</v>
          </cell>
          <cell r="L414">
            <v>6</v>
          </cell>
          <cell r="M414">
            <v>0</v>
          </cell>
          <cell r="N414">
            <v>3185.4</v>
          </cell>
          <cell r="O414" t="str">
            <v>M</v>
          </cell>
          <cell r="P414" t="str">
            <v>00000000</v>
          </cell>
          <cell r="Q414">
            <v>2791.7</v>
          </cell>
          <cell r="R414">
            <v>460.11</v>
          </cell>
          <cell r="S414">
            <v>88.48</v>
          </cell>
          <cell r="T414">
            <v>406.14</v>
          </cell>
          <cell r="U414">
            <v>159.27000000000001</v>
          </cell>
          <cell r="V414">
            <v>107.59</v>
          </cell>
          <cell r="W414">
            <v>63.71</v>
          </cell>
          <cell r="X414">
            <v>7.67</v>
          </cell>
          <cell r="Y414">
            <v>0</v>
          </cell>
          <cell r="Z414">
            <v>132.21</v>
          </cell>
          <cell r="AA414">
            <v>77</v>
          </cell>
          <cell r="AB414">
            <v>0</v>
          </cell>
          <cell r="AC414">
            <v>0</v>
          </cell>
          <cell r="AD414">
            <v>13.49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Y414">
            <v>539479.43999999994</v>
          </cell>
        </row>
        <row r="415">
          <cell r="A415">
            <v>2</v>
          </cell>
          <cell r="B415" t="str">
            <v>12</v>
          </cell>
          <cell r="C415" t="str">
            <v>000</v>
          </cell>
          <cell r="D415" t="str">
            <v>1</v>
          </cell>
          <cell r="E415" t="str">
            <v>703</v>
          </cell>
          <cell r="F415" t="str">
            <v>N000</v>
          </cell>
          <cell r="G415" t="str">
            <v>211</v>
          </cell>
          <cell r="H415" t="str">
            <v>1103</v>
          </cell>
          <cell r="I415" t="str">
            <v>CF21869</v>
          </cell>
          <cell r="J415" t="str">
            <v>27B</v>
          </cell>
          <cell r="K415" t="str">
            <v>1</v>
          </cell>
          <cell r="L415">
            <v>8</v>
          </cell>
          <cell r="M415">
            <v>0</v>
          </cell>
          <cell r="N415">
            <v>3222.2</v>
          </cell>
          <cell r="O415" t="str">
            <v>M</v>
          </cell>
          <cell r="P415" t="str">
            <v>00000000</v>
          </cell>
          <cell r="Q415">
            <v>3558.85</v>
          </cell>
          <cell r="R415">
            <v>465.43</v>
          </cell>
          <cell r="S415">
            <v>89.51</v>
          </cell>
          <cell r="T415">
            <v>410.83</v>
          </cell>
          <cell r="U415">
            <v>161.11000000000001</v>
          </cell>
          <cell r="V415">
            <v>122.06</v>
          </cell>
          <cell r="W415">
            <v>64.44</v>
          </cell>
          <cell r="X415">
            <v>0</v>
          </cell>
          <cell r="Y415">
            <v>0</v>
          </cell>
          <cell r="Z415">
            <v>148.26</v>
          </cell>
          <cell r="AA415">
            <v>77</v>
          </cell>
          <cell r="AB415">
            <v>0</v>
          </cell>
          <cell r="AC415">
            <v>0</v>
          </cell>
          <cell r="AD415">
            <v>13.49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Y415">
            <v>799985.28</v>
          </cell>
        </row>
        <row r="416">
          <cell r="A416">
            <v>2</v>
          </cell>
          <cell r="B416" t="str">
            <v>12</v>
          </cell>
          <cell r="C416" t="str">
            <v>000</v>
          </cell>
          <cell r="D416" t="str">
            <v>1</v>
          </cell>
          <cell r="E416" t="str">
            <v>703</v>
          </cell>
          <cell r="F416" t="str">
            <v>N000</v>
          </cell>
          <cell r="G416" t="str">
            <v>211</v>
          </cell>
          <cell r="H416" t="str">
            <v>1103</v>
          </cell>
          <cell r="I416" t="str">
            <v>CF21869</v>
          </cell>
          <cell r="J416" t="str">
            <v>27B</v>
          </cell>
          <cell r="K416" t="str">
            <v>1</v>
          </cell>
          <cell r="L416">
            <v>8</v>
          </cell>
          <cell r="M416">
            <v>0</v>
          </cell>
          <cell r="N416">
            <v>3222.2</v>
          </cell>
          <cell r="O416" t="str">
            <v>M</v>
          </cell>
          <cell r="P416" t="str">
            <v>00000000</v>
          </cell>
          <cell r="Q416">
            <v>3558.85</v>
          </cell>
          <cell r="R416">
            <v>465.43</v>
          </cell>
          <cell r="S416">
            <v>89.51</v>
          </cell>
          <cell r="T416">
            <v>410.83</v>
          </cell>
          <cell r="U416">
            <v>161.11000000000001</v>
          </cell>
          <cell r="V416">
            <v>122.06</v>
          </cell>
          <cell r="W416">
            <v>64.44</v>
          </cell>
          <cell r="X416">
            <v>0</v>
          </cell>
          <cell r="Y416">
            <v>0</v>
          </cell>
          <cell r="Z416">
            <v>148.26</v>
          </cell>
          <cell r="AA416">
            <v>77</v>
          </cell>
          <cell r="AB416">
            <v>0</v>
          </cell>
          <cell r="AC416">
            <v>0</v>
          </cell>
          <cell r="AD416">
            <v>13.49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Y416">
            <v>799985.28</v>
          </cell>
        </row>
        <row r="417">
          <cell r="A417">
            <v>2</v>
          </cell>
          <cell r="B417" t="str">
            <v>12</v>
          </cell>
          <cell r="C417" t="str">
            <v>000</v>
          </cell>
          <cell r="D417" t="str">
            <v>1</v>
          </cell>
          <cell r="E417" t="str">
            <v>703</v>
          </cell>
          <cell r="F417" t="str">
            <v>N000</v>
          </cell>
          <cell r="G417" t="str">
            <v>211</v>
          </cell>
          <cell r="H417" t="str">
            <v>1103</v>
          </cell>
          <cell r="I417" t="str">
            <v>CF33834</v>
          </cell>
          <cell r="J417" t="str">
            <v>27</v>
          </cell>
          <cell r="K417" t="str">
            <v>2</v>
          </cell>
          <cell r="L417">
            <v>19</v>
          </cell>
          <cell r="M417">
            <v>0</v>
          </cell>
          <cell r="N417">
            <v>2817.8</v>
          </cell>
          <cell r="O417" t="str">
            <v>M</v>
          </cell>
          <cell r="P417" t="str">
            <v>00000000</v>
          </cell>
          <cell r="Q417">
            <v>0</v>
          </cell>
          <cell r="R417">
            <v>407.02</v>
          </cell>
          <cell r="S417">
            <v>78.27</v>
          </cell>
          <cell r="T417">
            <v>359.27</v>
          </cell>
          <cell r="U417">
            <v>140.88999999999999</v>
          </cell>
          <cell r="V417">
            <v>50.72</v>
          </cell>
          <cell r="W417">
            <v>56.36</v>
          </cell>
          <cell r="X417">
            <v>50.47</v>
          </cell>
          <cell r="Y417">
            <v>0</v>
          </cell>
          <cell r="Z417">
            <v>72.13</v>
          </cell>
          <cell r="AA417">
            <v>77</v>
          </cell>
          <cell r="AB417">
            <v>96</v>
          </cell>
          <cell r="AC417">
            <v>80</v>
          </cell>
          <cell r="AD417">
            <v>13.49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Y417">
            <v>980267.76</v>
          </cell>
        </row>
        <row r="418">
          <cell r="A418">
            <v>2</v>
          </cell>
          <cell r="B418" t="str">
            <v>12</v>
          </cell>
          <cell r="C418" t="str">
            <v>000</v>
          </cell>
          <cell r="D418" t="str">
            <v>1</v>
          </cell>
          <cell r="E418" t="str">
            <v>703</v>
          </cell>
          <cell r="F418" t="str">
            <v>N000</v>
          </cell>
          <cell r="G418" t="str">
            <v>211</v>
          </cell>
          <cell r="H418" t="str">
            <v>1103</v>
          </cell>
          <cell r="I418" t="str">
            <v>CF33892</v>
          </cell>
          <cell r="J418" t="str">
            <v>27ZA</v>
          </cell>
          <cell r="K418" t="str">
            <v>2</v>
          </cell>
          <cell r="L418">
            <v>55</v>
          </cell>
          <cell r="M418">
            <v>0</v>
          </cell>
          <cell r="N418">
            <v>2982.9</v>
          </cell>
          <cell r="O418" t="str">
            <v>M</v>
          </cell>
          <cell r="P418" t="str">
            <v>00000000</v>
          </cell>
          <cell r="Q418">
            <v>579.4</v>
          </cell>
          <cell r="R418">
            <v>430.86</v>
          </cell>
          <cell r="S418">
            <v>82.86</v>
          </cell>
          <cell r="T418">
            <v>380.32</v>
          </cell>
          <cell r="U418">
            <v>149.15</v>
          </cell>
          <cell r="V418">
            <v>64.12</v>
          </cell>
          <cell r="W418">
            <v>59.66</v>
          </cell>
          <cell r="X418">
            <v>68.040000000000006</v>
          </cell>
          <cell r="Y418">
            <v>0</v>
          </cell>
          <cell r="Z418">
            <v>87.94</v>
          </cell>
          <cell r="AA418">
            <v>77</v>
          </cell>
          <cell r="AB418">
            <v>96</v>
          </cell>
          <cell r="AC418">
            <v>80</v>
          </cell>
          <cell r="AD418">
            <v>13.49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Y418">
            <v>3400148.4</v>
          </cell>
        </row>
        <row r="419">
          <cell r="A419">
            <v>2</v>
          </cell>
          <cell r="B419" t="str">
            <v>12</v>
          </cell>
          <cell r="C419" t="str">
            <v>000</v>
          </cell>
          <cell r="D419" t="str">
            <v>1</v>
          </cell>
          <cell r="E419" t="str">
            <v>703</v>
          </cell>
          <cell r="F419" t="str">
            <v>N000</v>
          </cell>
          <cell r="G419" t="str">
            <v>211</v>
          </cell>
          <cell r="H419" t="str">
            <v>1103</v>
          </cell>
          <cell r="I419" t="str">
            <v>CF34806</v>
          </cell>
          <cell r="J419" t="str">
            <v>23</v>
          </cell>
          <cell r="K419" t="str">
            <v>2</v>
          </cell>
          <cell r="L419">
            <v>1</v>
          </cell>
          <cell r="M419">
            <v>0</v>
          </cell>
          <cell r="N419">
            <v>2451.25</v>
          </cell>
          <cell r="O419" t="str">
            <v>M</v>
          </cell>
          <cell r="P419" t="str">
            <v>00000000</v>
          </cell>
          <cell r="Q419">
            <v>0</v>
          </cell>
          <cell r="R419">
            <v>354.07</v>
          </cell>
          <cell r="S419">
            <v>68.09</v>
          </cell>
          <cell r="T419">
            <v>312.52999999999997</v>
          </cell>
          <cell r="U419">
            <v>122.56</v>
          </cell>
          <cell r="V419">
            <v>44.12</v>
          </cell>
          <cell r="W419">
            <v>49.02</v>
          </cell>
          <cell r="X419">
            <v>0</v>
          </cell>
          <cell r="Y419">
            <v>0</v>
          </cell>
          <cell r="Z419">
            <v>62.53</v>
          </cell>
          <cell r="AA419">
            <v>77</v>
          </cell>
          <cell r="AB419">
            <v>96</v>
          </cell>
          <cell r="AC419">
            <v>80</v>
          </cell>
          <cell r="AD419">
            <v>13.49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Y419">
            <v>44767.92</v>
          </cell>
        </row>
        <row r="420">
          <cell r="A420">
            <v>2</v>
          </cell>
          <cell r="B420" t="str">
            <v>12</v>
          </cell>
          <cell r="C420" t="str">
            <v>000</v>
          </cell>
          <cell r="D420" t="str">
            <v>1</v>
          </cell>
          <cell r="E420" t="str">
            <v>703</v>
          </cell>
          <cell r="F420" t="str">
            <v>N000</v>
          </cell>
          <cell r="G420" t="str">
            <v>211</v>
          </cell>
          <cell r="H420" t="str">
            <v>1103</v>
          </cell>
          <cell r="I420" t="str">
            <v>CF34832</v>
          </cell>
          <cell r="J420" t="str">
            <v>20</v>
          </cell>
          <cell r="K420" t="str">
            <v>2</v>
          </cell>
          <cell r="L420">
            <v>1</v>
          </cell>
          <cell r="M420">
            <v>0</v>
          </cell>
          <cell r="N420">
            <v>2138.85</v>
          </cell>
          <cell r="O420" t="str">
            <v>M</v>
          </cell>
          <cell r="P420" t="str">
            <v>00000000</v>
          </cell>
          <cell r="Q420">
            <v>0</v>
          </cell>
          <cell r="R420">
            <v>308.94</v>
          </cell>
          <cell r="S420">
            <v>59.41</v>
          </cell>
          <cell r="T420">
            <v>272.7</v>
          </cell>
          <cell r="U420">
            <v>106.94</v>
          </cell>
          <cell r="V420">
            <v>38.5</v>
          </cell>
          <cell r="W420">
            <v>42.78</v>
          </cell>
          <cell r="X420">
            <v>0</v>
          </cell>
          <cell r="Y420">
            <v>0</v>
          </cell>
          <cell r="Z420">
            <v>55.2</v>
          </cell>
          <cell r="AA420">
            <v>77</v>
          </cell>
          <cell r="AB420">
            <v>96</v>
          </cell>
          <cell r="AC420">
            <v>80</v>
          </cell>
          <cell r="AD420">
            <v>13.49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Y420">
            <v>39477.72</v>
          </cell>
        </row>
        <row r="421">
          <cell r="A421">
            <v>2</v>
          </cell>
          <cell r="B421" t="str">
            <v>12</v>
          </cell>
          <cell r="C421" t="str">
            <v>000</v>
          </cell>
          <cell r="D421" t="str">
            <v>1</v>
          </cell>
          <cell r="E421" t="str">
            <v>703</v>
          </cell>
          <cell r="F421" t="str">
            <v>N000</v>
          </cell>
          <cell r="G421" t="str">
            <v>211</v>
          </cell>
          <cell r="H421" t="str">
            <v>1103</v>
          </cell>
          <cell r="I421" t="str">
            <v>CF41015</v>
          </cell>
          <cell r="K421" t="str">
            <v>2</v>
          </cell>
          <cell r="L421">
            <v>1</v>
          </cell>
          <cell r="M421">
            <v>0</v>
          </cell>
          <cell r="N421">
            <v>7285</v>
          </cell>
          <cell r="O421" t="str">
            <v>M</v>
          </cell>
          <cell r="P421" t="str">
            <v>00000000</v>
          </cell>
          <cell r="Q421">
            <v>0</v>
          </cell>
          <cell r="R421">
            <v>1052.28</v>
          </cell>
          <cell r="S421">
            <v>202.36</v>
          </cell>
          <cell r="T421">
            <v>928.84</v>
          </cell>
          <cell r="U421">
            <v>364.25</v>
          </cell>
          <cell r="V421">
            <v>131.13</v>
          </cell>
          <cell r="W421">
            <v>145.69999999999999</v>
          </cell>
          <cell r="X421">
            <v>0</v>
          </cell>
          <cell r="Y421">
            <v>0</v>
          </cell>
          <cell r="Z421">
            <v>268.27</v>
          </cell>
          <cell r="AA421">
            <v>77</v>
          </cell>
          <cell r="AB421">
            <v>96</v>
          </cell>
          <cell r="AC421">
            <v>80</v>
          </cell>
          <cell r="AD421">
            <v>13.49</v>
          </cell>
          <cell r="AE421">
            <v>6.07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4615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Y421">
            <v>183184.68</v>
          </cell>
        </row>
        <row r="422">
          <cell r="A422">
            <v>2</v>
          </cell>
          <cell r="B422" t="str">
            <v>12</v>
          </cell>
          <cell r="C422" t="str">
            <v>000</v>
          </cell>
          <cell r="D422" t="str">
            <v>1</v>
          </cell>
          <cell r="E422" t="str">
            <v>703</v>
          </cell>
          <cell r="F422" t="str">
            <v>N000</v>
          </cell>
          <cell r="G422" t="str">
            <v>211</v>
          </cell>
          <cell r="H422" t="str">
            <v>1103</v>
          </cell>
          <cell r="I422" t="str">
            <v>CF41024</v>
          </cell>
          <cell r="K422" t="str">
            <v>2</v>
          </cell>
          <cell r="L422">
            <v>2</v>
          </cell>
          <cell r="M422">
            <v>0</v>
          </cell>
          <cell r="N422">
            <v>5681</v>
          </cell>
          <cell r="O422" t="str">
            <v>M</v>
          </cell>
          <cell r="P422" t="str">
            <v>00000000</v>
          </cell>
          <cell r="Q422">
            <v>0</v>
          </cell>
          <cell r="R422">
            <v>820.59</v>
          </cell>
          <cell r="S422">
            <v>157.81</v>
          </cell>
          <cell r="T422">
            <v>724.33</v>
          </cell>
          <cell r="U422">
            <v>284.05</v>
          </cell>
          <cell r="V422">
            <v>102.26</v>
          </cell>
          <cell r="W422">
            <v>113.62</v>
          </cell>
          <cell r="X422">
            <v>46</v>
          </cell>
          <cell r="Y422">
            <v>0</v>
          </cell>
          <cell r="Z422">
            <v>240.16</v>
          </cell>
          <cell r="AA422">
            <v>77</v>
          </cell>
          <cell r="AB422">
            <v>96</v>
          </cell>
          <cell r="AC422">
            <v>80</v>
          </cell>
          <cell r="AD422">
            <v>13.49</v>
          </cell>
          <cell r="AE422">
            <v>4.7300000000000004</v>
          </cell>
          <cell r="AF422">
            <v>0</v>
          </cell>
          <cell r="AG422">
            <v>0</v>
          </cell>
          <cell r="AH422">
            <v>2740</v>
          </cell>
          <cell r="AI422">
            <v>0</v>
          </cell>
          <cell r="AJ422">
            <v>2305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Y422">
            <v>323664.96000000002</v>
          </cell>
        </row>
        <row r="423">
          <cell r="A423">
            <v>2</v>
          </cell>
          <cell r="B423" t="str">
            <v>12</v>
          </cell>
          <cell r="C423" t="str">
            <v>000</v>
          </cell>
          <cell r="D423" t="str">
            <v>1</v>
          </cell>
          <cell r="E423" t="str">
            <v>703</v>
          </cell>
          <cell r="F423" t="str">
            <v>N000</v>
          </cell>
          <cell r="G423" t="str">
            <v>211</v>
          </cell>
          <cell r="H423" t="str">
            <v>1103</v>
          </cell>
          <cell r="I423" t="str">
            <v>CF41040</v>
          </cell>
          <cell r="K423" t="str">
            <v>2</v>
          </cell>
          <cell r="L423">
            <v>3</v>
          </cell>
          <cell r="M423">
            <v>0</v>
          </cell>
          <cell r="N423">
            <v>7482</v>
          </cell>
          <cell r="O423" t="str">
            <v>M</v>
          </cell>
          <cell r="P423" t="str">
            <v>00000000</v>
          </cell>
          <cell r="Q423">
            <v>0</v>
          </cell>
          <cell r="R423">
            <v>1080.73</v>
          </cell>
          <cell r="S423">
            <v>207.83</v>
          </cell>
          <cell r="T423">
            <v>953.96</v>
          </cell>
          <cell r="U423">
            <v>374.1</v>
          </cell>
          <cell r="V423">
            <v>134.68</v>
          </cell>
          <cell r="W423">
            <v>149.63999999999999</v>
          </cell>
          <cell r="X423">
            <v>42.67</v>
          </cell>
          <cell r="Y423">
            <v>0</v>
          </cell>
          <cell r="Z423">
            <v>290.07</v>
          </cell>
          <cell r="AA423">
            <v>77</v>
          </cell>
          <cell r="AB423">
            <v>96</v>
          </cell>
          <cell r="AC423">
            <v>80</v>
          </cell>
          <cell r="AD423">
            <v>13.49</v>
          </cell>
          <cell r="AE423">
            <v>6.24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5431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Y423">
            <v>591098.76</v>
          </cell>
        </row>
        <row r="424">
          <cell r="A424">
            <v>2</v>
          </cell>
          <cell r="B424" t="str">
            <v>12</v>
          </cell>
          <cell r="C424" t="str">
            <v>000</v>
          </cell>
          <cell r="D424" t="str">
            <v>1</v>
          </cell>
          <cell r="E424" t="str">
            <v>201</v>
          </cell>
          <cell r="F424" t="str">
            <v>N000</v>
          </cell>
          <cell r="G424" t="str">
            <v>212</v>
          </cell>
          <cell r="H424" t="str">
            <v>1103</v>
          </cell>
          <cell r="I424" t="str">
            <v>A01801</v>
          </cell>
          <cell r="J424" t="str">
            <v>17</v>
          </cell>
          <cell r="K424" t="str">
            <v>2</v>
          </cell>
          <cell r="L424">
            <v>7</v>
          </cell>
          <cell r="M424">
            <v>0</v>
          </cell>
          <cell r="N424">
            <v>1936.3</v>
          </cell>
          <cell r="O424" t="str">
            <v>M</v>
          </cell>
          <cell r="P424" t="str">
            <v>00000000</v>
          </cell>
          <cell r="Q424">
            <v>0</v>
          </cell>
          <cell r="R424">
            <v>279.69</v>
          </cell>
          <cell r="S424">
            <v>53.79</v>
          </cell>
          <cell r="T424">
            <v>246.88</v>
          </cell>
          <cell r="U424">
            <v>96.81</v>
          </cell>
          <cell r="V424">
            <v>34.85</v>
          </cell>
          <cell r="W424">
            <v>38.729999999999997</v>
          </cell>
          <cell r="X424">
            <v>46</v>
          </cell>
          <cell r="Y424">
            <v>0</v>
          </cell>
          <cell r="Z424">
            <v>51.41</v>
          </cell>
          <cell r="AA424">
            <v>77</v>
          </cell>
          <cell r="AB424">
            <v>96</v>
          </cell>
          <cell r="AC424">
            <v>80</v>
          </cell>
          <cell r="AD424">
            <v>13.49</v>
          </cell>
          <cell r="AE424">
            <v>1.61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Y424">
            <v>256415.04</v>
          </cell>
        </row>
        <row r="425">
          <cell r="A425">
            <v>2</v>
          </cell>
          <cell r="B425" t="str">
            <v>12</v>
          </cell>
          <cell r="C425" t="str">
            <v>000</v>
          </cell>
          <cell r="D425" t="str">
            <v>1</v>
          </cell>
          <cell r="E425" t="str">
            <v>201</v>
          </cell>
          <cell r="F425" t="str">
            <v>N000</v>
          </cell>
          <cell r="G425" t="str">
            <v>212</v>
          </cell>
          <cell r="H425" t="str">
            <v>1103</v>
          </cell>
          <cell r="I425" t="str">
            <v>A01801</v>
          </cell>
          <cell r="J425" t="str">
            <v>17</v>
          </cell>
          <cell r="K425" t="str">
            <v>3</v>
          </cell>
          <cell r="L425">
            <v>10</v>
          </cell>
          <cell r="M425">
            <v>0</v>
          </cell>
          <cell r="N425">
            <v>2324.9</v>
          </cell>
          <cell r="O425" t="str">
            <v>M</v>
          </cell>
          <cell r="P425" t="str">
            <v>00000000</v>
          </cell>
          <cell r="Q425">
            <v>0</v>
          </cell>
          <cell r="R425">
            <v>335.82</v>
          </cell>
          <cell r="S425">
            <v>64.58</v>
          </cell>
          <cell r="T425">
            <v>296.42</v>
          </cell>
          <cell r="U425">
            <v>116.25</v>
          </cell>
          <cell r="V425">
            <v>41.85</v>
          </cell>
          <cell r="W425">
            <v>46.5</v>
          </cell>
          <cell r="X425">
            <v>0</v>
          </cell>
          <cell r="Y425">
            <v>0</v>
          </cell>
          <cell r="Z425">
            <v>59.6</v>
          </cell>
          <cell r="AA425">
            <v>77</v>
          </cell>
          <cell r="AB425">
            <v>96</v>
          </cell>
          <cell r="AC425">
            <v>80</v>
          </cell>
          <cell r="AD425">
            <v>13.49</v>
          </cell>
          <cell r="AE425">
            <v>1.94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Y425">
            <v>426522</v>
          </cell>
        </row>
        <row r="426">
          <cell r="A426">
            <v>2</v>
          </cell>
          <cell r="B426" t="str">
            <v>12</v>
          </cell>
          <cell r="C426" t="str">
            <v>000</v>
          </cell>
          <cell r="D426" t="str">
            <v>1</v>
          </cell>
          <cell r="E426" t="str">
            <v>201</v>
          </cell>
          <cell r="F426" t="str">
            <v>N000</v>
          </cell>
          <cell r="G426" t="str">
            <v>212</v>
          </cell>
          <cell r="H426" t="str">
            <v>1103</v>
          </cell>
          <cell r="I426" t="str">
            <v>A01803</v>
          </cell>
          <cell r="J426" t="str">
            <v>19</v>
          </cell>
          <cell r="K426" t="str">
            <v>2</v>
          </cell>
          <cell r="L426">
            <v>13</v>
          </cell>
          <cell r="M426">
            <v>0</v>
          </cell>
          <cell r="N426">
            <v>2120.3000000000002</v>
          </cell>
          <cell r="O426" t="str">
            <v>M</v>
          </cell>
          <cell r="P426" t="str">
            <v>00000000</v>
          </cell>
          <cell r="Q426">
            <v>0</v>
          </cell>
          <cell r="R426">
            <v>306.27</v>
          </cell>
          <cell r="S426">
            <v>58.9</v>
          </cell>
          <cell r="T426">
            <v>270.33999999999997</v>
          </cell>
          <cell r="U426">
            <v>106.02</v>
          </cell>
          <cell r="V426">
            <v>38.17</v>
          </cell>
          <cell r="W426">
            <v>42.41</v>
          </cell>
          <cell r="X426">
            <v>0</v>
          </cell>
          <cell r="Y426">
            <v>0</v>
          </cell>
          <cell r="Z426">
            <v>54.8</v>
          </cell>
          <cell r="AA426">
            <v>77</v>
          </cell>
          <cell r="AB426">
            <v>96</v>
          </cell>
          <cell r="AC426">
            <v>80</v>
          </cell>
          <cell r="AD426">
            <v>13.49</v>
          </cell>
          <cell r="AE426">
            <v>1.63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Y426">
            <v>509391.48</v>
          </cell>
        </row>
        <row r="427">
          <cell r="A427">
            <v>2</v>
          </cell>
          <cell r="B427" t="str">
            <v>12</v>
          </cell>
          <cell r="C427" t="str">
            <v>000</v>
          </cell>
          <cell r="D427" t="str">
            <v>1</v>
          </cell>
          <cell r="E427" t="str">
            <v>201</v>
          </cell>
          <cell r="F427" t="str">
            <v>N000</v>
          </cell>
          <cell r="G427" t="str">
            <v>212</v>
          </cell>
          <cell r="H427" t="str">
            <v>1103</v>
          </cell>
          <cell r="I427" t="str">
            <v>A01803</v>
          </cell>
          <cell r="J427" t="str">
            <v>19</v>
          </cell>
          <cell r="K427" t="str">
            <v>3</v>
          </cell>
          <cell r="L427">
            <v>3</v>
          </cell>
          <cell r="M427">
            <v>0</v>
          </cell>
          <cell r="N427">
            <v>2511.3000000000002</v>
          </cell>
          <cell r="O427" t="str">
            <v>M</v>
          </cell>
          <cell r="P427" t="str">
            <v>00000000</v>
          </cell>
          <cell r="Q427">
            <v>0</v>
          </cell>
          <cell r="R427">
            <v>362.74</v>
          </cell>
          <cell r="S427">
            <v>69.760000000000005</v>
          </cell>
          <cell r="T427">
            <v>320.19</v>
          </cell>
          <cell r="U427">
            <v>125.57</v>
          </cell>
          <cell r="V427">
            <v>45.2</v>
          </cell>
          <cell r="W427">
            <v>50.23</v>
          </cell>
          <cell r="X427">
            <v>0</v>
          </cell>
          <cell r="Y427">
            <v>0</v>
          </cell>
          <cell r="Z427">
            <v>63.98</v>
          </cell>
          <cell r="AA427">
            <v>77</v>
          </cell>
          <cell r="AB427">
            <v>96</v>
          </cell>
          <cell r="AC427">
            <v>80</v>
          </cell>
          <cell r="AD427">
            <v>13.49</v>
          </cell>
          <cell r="AE427">
            <v>2.09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Y427">
            <v>137431.79999999999</v>
          </cell>
        </row>
        <row r="428">
          <cell r="A428">
            <v>2</v>
          </cell>
          <cell r="B428" t="str">
            <v>12</v>
          </cell>
          <cell r="C428" t="str">
            <v>000</v>
          </cell>
          <cell r="D428" t="str">
            <v>1</v>
          </cell>
          <cell r="E428" t="str">
            <v>201</v>
          </cell>
          <cell r="F428" t="str">
            <v>N000</v>
          </cell>
          <cell r="G428" t="str">
            <v>212</v>
          </cell>
          <cell r="H428" t="str">
            <v>1103</v>
          </cell>
          <cell r="I428" t="str">
            <v>A01805</v>
          </cell>
          <cell r="J428" t="str">
            <v>21</v>
          </cell>
          <cell r="K428" t="str">
            <v>2</v>
          </cell>
          <cell r="L428">
            <v>4</v>
          </cell>
          <cell r="M428">
            <v>0</v>
          </cell>
          <cell r="N428">
            <v>2238.1999999999998</v>
          </cell>
          <cell r="O428" t="str">
            <v>M</v>
          </cell>
          <cell r="P428" t="str">
            <v>00000000</v>
          </cell>
          <cell r="Q428">
            <v>0</v>
          </cell>
          <cell r="R428">
            <v>323.3</v>
          </cell>
          <cell r="S428">
            <v>62.17</v>
          </cell>
          <cell r="T428">
            <v>285.37</v>
          </cell>
          <cell r="U428">
            <v>111.91</v>
          </cell>
          <cell r="V428">
            <v>40.29</v>
          </cell>
          <cell r="W428">
            <v>44.76</v>
          </cell>
          <cell r="X428">
            <v>25.25</v>
          </cell>
          <cell r="Y428">
            <v>0</v>
          </cell>
          <cell r="Z428">
            <v>58.04</v>
          </cell>
          <cell r="AA428">
            <v>77</v>
          </cell>
          <cell r="AB428">
            <v>96</v>
          </cell>
          <cell r="AC428">
            <v>80</v>
          </cell>
          <cell r="AD428">
            <v>13.49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Y428">
            <v>165877.44</v>
          </cell>
        </row>
        <row r="429">
          <cell r="A429">
            <v>2</v>
          </cell>
          <cell r="B429" t="str">
            <v>12</v>
          </cell>
          <cell r="C429" t="str">
            <v>000</v>
          </cell>
          <cell r="D429" t="str">
            <v>1</v>
          </cell>
          <cell r="E429" t="str">
            <v>201</v>
          </cell>
          <cell r="F429" t="str">
            <v>N000</v>
          </cell>
          <cell r="G429" t="str">
            <v>212</v>
          </cell>
          <cell r="H429" t="str">
            <v>1103</v>
          </cell>
          <cell r="I429" t="str">
            <v>A01806</v>
          </cell>
          <cell r="J429" t="str">
            <v>25</v>
          </cell>
          <cell r="K429" t="str">
            <v>2</v>
          </cell>
          <cell r="L429">
            <v>3</v>
          </cell>
          <cell r="M429">
            <v>0</v>
          </cell>
          <cell r="N429">
            <v>2572.4</v>
          </cell>
          <cell r="O429" t="str">
            <v>M</v>
          </cell>
          <cell r="P429" t="str">
            <v>00000000</v>
          </cell>
          <cell r="Q429">
            <v>0</v>
          </cell>
          <cell r="R429">
            <v>371.57</v>
          </cell>
          <cell r="S429">
            <v>71.459999999999994</v>
          </cell>
          <cell r="T429">
            <v>327.98</v>
          </cell>
          <cell r="U429">
            <v>128.62</v>
          </cell>
          <cell r="V429">
            <v>46.3</v>
          </cell>
          <cell r="W429">
            <v>51.45</v>
          </cell>
          <cell r="X429">
            <v>36.33</v>
          </cell>
          <cell r="Y429">
            <v>0</v>
          </cell>
          <cell r="Z429">
            <v>66.099999999999994</v>
          </cell>
          <cell r="AA429">
            <v>77</v>
          </cell>
          <cell r="AB429">
            <v>96</v>
          </cell>
          <cell r="AC429">
            <v>80</v>
          </cell>
          <cell r="AD429">
            <v>13.49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Y429">
            <v>141793.20000000001</v>
          </cell>
        </row>
        <row r="430">
          <cell r="A430">
            <v>2</v>
          </cell>
          <cell r="B430" t="str">
            <v>12</v>
          </cell>
          <cell r="C430" t="str">
            <v>000</v>
          </cell>
          <cell r="D430" t="str">
            <v>1</v>
          </cell>
          <cell r="E430" t="str">
            <v>201</v>
          </cell>
          <cell r="F430" t="str">
            <v>N000</v>
          </cell>
          <cell r="G430" t="str">
            <v>212</v>
          </cell>
          <cell r="H430" t="str">
            <v>1103</v>
          </cell>
          <cell r="I430" t="str">
            <v>A01807</v>
          </cell>
          <cell r="J430" t="str">
            <v>27</v>
          </cell>
          <cell r="K430" t="str">
            <v>2</v>
          </cell>
          <cell r="L430">
            <v>4</v>
          </cell>
          <cell r="M430">
            <v>0</v>
          </cell>
          <cell r="N430">
            <v>2817.8</v>
          </cell>
          <cell r="O430" t="str">
            <v>M</v>
          </cell>
          <cell r="P430" t="str">
            <v>00000000</v>
          </cell>
          <cell r="Q430">
            <v>0</v>
          </cell>
          <cell r="R430">
            <v>407.02</v>
          </cell>
          <cell r="S430">
            <v>78.27</v>
          </cell>
          <cell r="T430">
            <v>359.27</v>
          </cell>
          <cell r="U430">
            <v>140.88999999999999</v>
          </cell>
          <cell r="V430">
            <v>50.72</v>
          </cell>
          <cell r="W430">
            <v>56.36</v>
          </cell>
          <cell r="X430">
            <v>88.75</v>
          </cell>
          <cell r="Y430">
            <v>0</v>
          </cell>
          <cell r="Z430">
            <v>72.900000000000006</v>
          </cell>
          <cell r="AA430">
            <v>77</v>
          </cell>
          <cell r="AB430">
            <v>96</v>
          </cell>
          <cell r="AC430">
            <v>80</v>
          </cell>
          <cell r="AD430">
            <v>13.49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Y430">
            <v>208246.56</v>
          </cell>
        </row>
        <row r="431">
          <cell r="A431">
            <v>2</v>
          </cell>
          <cell r="B431" t="str">
            <v>12</v>
          </cell>
          <cell r="C431" t="str">
            <v>000</v>
          </cell>
          <cell r="D431" t="str">
            <v>1</v>
          </cell>
          <cell r="E431" t="str">
            <v>201</v>
          </cell>
          <cell r="F431" t="str">
            <v>N000</v>
          </cell>
          <cell r="G431" t="str">
            <v>212</v>
          </cell>
          <cell r="H431" t="str">
            <v>1103</v>
          </cell>
          <cell r="I431" t="str">
            <v>A01808</v>
          </cell>
          <cell r="J431" t="str">
            <v>21</v>
          </cell>
          <cell r="K431" t="str">
            <v>2</v>
          </cell>
          <cell r="L431">
            <v>2</v>
          </cell>
          <cell r="M431">
            <v>0</v>
          </cell>
          <cell r="N431">
            <v>2238.1999999999998</v>
          </cell>
          <cell r="O431" t="str">
            <v>M</v>
          </cell>
          <cell r="P431" t="str">
            <v>00000000</v>
          </cell>
          <cell r="Q431">
            <v>0</v>
          </cell>
          <cell r="R431">
            <v>323.3</v>
          </cell>
          <cell r="S431">
            <v>62.17</v>
          </cell>
          <cell r="T431">
            <v>285.37</v>
          </cell>
          <cell r="U431">
            <v>111.91</v>
          </cell>
          <cell r="V431">
            <v>40.29</v>
          </cell>
          <cell r="W431">
            <v>44.76</v>
          </cell>
          <cell r="X431">
            <v>0</v>
          </cell>
          <cell r="Y431">
            <v>0</v>
          </cell>
          <cell r="Z431">
            <v>57.57</v>
          </cell>
          <cell r="AA431">
            <v>77</v>
          </cell>
          <cell r="AB431">
            <v>96</v>
          </cell>
          <cell r="AC431">
            <v>80</v>
          </cell>
          <cell r="AD431">
            <v>13.49</v>
          </cell>
          <cell r="AE431">
            <v>1.87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Y431">
            <v>82366.320000000007</v>
          </cell>
        </row>
        <row r="432">
          <cell r="A432">
            <v>2</v>
          </cell>
          <cell r="B432" t="str">
            <v>12</v>
          </cell>
          <cell r="C432" t="str">
            <v>000</v>
          </cell>
          <cell r="D432" t="str">
            <v>1</v>
          </cell>
          <cell r="E432" t="str">
            <v>201</v>
          </cell>
          <cell r="F432" t="str">
            <v>N000</v>
          </cell>
          <cell r="G432" t="str">
            <v>212</v>
          </cell>
          <cell r="H432" t="str">
            <v>1103</v>
          </cell>
          <cell r="I432" t="str">
            <v>A03801</v>
          </cell>
          <cell r="J432" t="str">
            <v>17</v>
          </cell>
          <cell r="K432" t="str">
            <v>2</v>
          </cell>
          <cell r="L432">
            <v>41</v>
          </cell>
          <cell r="M432">
            <v>0</v>
          </cell>
          <cell r="N432">
            <v>1936.3</v>
          </cell>
          <cell r="O432" t="str">
            <v>M</v>
          </cell>
          <cell r="P432" t="str">
            <v>00000000</v>
          </cell>
          <cell r="Q432">
            <v>0</v>
          </cell>
          <cell r="R432">
            <v>279.69</v>
          </cell>
          <cell r="S432">
            <v>53.79</v>
          </cell>
          <cell r="T432">
            <v>246.88</v>
          </cell>
          <cell r="U432">
            <v>96.81</v>
          </cell>
          <cell r="V432">
            <v>34.85</v>
          </cell>
          <cell r="W432">
            <v>38.729999999999997</v>
          </cell>
          <cell r="X432">
            <v>0</v>
          </cell>
          <cell r="Y432">
            <v>0</v>
          </cell>
          <cell r="Z432">
            <v>50.49</v>
          </cell>
          <cell r="AA432">
            <v>77</v>
          </cell>
          <cell r="AB432">
            <v>96</v>
          </cell>
          <cell r="AC432">
            <v>80</v>
          </cell>
          <cell r="AD432">
            <v>13.49</v>
          </cell>
          <cell r="AE432">
            <v>1.61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Y432">
            <v>1478774.88</v>
          </cell>
        </row>
        <row r="433">
          <cell r="A433">
            <v>2</v>
          </cell>
          <cell r="B433" t="str">
            <v>12</v>
          </cell>
          <cell r="C433" t="str">
            <v>000</v>
          </cell>
          <cell r="D433" t="str">
            <v>1</v>
          </cell>
          <cell r="E433" t="str">
            <v>201</v>
          </cell>
          <cell r="F433" t="str">
            <v>N000</v>
          </cell>
          <cell r="G433" t="str">
            <v>212</v>
          </cell>
          <cell r="H433" t="str">
            <v>1103</v>
          </cell>
          <cell r="I433" t="str">
            <v>A03801</v>
          </cell>
          <cell r="J433" t="str">
            <v>17</v>
          </cell>
          <cell r="K433" t="str">
            <v>3</v>
          </cell>
          <cell r="L433">
            <v>14</v>
          </cell>
          <cell r="M433">
            <v>0</v>
          </cell>
          <cell r="N433">
            <v>2324.9</v>
          </cell>
          <cell r="O433" t="str">
            <v>M</v>
          </cell>
          <cell r="P433" t="str">
            <v>00000000</v>
          </cell>
          <cell r="Q433">
            <v>0</v>
          </cell>
          <cell r="R433">
            <v>335.82</v>
          </cell>
          <cell r="S433">
            <v>64.58</v>
          </cell>
          <cell r="T433">
            <v>296.42</v>
          </cell>
          <cell r="U433">
            <v>116.25</v>
          </cell>
          <cell r="V433">
            <v>41.85</v>
          </cell>
          <cell r="W433">
            <v>46.5</v>
          </cell>
          <cell r="X433">
            <v>0</v>
          </cell>
          <cell r="Y433">
            <v>0</v>
          </cell>
          <cell r="Z433">
            <v>59.6</v>
          </cell>
          <cell r="AA433">
            <v>77</v>
          </cell>
          <cell r="AB433">
            <v>96</v>
          </cell>
          <cell r="AC433">
            <v>80</v>
          </cell>
          <cell r="AD433">
            <v>13.49</v>
          </cell>
          <cell r="AE433">
            <v>1.94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Y433">
            <v>597130.80000000005</v>
          </cell>
        </row>
        <row r="434">
          <cell r="A434">
            <v>2</v>
          </cell>
          <cell r="B434" t="str">
            <v>12</v>
          </cell>
          <cell r="C434" t="str">
            <v>000</v>
          </cell>
          <cell r="D434" t="str">
            <v>1</v>
          </cell>
          <cell r="E434" t="str">
            <v>201</v>
          </cell>
          <cell r="F434" t="str">
            <v>N000</v>
          </cell>
          <cell r="G434" t="str">
            <v>212</v>
          </cell>
          <cell r="H434" t="str">
            <v>1103</v>
          </cell>
          <cell r="I434" t="str">
            <v>A03804</v>
          </cell>
          <cell r="J434" t="str">
            <v>23</v>
          </cell>
          <cell r="K434" t="str">
            <v>2</v>
          </cell>
          <cell r="L434">
            <v>31</v>
          </cell>
          <cell r="M434">
            <v>0</v>
          </cell>
          <cell r="N434">
            <v>2451.25</v>
          </cell>
          <cell r="O434" t="str">
            <v>M</v>
          </cell>
          <cell r="P434" t="str">
            <v>00000000</v>
          </cell>
          <cell r="Q434">
            <v>0</v>
          </cell>
          <cell r="R434">
            <v>354.07</v>
          </cell>
          <cell r="S434">
            <v>68.09</v>
          </cell>
          <cell r="T434">
            <v>312.52999999999997</v>
          </cell>
          <cell r="U434">
            <v>122.56</v>
          </cell>
          <cell r="V434">
            <v>44.12</v>
          </cell>
          <cell r="W434">
            <v>49.02</v>
          </cell>
          <cell r="X434">
            <v>0</v>
          </cell>
          <cell r="Y434">
            <v>0</v>
          </cell>
          <cell r="Z434">
            <v>62.57</v>
          </cell>
          <cell r="AA434">
            <v>77</v>
          </cell>
          <cell r="AB434">
            <v>96</v>
          </cell>
          <cell r="AC434">
            <v>80</v>
          </cell>
          <cell r="AD434">
            <v>13.49</v>
          </cell>
          <cell r="AE434">
            <v>2.04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Y434">
            <v>1388579.28</v>
          </cell>
        </row>
        <row r="435">
          <cell r="A435">
            <v>2</v>
          </cell>
          <cell r="B435" t="str">
            <v>12</v>
          </cell>
          <cell r="C435" t="str">
            <v>000</v>
          </cell>
          <cell r="D435" t="str">
            <v>1</v>
          </cell>
          <cell r="E435" t="str">
            <v>201</v>
          </cell>
          <cell r="F435" t="str">
            <v>N000</v>
          </cell>
          <cell r="G435" t="str">
            <v>212</v>
          </cell>
          <cell r="H435" t="str">
            <v>1103</v>
          </cell>
          <cell r="I435" t="str">
            <v>CFMC03</v>
          </cell>
          <cell r="J435" t="str">
            <v>MC03</v>
          </cell>
          <cell r="K435" t="str">
            <v>1</v>
          </cell>
          <cell r="L435">
            <v>1</v>
          </cell>
          <cell r="M435">
            <v>0</v>
          </cell>
          <cell r="N435">
            <v>4311.3999999999996</v>
          </cell>
          <cell r="O435" t="str">
            <v>M</v>
          </cell>
          <cell r="P435" t="str">
            <v>00000000</v>
          </cell>
          <cell r="Q435">
            <v>11306.9</v>
          </cell>
          <cell r="R435">
            <v>622.76</v>
          </cell>
          <cell r="S435">
            <v>119.76</v>
          </cell>
          <cell r="T435">
            <v>549.70000000000005</v>
          </cell>
          <cell r="U435">
            <v>215.57</v>
          </cell>
          <cell r="V435">
            <v>281.13</v>
          </cell>
          <cell r="W435">
            <v>86.23</v>
          </cell>
          <cell r="X435">
            <v>0</v>
          </cell>
          <cell r="Y435">
            <v>780.91</v>
          </cell>
          <cell r="Z435">
            <v>328.76</v>
          </cell>
          <cell r="AA435">
            <v>77</v>
          </cell>
          <cell r="AB435">
            <v>0</v>
          </cell>
          <cell r="AC435">
            <v>0</v>
          </cell>
          <cell r="AD435">
            <v>13.49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Y435">
            <v>224323.32</v>
          </cell>
        </row>
        <row r="436">
          <cell r="A436">
            <v>2</v>
          </cell>
          <cell r="B436" t="str">
            <v>12</v>
          </cell>
          <cell r="C436" t="str">
            <v>000</v>
          </cell>
          <cell r="D436" t="str">
            <v>1</v>
          </cell>
          <cell r="E436" t="str">
            <v>201</v>
          </cell>
          <cell r="F436" t="str">
            <v>N000</v>
          </cell>
          <cell r="G436" t="str">
            <v>212</v>
          </cell>
          <cell r="H436" t="str">
            <v>1103</v>
          </cell>
          <cell r="I436" t="str">
            <v>CFMD09</v>
          </cell>
          <cell r="J436" t="str">
            <v>MD09</v>
          </cell>
          <cell r="K436" t="str">
            <v>1</v>
          </cell>
          <cell r="L436">
            <v>1</v>
          </cell>
          <cell r="M436">
            <v>0</v>
          </cell>
          <cell r="N436">
            <v>14852.65</v>
          </cell>
          <cell r="O436" t="str">
            <v>M</v>
          </cell>
          <cell r="P436" t="str">
            <v>00000000</v>
          </cell>
          <cell r="Q436">
            <v>100991.65</v>
          </cell>
          <cell r="R436">
            <v>2145.38</v>
          </cell>
          <cell r="S436">
            <v>412.57</v>
          </cell>
          <cell r="T436">
            <v>1893.71</v>
          </cell>
          <cell r="U436">
            <v>742.63</v>
          </cell>
          <cell r="V436">
            <v>2085.1999999999998</v>
          </cell>
          <cell r="W436">
            <v>297.05</v>
          </cell>
          <cell r="X436">
            <v>46</v>
          </cell>
          <cell r="Y436">
            <v>5792.22</v>
          </cell>
          <cell r="Z436">
            <v>2370.5100000000002</v>
          </cell>
          <cell r="AA436">
            <v>77</v>
          </cell>
          <cell r="AB436">
            <v>0</v>
          </cell>
          <cell r="AC436">
            <v>0</v>
          </cell>
          <cell r="AD436">
            <v>13.49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Y436">
            <v>1580640.72</v>
          </cell>
        </row>
        <row r="437">
          <cell r="A437">
            <v>2</v>
          </cell>
          <cell r="B437" t="str">
            <v>12</v>
          </cell>
          <cell r="C437" t="str">
            <v>000</v>
          </cell>
          <cell r="D437" t="str">
            <v>1</v>
          </cell>
          <cell r="E437" t="str">
            <v>201</v>
          </cell>
          <cell r="F437" t="str">
            <v>N000</v>
          </cell>
          <cell r="G437" t="str">
            <v>212</v>
          </cell>
          <cell r="H437" t="str">
            <v>1103</v>
          </cell>
          <cell r="I437" t="str">
            <v>CFMD12</v>
          </cell>
          <cell r="J437" t="str">
            <v>MD12</v>
          </cell>
          <cell r="K437" t="str">
            <v>1</v>
          </cell>
          <cell r="L437">
            <v>2</v>
          </cell>
          <cell r="M437">
            <v>0</v>
          </cell>
          <cell r="N437">
            <v>12026.05</v>
          </cell>
          <cell r="O437" t="str">
            <v>M</v>
          </cell>
          <cell r="P437" t="str">
            <v>00000000</v>
          </cell>
          <cell r="Q437">
            <v>72295.199999999997</v>
          </cell>
          <cell r="R437">
            <v>1737.1</v>
          </cell>
          <cell r="S437">
            <v>334.06</v>
          </cell>
          <cell r="T437">
            <v>1533.32</v>
          </cell>
          <cell r="U437">
            <v>601.29999999999995</v>
          </cell>
          <cell r="V437">
            <v>1517.78</v>
          </cell>
          <cell r="W437">
            <v>240.52</v>
          </cell>
          <cell r="X437">
            <v>82</v>
          </cell>
          <cell r="Y437">
            <v>4216.0600000000004</v>
          </cell>
          <cell r="Z437">
            <v>1731.03</v>
          </cell>
          <cell r="AA437">
            <v>77</v>
          </cell>
          <cell r="AB437">
            <v>0</v>
          </cell>
          <cell r="AC437">
            <v>0</v>
          </cell>
          <cell r="AD437">
            <v>13.49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Y437">
            <v>2313717.84</v>
          </cell>
        </row>
        <row r="438">
          <cell r="A438">
            <v>2</v>
          </cell>
          <cell r="B438" t="str">
            <v>12</v>
          </cell>
          <cell r="C438" t="str">
            <v>000</v>
          </cell>
          <cell r="D438" t="str">
            <v>1</v>
          </cell>
          <cell r="E438" t="str">
            <v>201</v>
          </cell>
          <cell r="F438" t="str">
            <v>N000</v>
          </cell>
          <cell r="G438" t="str">
            <v>212</v>
          </cell>
          <cell r="H438" t="str">
            <v>1103</v>
          </cell>
          <cell r="I438" t="str">
            <v>CFMG01</v>
          </cell>
          <cell r="J438" t="str">
            <v>MG01</v>
          </cell>
          <cell r="K438" t="str">
            <v>1</v>
          </cell>
          <cell r="L438">
            <v>1</v>
          </cell>
          <cell r="M438">
            <v>0</v>
          </cell>
          <cell r="N438">
            <v>9641.4</v>
          </cell>
          <cell r="O438" t="str">
            <v>M</v>
          </cell>
          <cell r="P438" t="str">
            <v>00000000</v>
          </cell>
          <cell r="Q438">
            <v>56872.15</v>
          </cell>
          <cell r="R438">
            <v>1392.65</v>
          </cell>
          <cell r="S438">
            <v>267.82</v>
          </cell>
          <cell r="T438">
            <v>1229.28</v>
          </cell>
          <cell r="U438">
            <v>482.07</v>
          </cell>
          <cell r="V438">
            <v>1197.25</v>
          </cell>
          <cell r="W438">
            <v>192.83</v>
          </cell>
          <cell r="X438">
            <v>55</v>
          </cell>
          <cell r="Y438">
            <v>3325.68</v>
          </cell>
          <cell r="Z438">
            <v>1366.12</v>
          </cell>
          <cell r="AA438">
            <v>77</v>
          </cell>
          <cell r="AB438">
            <v>0</v>
          </cell>
          <cell r="AC438">
            <v>0</v>
          </cell>
          <cell r="AD438">
            <v>13.49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Y438">
            <v>913352.88</v>
          </cell>
        </row>
        <row r="439">
          <cell r="A439">
            <v>2</v>
          </cell>
          <cell r="B439" t="str">
            <v>12</v>
          </cell>
          <cell r="C439" t="str">
            <v>000</v>
          </cell>
          <cell r="D439" t="str">
            <v>1</v>
          </cell>
          <cell r="E439" t="str">
            <v>201</v>
          </cell>
          <cell r="F439" t="str">
            <v>N000</v>
          </cell>
          <cell r="G439" t="str">
            <v>212</v>
          </cell>
          <cell r="H439" t="str">
            <v>1103</v>
          </cell>
          <cell r="I439" t="str">
            <v>CFMG06</v>
          </cell>
          <cell r="J439" t="str">
            <v>MG06</v>
          </cell>
          <cell r="K439" t="str">
            <v>1</v>
          </cell>
          <cell r="L439">
            <v>4</v>
          </cell>
          <cell r="M439">
            <v>0</v>
          </cell>
          <cell r="N439">
            <v>8232.25</v>
          </cell>
          <cell r="O439" t="str">
            <v>M</v>
          </cell>
          <cell r="P439" t="str">
            <v>00000000</v>
          </cell>
          <cell r="Q439">
            <v>38872.050000000003</v>
          </cell>
          <cell r="R439">
            <v>1189.0999999999999</v>
          </cell>
          <cell r="S439">
            <v>228.67</v>
          </cell>
          <cell r="T439">
            <v>1049.6099999999999</v>
          </cell>
          <cell r="U439">
            <v>411.61</v>
          </cell>
          <cell r="V439">
            <v>847.88</v>
          </cell>
          <cell r="W439">
            <v>164.65</v>
          </cell>
          <cell r="X439">
            <v>61.5</v>
          </cell>
          <cell r="Y439">
            <v>2355.2199999999998</v>
          </cell>
          <cell r="Z439">
            <v>973.21</v>
          </cell>
          <cell r="AA439">
            <v>77</v>
          </cell>
          <cell r="AB439">
            <v>0</v>
          </cell>
          <cell r="AC439">
            <v>0</v>
          </cell>
          <cell r="AD439">
            <v>13.49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Y439">
            <v>2614859.52</v>
          </cell>
        </row>
        <row r="440">
          <cell r="A440">
            <v>2</v>
          </cell>
          <cell r="B440" t="str">
            <v>12</v>
          </cell>
          <cell r="C440" t="str">
            <v>000</v>
          </cell>
          <cell r="D440" t="str">
            <v>1</v>
          </cell>
          <cell r="E440" t="str">
            <v>201</v>
          </cell>
          <cell r="F440" t="str">
            <v>N000</v>
          </cell>
          <cell r="G440" t="str">
            <v>212</v>
          </cell>
          <cell r="H440" t="str">
            <v>1103</v>
          </cell>
          <cell r="I440" t="str">
            <v>CFMG08</v>
          </cell>
          <cell r="J440" t="str">
            <v>MG08</v>
          </cell>
          <cell r="K440" t="str">
            <v>1</v>
          </cell>
          <cell r="L440">
            <v>1</v>
          </cell>
          <cell r="M440">
            <v>0</v>
          </cell>
          <cell r="N440">
            <v>6807.9</v>
          </cell>
          <cell r="O440" t="str">
            <v>M</v>
          </cell>
          <cell r="P440" t="str">
            <v>00000000</v>
          </cell>
          <cell r="Q440">
            <v>34139.449999999997</v>
          </cell>
          <cell r="R440">
            <v>983.36</v>
          </cell>
          <cell r="S440">
            <v>189.11</v>
          </cell>
          <cell r="T440">
            <v>868.01</v>
          </cell>
          <cell r="U440">
            <v>340.39</v>
          </cell>
          <cell r="V440">
            <v>737.05</v>
          </cell>
          <cell r="W440">
            <v>136.16</v>
          </cell>
          <cell r="X440">
            <v>46</v>
          </cell>
          <cell r="Y440">
            <v>2047.37</v>
          </cell>
          <cell r="Z440">
            <v>844.86</v>
          </cell>
          <cell r="AA440">
            <v>77</v>
          </cell>
          <cell r="AB440">
            <v>0</v>
          </cell>
          <cell r="AC440">
            <v>0</v>
          </cell>
          <cell r="AD440">
            <v>13.49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Y440">
            <v>566761.80000000005</v>
          </cell>
        </row>
        <row r="441">
          <cell r="A441">
            <v>2</v>
          </cell>
          <cell r="B441" t="str">
            <v>12</v>
          </cell>
          <cell r="C441" t="str">
            <v>000</v>
          </cell>
          <cell r="D441" t="str">
            <v>1</v>
          </cell>
          <cell r="E441" t="str">
            <v>201</v>
          </cell>
          <cell r="F441" t="str">
            <v>N000</v>
          </cell>
          <cell r="G441" t="str">
            <v>212</v>
          </cell>
          <cell r="H441" t="str">
            <v>1103</v>
          </cell>
          <cell r="I441" t="str">
            <v>CFMS06</v>
          </cell>
          <cell r="J441" t="str">
            <v>MS06</v>
          </cell>
          <cell r="K441" t="str">
            <v>1</v>
          </cell>
          <cell r="L441">
            <v>1</v>
          </cell>
          <cell r="M441">
            <v>0</v>
          </cell>
          <cell r="N441">
            <v>4801.8999999999996</v>
          </cell>
          <cell r="O441" t="str">
            <v>M</v>
          </cell>
          <cell r="P441" t="str">
            <v>00000000</v>
          </cell>
          <cell r="Q441">
            <v>21723.85</v>
          </cell>
          <cell r="R441">
            <v>693.61</v>
          </cell>
          <cell r="S441">
            <v>133.38999999999999</v>
          </cell>
          <cell r="T441">
            <v>612.24</v>
          </cell>
          <cell r="U441">
            <v>240.09</v>
          </cell>
          <cell r="V441">
            <v>477.46</v>
          </cell>
          <cell r="W441">
            <v>96.04</v>
          </cell>
          <cell r="X441">
            <v>46</v>
          </cell>
          <cell r="Y441">
            <v>1326.29</v>
          </cell>
          <cell r="Z441">
            <v>549.51</v>
          </cell>
          <cell r="AA441">
            <v>77</v>
          </cell>
          <cell r="AB441">
            <v>0</v>
          </cell>
          <cell r="AC441">
            <v>0</v>
          </cell>
          <cell r="AD441">
            <v>13.49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Y441">
            <v>369490.44</v>
          </cell>
        </row>
        <row r="442">
          <cell r="A442">
            <v>2</v>
          </cell>
          <cell r="B442" t="str">
            <v>12</v>
          </cell>
          <cell r="C442" t="str">
            <v>000</v>
          </cell>
          <cell r="D442" t="str">
            <v>1</v>
          </cell>
          <cell r="E442" t="str">
            <v>201</v>
          </cell>
          <cell r="F442" t="str">
            <v>N000</v>
          </cell>
          <cell r="G442" t="str">
            <v>212</v>
          </cell>
          <cell r="H442" t="str">
            <v>1103</v>
          </cell>
          <cell r="I442" t="str">
            <v>CFMS08</v>
          </cell>
          <cell r="J442" t="str">
            <v>MS08</v>
          </cell>
          <cell r="K442" t="str">
            <v>1</v>
          </cell>
          <cell r="L442">
            <v>14</v>
          </cell>
          <cell r="M442">
            <v>0</v>
          </cell>
          <cell r="N442">
            <v>4801.8999999999996</v>
          </cell>
          <cell r="O442" t="str">
            <v>M</v>
          </cell>
          <cell r="P442" t="str">
            <v>00000000</v>
          </cell>
          <cell r="Q442">
            <v>18269.849999999999</v>
          </cell>
          <cell r="R442">
            <v>693.61</v>
          </cell>
          <cell r="S442">
            <v>133.38999999999999</v>
          </cell>
          <cell r="T442">
            <v>612.24</v>
          </cell>
          <cell r="U442">
            <v>240.09</v>
          </cell>
          <cell r="V442">
            <v>415.29</v>
          </cell>
          <cell r="W442">
            <v>96.04</v>
          </cell>
          <cell r="X442">
            <v>24.86</v>
          </cell>
          <cell r="Y442">
            <v>1153.5899999999999</v>
          </cell>
          <cell r="Z442">
            <v>480.01</v>
          </cell>
          <cell r="AA442">
            <v>77</v>
          </cell>
          <cell r="AB442">
            <v>0</v>
          </cell>
          <cell r="AC442">
            <v>0</v>
          </cell>
          <cell r="AD442">
            <v>13.49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Y442">
            <v>4537908.4800000004</v>
          </cell>
        </row>
        <row r="443">
          <cell r="A443">
            <v>2</v>
          </cell>
          <cell r="B443" t="str">
            <v>12</v>
          </cell>
          <cell r="C443" t="str">
            <v>000</v>
          </cell>
          <cell r="D443" t="str">
            <v>1</v>
          </cell>
          <cell r="E443" t="str">
            <v>201</v>
          </cell>
          <cell r="F443" t="str">
            <v>N000</v>
          </cell>
          <cell r="G443" t="str">
            <v>212</v>
          </cell>
          <cell r="H443" t="str">
            <v>1103</v>
          </cell>
          <cell r="I443" t="str">
            <v>M01004</v>
          </cell>
          <cell r="K443" t="str">
            <v>2</v>
          </cell>
          <cell r="L443">
            <v>2</v>
          </cell>
          <cell r="M443">
            <v>0</v>
          </cell>
          <cell r="N443">
            <v>6400</v>
          </cell>
          <cell r="O443" t="str">
            <v>M</v>
          </cell>
          <cell r="P443" t="str">
            <v>00000000</v>
          </cell>
          <cell r="Q443">
            <v>0</v>
          </cell>
          <cell r="R443">
            <v>924.44</v>
          </cell>
          <cell r="S443">
            <v>177.78</v>
          </cell>
          <cell r="T443">
            <v>816</v>
          </cell>
          <cell r="U443">
            <v>320</v>
          </cell>
          <cell r="V443">
            <v>115.2</v>
          </cell>
          <cell r="W443">
            <v>128</v>
          </cell>
          <cell r="X443">
            <v>82</v>
          </cell>
          <cell r="Y443">
            <v>0</v>
          </cell>
          <cell r="Z443">
            <v>289.17</v>
          </cell>
          <cell r="AA443">
            <v>77</v>
          </cell>
          <cell r="AB443">
            <v>96</v>
          </cell>
          <cell r="AC443">
            <v>80</v>
          </cell>
          <cell r="AD443">
            <v>13.49</v>
          </cell>
          <cell r="AE443">
            <v>5.33</v>
          </cell>
          <cell r="AF443">
            <v>0</v>
          </cell>
          <cell r="AG443">
            <v>0</v>
          </cell>
          <cell r="AH443">
            <v>4086</v>
          </cell>
          <cell r="AI443">
            <v>0</v>
          </cell>
          <cell r="AJ443">
            <v>2530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Y443">
            <v>387369.84</v>
          </cell>
        </row>
        <row r="444">
          <cell r="A444">
            <v>2</v>
          </cell>
          <cell r="B444" t="str">
            <v>12</v>
          </cell>
          <cell r="C444" t="str">
            <v>000</v>
          </cell>
          <cell r="D444" t="str">
            <v>1</v>
          </cell>
          <cell r="E444" t="str">
            <v>201</v>
          </cell>
          <cell r="F444" t="str">
            <v>N000</v>
          </cell>
          <cell r="G444" t="str">
            <v>212</v>
          </cell>
          <cell r="H444" t="str">
            <v>1103</v>
          </cell>
          <cell r="I444" t="str">
            <v>M01006</v>
          </cell>
          <cell r="K444" t="str">
            <v>2</v>
          </cell>
          <cell r="L444">
            <v>101</v>
          </cell>
          <cell r="M444">
            <v>0</v>
          </cell>
          <cell r="N444">
            <v>5300</v>
          </cell>
          <cell r="O444" t="str">
            <v>M</v>
          </cell>
          <cell r="P444" t="str">
            <v>00000000</v>
          </cell>
          <cell r="Q444">
            <v>0</v>
          </cell>
          <cell r="R444">
            <v>765.56</v>
          </cell>
          <cell r="S444">
            <v>147.22</v>
          </cell>
          <cell r="T444">
            <v>675.75</v>
          </cell>
          <cell r="U444">
            <v>265</v>
          </cell>
          <cell r="V444">
            <v>95.4</v>
          </cell>
          <cell r="W444">
            <v>106</v>
          </cell>
          <cell r="X444">
            <v>8</v>
          </cell>
          <cell r="Y444">
            <v>0</v>
          </cell>
          <cell r="Z444">
            <v>238.08</v>
          </cell>
          <cell r="AA444">
            <v>77</v>
          </cell>
          <cell r="AB444">
            <v>96</v>
          </cell>
          <cell r="AC444">
            <v>80</v>
          </cell>
          <cell r="AD444">
            <v>13.49</v>
          </cell>
          <cell r="AE444">
            <v>4.42</v>
          </cell>
          <cell r="AF444">
            <v>0</v>
          </cell>
          <cell r="AG444">
            <v>0</v>
          </cell>
          <cell r="AH444">
            <v>2426</v>
          </cell>
          <cell r="AI444">
            <v>0</v>
          </cell>
          <cell r="AJ444">
            <v>3000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Y444">
            <v>16117079.039999999</v>
          </cell>
        </row>
        <row r="445">
          <cell r="A445">
            <v>2</v>
          </cell>
          <cell r="B445" t="str">
            <v>12</v>
          </cell>
          <cell r="C445" t="str">
            <v>000</v>
          </cell>
          <cell r="D445" t="str">
            <v>1</v>
          </cell>
          <cell r="E445" t="str">
            <v>201</v>
          </cell>
          <cell r="F445" t="str">
            <v>N000</v>
          </cell>
          <cell r="G445" t="str">
            <v>212</v>
          </cell>
          <cell r="H445" t="str">
            <v>1103</v>
          </cell>
          <cell r="I445" t="str">
            <v>M01006</v>
          </cell>
          <cell r="K445" t="str">
            <v>3</v>
          </cell>
          <cell r="L445">
            <v>15</v>
          </cell>
          <cell r="M445">
            <v>0</v>
          </cell>
          <cell r="N445">
            <v>5750</v>
          </cell>
          <cell r="O445" t="str">
            <v>M</v>
          </cell>
          <cell r="P445" t="str">
            <v>00000000</v>
          </cell>
          <cell r="Q445">
            <v>0</v>
          </cell>
          <cell r="R445">
            <v>830.56</v>
          </cell>
          <cell r="S445">
            <v>159.72</v>
          </cell>
          <cell r="T445">
            <v>733.13</v>
          </cell>
          <cell r="U445">
            <v>287.5</v>
          </cell>
          <cell r="V445">
            <v>103.5</v>
          </cell>
          <cell r="W445">
            <v>115</v>
          </cell>
          <cell r="X445">
            <v>0</v>
          </cell>
          <cell r="Y445">
            <v>0</v>
          </cell>
          <cell r="Z445">
            <v>258.62</v>
          </cell>
          <cell r="AA445">
            <v>77</v>
          </cell>
          <cell r="AB445">
            <v>96</v>
          </cell>
          <cell r="AC445">
            <v>80</v>
          </cell>
          <cell r="AD445">
            <v>13.49</v>
          </cell>
          <cell r="AE445">
            <v>4.79</v>
          </cell>
          <cell r="AF445">
            <v>0</v>
          </cell>
          <cell r="AG445">
            <v>0</v>
          </cell>
          <cell r="AH445">
            <v>2733</v>
          </cell>
          <cell r="AI445">
            <v>0</v>
          </cell>
          <cell r="AJ445">
            <v>3200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Y445">
            <v>2599615.7999999998</v>
          </cell>
        </row>
        <row r="446">
          <cell r="A446">
            <v>2</v>
          </cell>
          <cell r="B446" t="str">
            <v>12</v>
          </cell>
          <cell r="C446" t="str">
            <v>000</v>
          </cell>
          <cell r="D446" t="str">
            <v>1</v>
          </cell>
          <cell r="E446" t="str">
            <v>201</v>
          </cell>
          <cell r="F446" t="str">
            <v>N000</v>
          </cell>
          <cell r="G446" t="str">
            <v>212</v>
          </cell>
          <cell r="H446" t="str">
            <v>1103</v>
          </cell>
          <cell r="I446" t="str">
            <v>M01007</v>
          </cell>
          <cell r="K446" t="str">
            <v>3</v>
          </cell>
          <cell r="L446">
            <v>5</v>
          </cell>
          <cell r="M446">
            <v>0</v>
          </cell>
          <cell r="N446">
            <v>5505</v>
          </cell>
          <cell r="O446" t="str">
            <v>M</v>
          </cell>
          <cell r="P446" t="str">
            <v>00000000</v>
          </cell>
          <cell r="Q446">
            <v>0</v>
          </cell>
          <cell r="R446">
            <v>795.17</v>
          </cell>
          <cell r="S446">
            <v>152.91999999999999</v>
          </cell>
          <cell r="T446">
            <v>701.89</v>
          </cell>
          <cell r="U446">
            <v>275.25</v>
          </cell>
          <cell r="V446">
            <v>99.09</v>
          </cell>
          <cell r="W446">
            <v>110.1</v>
          </cell>
          <cell r="X446">
            <v>0</v>
          </cell>
          <cell r="Y446">
            <v>0</v>
          </cell>
          <cell r="Z446">
            <v>225.79</v>
          </cell>
          <cell r="AA446">
            <v>77</v>
          </cell>
          <cell r="AB446">
            <v>96</v>
          </cell>
          <cell r="AC446">
            <v>80</v>
          </cell>
          <cell r="AD446">
            <v>13.49</v>
          </cell>
          <cell r="AE446">
            <v>4.59</v>
          </cell>
          <cell r="AF446">
            <v>0</v>
          </cell>
          <cell r="AG446">
            <v>0</v>
          </cell>
          <cell r="AH446">
            <v>1779</v>
          </cell>
          <cell r="AI446">
            <v>0</v>
          </cell>
          <cell r="AJ446">
            <v>2800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Y446">
            <v>762917.4</v>
          </cell>
        </row>
        <row r="447">
          <cell r="A447">
            <v>2</v>
          </cell>
          <cell r="B447" t="str">
            <v>12</v>
          </cell>
          <cell r="C447" t="str">
            <v>000</v>
          </cell>
          <cell r="D447" t="str">
            <v>1</v>
          </cell>
          <cell r="E447" t="str">
            <v>201</v>
          </cell>
          <cell r="F447" t="str">
            <v>N000</v>
          </cell>
          <cell r="G447" t="str">
            <v>212</v>
          </cell>
          <cell r="H447" t="str">
            <v>1103</v>
          </cell>
          <cell r="I447" t="str">
            <v>M02015</v>
          </cell>
          <cell r="K447" t="str">
            <v>2</v>
          </cell>
          <cell r="L447">
            <v>1</v>
          </cell>
          <cell r="M447">
            <v>0</v>
          </cell>
          <cell r="N447">
            <v>5000</v>
          </cell>
          <cell r="O447" t="str">
            <v>M</v>
          </cell>
          <cell r="P447" t="str">
            <v>00000000</v>
          </cell>
          <cell r="Q447">
            <v>0</v>
          </cell>
          <cell r="R447">
            <v>722.22</v>
          </cell>
          <cell r="S447">
            <v>138.88999999999999</v>
          </cell>
          <cell r="T447">
            <v>637.5</v>
          </cell>
          <cell r="U447">
            <v>250</v>
          </cell>
          <cell r="V447">
            <v>90</v>
          </cell>
          <cell r="W447">
            <v>100</v>
          </cell>
          <cell r="X447">
            <v>82</v>
          </cell>
          <cell r="Y447">
            <v>0</v>
          </cell>
          <cell r="Z447">
            <v>176.01</v>
          </cell>
          <cell r="AA447">
            <v>77</v>
          </cell>
          <cell r="AB447">
            <v>96</v>
          </cell>
          <cell r="AC447">
            <v>80</v>
          </cell>
          <cell r="AD447">
            <v>13.49</v>
          </cell>
          <cell r="AE447">
            <v>4.17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2600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Y447">
            <v>120807.36</v>
          </cell>
        </row>
        <row r="448">
          <cell r="A448">
            <v>2</v>
          </cell>
          <cell r="B448" t="str">
            <v>12</v>
          </cell>
          <cell r="C448" t="str">
            <v>000</v>
          </cell>
          <cell r="D448" t="str">
            <v>1</v>
          </cell>
          <cell r="E448" t="str">
            <v>201</v>
          </cell>
          <cell r="F448" t="str">
            <v>N000</v>
          </cell>
          <cell r="G448" t="str">
            <v>212</v>
          </cell>
          <cell r="H448" t="str">
            <v>1103</v>
          </cell>
          <cell r="I448" t="str">
            <v>M02027</v>
          </cell>
          <cell r="K448" t="str">
            <v>2</v>
          </cell>
          <cell r="L448">
            <v>2</v>
          </cell>
          <cell r="M448">
            <v>0</v>
          </cell>
          <cell r="N448">
            <v>4940</v>
          </cell>
          <cell r="O448" t="str">
            <v>M</v>
          </cell>
          <cell r="P448" t="str">
            <v>00000000</v>
          </cell>
          <cell r="Q448">
            <v>0</v>
          </cell>
          <cell r="R448">
            <v>713.56</v>
          </cell>
          <cell r="S448">
            <v>137.22</v>
          </cell>
          <cell r="T448">
            <v>629.85</v>
          </cell>
          <cell r="U448">
            <v>247</v>
          </cell>
          <cell r="V448">
            <v>88.92</v>
          </cell>
          <cell r="W448">
            <v>98.8</v>
          </cell>
          <cell r="X448">
            <v>109</v>
          </cell>
          <cell r="Y448">
            <v>0</v>
          </cell>
          <cell r="Z448">
            <v>169.24</v>
          </cell>
          <cell r="AA448">
            <v>77</v>
          </cell>
          <cell r="AB448">
            <v>96</v>
          </cell>
          <cell r="AC448">
            <v>80</v>
          </cell>
          <cell r="AD448">
            <v>13.49</v>
          </cell>
          <cell r="AE448">
            <v>4.12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2305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Y448">
            <v>233020.79999999999</v>
          </cell>
        </row>
        <row r="449">
          <cell r="A449">
            <v>2</v>
          </cell>
          <cell r="B449" t="str">
            <v>12</v>
          </cell>
          <cell r="C449" t="str">
            <v>000</v>
          </cell>
          <cell r="D449" t="str">
            <v>1</v>
          </cell>
          <cell r="E449" t="str">
            <v>201</v>
          </cell>
          <cell r="F449" t="str">
            <v>N000</v>
          </cell>
          <cell r="G449" t="str">
            <v>212</v>
          </cell>
          <cell r="H449" t="str">
            <v>1103</v>
          </cell>
          <cell r="I449" t="str">
            <v>M02031</v>
          </cell>
          <cell r="K449" t="str">
            <v>2</v>
          </cell>
          <cell r="L449">
            <v>10</v>
          </cell>
          <cell r="M449">
            <v>0</v>
          </cell>
          <cell r="N449">
            <v>5200</v>
          </cell>
          <cell r="O449" t="str">
            <v>M</v>
          </cell>
          <cell r="P449" t="str">
            <v>00000000</v>
          </cell>
          <cell r="Q449">
            <v>0</v>
          </cell>
          <cell r="R449">
            <v>751.11</v>
          </cell>
          <cell r="S449">
            <v>144.44</v>
          </cell>
          <cell r="T449">
            <v>663</v>
          </cell>
          <cell r="U449">
            <v>260</v>
          </cell>
          <cell r="V449">
            <v>93.6</v>
          </cell>
          <cell r="W449">
            <v>104</v>
          </cell>
          <cell r="X449">
            <v>0</v>
          </cell>
          <cell r="Y449">
            <v>0</v>
          </cell>
          <cell r="Z449">
            <v>210.5</v>
          </cell>
          <cell r="AA449">
            <v>77</v>
          </cell>
          <cell r="AB449">
            <v>96</v>
          </cell>
          <cell r="AC449">
            <v>80</v>
          </cell>
          <cell r="AD449">
            <v>13.49</v>
          </cell>
          <cell r="AE449">
            <v>4.33</v>
          </cell>
          <cell r="AF449">
            <v>0</v>
          </cell>
          <cell r="AG449">
            <v>0</v>
          </cell>
          <cell r="AH449">
            <v>2172</v>
          </cell>
          <cell r="AI449">
            <v>0</v>
          </cell>
          <cell r="AJ449">
            <v>2000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Y449">
            <v>1424336.4</v>
          </cell>
        </row>
        <row r="450">
          <cell r="A450">
            <v>2</v>
          </cell>
          <cell r="B450" t="str">
            <v>12</v>
          </cell>
          <cell r="C450" t="str">
            <v>000</v>
          </cell>
          <cell r="D450" t="str">
            <v>1</v>
          </cell>
          <cell r="E450" t="str">
            <v>201</v>
          </cell>
          <cell r="F450" t="str">
            <v>N000</v>
          </cell>
          <cell r="G450" t="str">
            <v>212</v>
          </cell>
          <cell r="H450" t="str">
            <v>1103</v>
          </cell>
          <cell r="I450" t="str">
            <v>M02031</v>
          </cell>
          <cell r="K450" t="str">
            <v>3</v>
          </cell>
          <cell r="L450">
            <v>5</v>
          </cell>
          <cell r="M450">
            <v>0</v>
          </cell>
          <cell r="N450">
            <v>5736</v>
          </cell>
          <cell r="O450" t="str">
            <v>M</v>
          </cell>
          <cell r="P450" t="str">
            <v>00000000</v>
          </cell>
          <cell r="Q450">
            <v>0</v>
          </cell>
          <cell r="R450">
            <v>828.53</v>
          </cell>
          <cell r="S450">
            <v>159.33000000000001</v>
          </cell>
          <cell r="T450">
            <v>731.34</v>
          </cell>
          <cell r="U450">
            <v>286.8</v>
          </cell>
          <cell r="V450">
            <v>103.25</v>
          </cell>
          <cell r="W450">
            <v>114.72</v>
          </cell>
          <cell r="X450">
            <v>0</v>
          </cell>
          <cell r="Y450">
            <v>0</v>
          </cell>
          <cell r="Z450">
            <v>232.85</v>
          </cell>
          <cell r="AA450">
            <v>77</v>
          </cell>
          <cell r="AB450">
            <v>96</v>
          </cell>
          <cell r="AC450">
            <v>80</v>
          </cell>
          <cell r="AD450">
            <v>13.49</v>
          </cell>
          <cell r="AE450">
            <v>4.78</v>
          </cell>
          <cell r="AF450">
            <v>0</v>
          </cell>
          <cell r="AG450">
            <v>0</v>
          </cell>
          <cell r="AH450">
            <v>1592</v>
          </cell>
          <cell r="AI450">
            <v>0</v>
          </cell>
          <cell r="AJ450">
            <v>3069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Y450">
            <v>787505.4</v>
          </cell>
        </row>
        <row r="451">
          <cell r="A451">
            <v>2</v>
          </cell>
          <cell r="B451" t="str">
            <v>12</v>
          </cell>
          <cell r="C451" t="str">
            <v>000</v>
          </cell>
          <cell r="D451" t="str">
            <v>1</v>
          </cell>
          <cell r="E451" t="str">
            <v>201</v>
          </cell>
          <cell r="F451" t="str">
            <v>N000</v>
          </cell>
          <cell r="G451" t="str">
            <v>212</v>
          </cell>
          <cell r="H451" t="str">
            <v>1103</v>
          </cell>
          <cell r="I451" t="str">
            <v>M02035</v>
          </cell>
          <cell r="K451" t="str">
            <v>2</v>
          </cell>
          <cell r="L451">
            <v>28</v>
          </cell>
          <cell r="M451">
            <v>0</v>
          </cell>
          <cell r="N451">
            <v>3388</v>
          </cell>
          <cell r="O451" t="str">
            <v>M</v>
          </cell>
          <cell r="P451" t="str">
            <v>00000000</v>
          </cell>
          <cell r="Q451">
            <v>0</v>
          </cell>
          <cell r="R451">
            <v>489.38</v>
          </cell>
          <cell r="S451">
            <v>94.11</v>
          </cell>
          <cell r="T451">
            <v>431.97</v>
          </cell>
          <cell r="U451">
            <v>169.4</v>
          </cell>
          <cell r="V451">
            <v>60.98</v>
          </cell>
          <cell r="W451">
            <v>67.760000000000005</v>
          </cell>
          <cell r="X451">
            <v>0</v>
          </cell>
          <cell r="Y451">
            <v>0</v>
          </cell>
          <cell r="Z451">
            <v>136.43</v>
          </cell>
          <cell r="AA451">
            <v>77</v>
          </cell>
          <cell r="AB451">
            <v>96</v>
          </cell>
          <cell r="AC451">
            <v>80</v>
          </cell>
          <cell r="AD451">
            <v>13.49</v>
          </cell>
          <cell r="AE451">
            <v>2.82</v>
          </cell>
          <cell r="AF451">
            <v>0</v>
          </cell>
          <cell r="AG451">
            <v>0</v>
          </cell>
          <cell r="AH451">
            <v>734</v>
          </cell>
          <cell r="AI451">
            <v>0</v>
          </cell>
          <cell r="AJ451">
            <v>1860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Y451">
            <v>2587650.2400000002</v>
          </cell>
        </row>
        <row r="452">
          <cell r="A452">
            <v>2</v>
          </cell>
          <cell r="B452" t="str">
            <v>12</v>
          </cell>
          <cell r="C452" t="str">
            <v>000</v>
          </cell>
          <cell r="D452" t="str">
            <v>1</v>
          </cell>
          <cell r="E452" t="str">
            <v>201</v>
          </cell>
          <cell r="F452" t="str">
            <v>N000</v>
          </cell>
          <cell r="G452" t="str">
            <v>212</v>
          </cell>
          <cell r="H452" t="str">
            <v>1103</v>
          </cell>
          <cell r="I452" t="str">
            <v>M02035</v>
          </cell>
          <cell r="K452" t="str">
            <v>3</v>
          </cell>
          <cell r="L452">
            <v>8</v>
          </cell>
          <cell r="M452">
            <v>0</v>
          </cell>
          <cell r="N452">
            <v>3886</v>
          </cell>
          <cell r="O452" t="str">
            <v>M</v>
          </cell>
          <cell r="P452" t="str">
            <v>00000000</v>
          </cell>
          <cell r="Q452">
            <v>0</v>
          </cell>
          <cell r="R452">
            <v>561.30999999999995</v>
          </cell>
          <cell r="S452">
            <v>107.94</v>
          </cell>
          <cell r="T452">
            <v>495.47</v>
          </cell>
          <cell r="U452">
            <v>194.3</v>
          </cell>
          <cell r="V452">
            <v>69.95</v>
          </cell>
          <cell r="W452">
            <v>77.72</v>
          </cell>
          <cell r="X452">
            <v>0</v>
          </cell>
          <cell r="Y452">
            <v>0</v>
          </cell>
          <cell r="Z452">
            <v>155.37</v>
          </cell>
          <cell r="AA452">
            <v>77</v>
          </cell>
          <cell r="AB452">
            <v>96</v>
          </cell>
          <cell r="AC452">
            <v>80</v>
          </cell>
          <cell r="AD452">
            <v>13.49</v>
          </cell>
          <cell r="AE452">
            <v>3.24</v>
          </cell>
          <cell r="AF452">
            <v>0</v>
          </cell>
          <cell r="AG452">
            <v>0</v>
          </cell>
          <cell r="AH452">
            <v>859</v>
          </cell>
          <cell r="AI452">
            <v>0</v>
          </cell>
          <cell r="AJ452">
            <v>2098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Y452">
            <v>842379.84</v>
          </cell>
        </row>
        <row r="453">
          <cell r="A453">
            <v>2</v>
          </cell>
          <cell r="B453" t="str">
            <v>12</v>
          </cell>
          <cell r="C453" t="str">
            <v>000</v>
          </cell>
          <cell r="D453" t="str">
            <v>1</v>
          </cell>
          <cell r="E453" t="str">
            <v>201</v>
          </cell>
          <cell r="F453" t="str">
            <v>N000</v>
          </cell>
          <cell r="G453" t="str">
            <v>212</v>
          </cell>
          <cell r="H453" t="str">
            <v>1103</v>
          </cell>
          <cell r="I453" t="str">
            <v>M02049</v>
          </cell>
          <cell r="K453" t="str">
            <v>2</v>
          </cell>
          <cell r="L453">
            <v>20</v>
          </cell>
          <cell r="M453">
            <v>0</v>
          </cell>
          <cell r="N453">
            <v>4472</v>
          </cell>
          <cell r="O453" t="str">
            <v>M</v>
          </cell>
          <cell r="P453" t="str">
            <v>00000000</v>
          </cell>
          <cell r="Q453">
            <v>0</v>
          </cell>
          <cell r="R453">
            <v>645.96</v>
          </cell>
          <cell r="S453">
            <v>124.22</v>
          </cell>
          <cell r="T453">
            <v>570.17999999999995</v>
          </cell>
          <cell r="U453">
            <v>223.6</v>
          </cell>
          <cell r="V453">
            <v>80.5</v>
          </cell>
          <cell r="W453">
            <v>89.44</v>
          </cell>
          <cell r="X453">
            <v>0</v>
          </cell>
          <cell r="Y453">
            <v>0</v>
          </cell>
          <cell r="Z453">
            <v>153.18</v>
          </cell>
          <cell r="AA453">
            <v>77</v>
          </cell>
          <cell r="AB453">
            <v>96</v>
          </cell>
          <cell r="AC453">
            <v>80</v>
          </cell>
          <cell r="AD453">
            <v>13.49</v>
          </cell>
          <cell r="AE453">
            <v>3.73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2160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Y453">
            <v>2109432</v>
          </cell>
        </row>
        <row r="454">
          <cell r="A454">
            <v>2</v>
          </cell>
          <cell r="B454" t="str">
            <v>12</v>
          </cell>
          <cell r="C454" t="str">
            <v>000</v>
          </cell>
          <cell r="D454" t="str">
            <v>1</v>
          </cell>
          <cell r="E454" t="str">
            <v>201</v>
          </cell>
          <cell r="F454" t="str">
            <v>N000</v>
          </cell>
          <cell r="G454" t="str">
            <v>212</v>
          </cell>
          <cell r="H454" t="str">
            <v>1103</v>
          </cell>
          <cell r="I454" t="str">
            <v>M02049</v>
          </cell>
          <cell r="K454" t="str">
            <v>3</v>
          </cell>
          <cell r="L454">
            <v>4</v>
          </cell>
          <cell r="M454">
            <v>0</v>
          </cell>
          <cell r="N454">
            <v>4868</v>
          </cell>
          <cell r="O454" t="str">
            <v>M</v>
          </cell>
          <cell r="P454" t="str">
            <v>00000000</v>
          </cell>
          <cell r="Q454">
            <v>0</v>
          </cell>
          <cell r="R454">
            <v>703.16</v>
          </cell>
          <cell r="S454">
            <v>135.22</v>
          </cell>
          <cell r="T454">
            <v>620.66999999999996</v>
          </cell>
          <cell r="U454">
            <v>243.4</v>
          </cell>
          <cell r="V454">
            <v>87.62</v>
          </cell>
          <cell r="W454">
            <v>97.36</v>
          </cell>
          <cell r="X454">
            <v>0</v>
          </cell>
          <cell r="Y454">
            <v>0</v>
          </cell>
          <cell r="Z454">
            <v>166.29</v>
          </cell>
          <cell r="AA454">
            <v>77</v>
          </cell>
          <cell r="AB454">
            <v>96</v>
          </cell>
          <cell r="AC454">
            <v>80</v>
          </cell>
          <cell r="AD454">
            <v>13.49</v>
          </cell>
          <cell r="AE454">
            <v>4.0599999999999996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2351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Y454">
            <v>458076.96</v>
          </cell>
        </row>
        <row r="455">
          <cell r="A455">
            <v>2</v>
          </cell>
          <cell r="B455" t="str">
            <v>12</v>
          </cell>
          <cell r="C455" t="str">
            <v>000</v>
          </cell>
          <cell r="D455" t="str">
            <v>1</v>
          </cell>
          <cell r="E455" t="str">
            <v>201</v>
          </cell>
          <cell r="F455" t="str">
            <v>N000</v>
          </cell>
          <cell r="G455" t="str">
            <v>212</v>
          </cell>
          <cell r="H455" t="str">
            <v>1103</v>
          </cell>
          <cell r="I455" t="str">
            <v>M02058</v>
          </cell>
          <cell r="K455" t="str">
            <v>2</v>
          </cell>
          <cell r="L455">
            <v>1</v>
          </cell>
          <cell r="M455">
            <v>0</v>
          </cell>
          <cell r="N455">
            <v>3011</v>
          </cell>
          <cell r="O455" t="str">
            <v>M</v>
          </cell>
          <cell r="P455" t="str">
            <v>00000000</v>
          </cell>
          <cell r="Q455">
            <v>0</v>
          </cell>
          <cell r="R455">
            <v>434.92</v>
          </cell>
          <cell r="S455">
            <v>83.64</v>
          </cell>
          <cell r="T455">
            <v>383.9</v>
          </cell>
          <cell r="U455">
            <v>150.55000000000001</v>
          </cell>
          <cell r="V455">
            <v>54.2</v>
          </cell>
          <cell r="W455">
            <v>60.22</v>
          </cell>
          <cell r="X455">
            <v>0</v>
          </cell>
          <cell r="Y455">
            <v>0</v>
          </cell>
          <cell r="Z455">
            <v>106.68</v>
          </cell>
          <cell r="AA455">
            <v>77</v>
          </cell>
          <cell r="AB455">
            <v>96</v>
          </cell>
          <cell r="AC455">
            <v>80</v>
          </cell>
          <cell r="AD455">
            <v>13.49</v>
          </cell>
          <cell r="AE455">
            <v>2.5099999999999998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1549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Y455">
            <v>73237.320000000007</v>
          </cell>
        </row>
        <row r="456">
          <cell r="A456">
            <v>2</v>
          </cell>
          <cell r="B456" t="str">
            <v>12</v>
          </cell>
          <cell r="C456" t="str">
            <v>000</v>
          </cell>
          <cell r="D456" t="str">
            <v>1</v>
          </cell>
          <cell r="E456" t="str">
            <v>201</v>
          </cell>
          <cell r="F456" t="str">
            <v>N000</v>
          </cell>
          <cell r="G456" t="str">
            <v>212</v>
          </cell>
          <cell r="H456" t="str">
            <v>1103</v>
          </cell>
          <cell r="I456" t="str">
            <v>M03004</v>
          </cell>
          <cell r="K456" t="str">
            <v>2</v>
          </cell>
          <cell r="L456">
            <v>30</v>
          </cell>
          <cell r="M456">
            <v>0</v>
          </cell>
          <cell r="N456">
            <v>3011</v>
          </cell>
          <cell r="O456" t="str">
            <v>M</v>
          </cell>
          <cell r="P456" t="str">
            <v>00000000</v>
          </cell>
          <cell r="Q456">
            <v>0</v>
          </cell>
          <cell r="R456">
            <v>434.92</v>
          </cell>
          <cell r="S456">
            <v>83.64</v>
          </cell>
          <cell r="T456">
            <v>383.9</v>
          </cell>
          <cell r="U456">
            <v>150.55000000000001</v>
          </cell>
          <cell r="V456">
            <v>54.2</v>
          </cell>
          <cell r="W456">
            <v>60.22</v>
          </cell>
          <cell r="X456">
            <v>0</v>
          </cell>
          <cell r="Y456">
            <v>0</v>
          </cell>
          <cell r="Z456">
            <v>106.68</v>
          </cell>
          <cell r="AA456">
            <v>77</v>
          </cell>
          <cell r="AB456">
            <v>96</v>
          </cell>
          <cell r="AC456">
            <v>80</v>
          </cell>
          <cell r="AD456">
            <v>13.49</v>
          </cell>
          <cell r="AE456">
            <v>2.5099999999999998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1549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Y456">
            <v>2197119.6</v>
          </cell>
        </row>
        <row r="457">
          <cell r="A457">
            <v>2</v>
          </cell>
          <cell r="B457" t="str">
            <v>12</v>
          </cell>
          <cell r="C457" t="str">
            <v>000</v>
          </cell>
          <cell r="D457" t="str">
            <v>1</v>
          </cell>
          <cell r="E457" t="str">
            <v>201</v>
          </cell>
          <cell r="F457" t="str">
            <v>N000</v>
          </cell>
          <cell r="G457" t="str">
            <v>212</v>
          </cell>
          <cell r="H457" t="str">
            <v>1103</v>
          </cell>
          <cell r="I457" t="str">
            <v>M03004</v>
          </cell>
          <cell r="K457" t="str">
            <v>3</v>
          </cell>
          <cell r="L457">
            <v>3</v>
          </cell>
          <cell r="M457">
            <v>0</v>
          </cell>
          <cell r="N457">
            <v>3448</v>
          </cell>
          <cell r="O457" t="str">
            <v>M</v>
          </cell>
          <cell r="P457" t="str">
            <v>00000000</v>
          </cell>
          <cell r="Q457">
            <v>0</v>
          </cell>
          <cell r="R457">
            <v>498.04</v>
          </cell>
          <cell r="S457">
            <v>95.78</v>
          </cell>
          <cell r="T457">
            <v>439.62</v>
          </cell>
          <cell r="U457">
            <v>172.4</v>
          </cell>
          <cell r="V457">
            <v>62.06</v>
          </cell>
          <cell r="W457">
            <v>68.959999999999994</v>
          </cell>
          <cell r="X457">
            <v>0</v>
          </cell>
          <cell r="Y457">
            <v>0</v>
          </cell>
          <cell r="Z457">
            <v>122.05</v>
          </cell>
          <cell r="AA457">
            <v>77</v>
          </cell>
          <cell r="AB457">
            <v>96</v>
          </cell>
          <cell r="AC457">
            <v>80</v>
          </cell>
          <cell r="AD457">
            <v>13.49</v>
          </cell>
          <cell r="AE457">
            <v>2.87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1805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Y457">
            <v>251325.72</v>
          </cell>
        </row>
        <row r="458">
          <cell r="A458">
            <v>2</v>
          </cell>
          <cell r="B458" t="str">
            <v>12</v>
          </cell>
          <cell r="C458" t="str">
            <v>000</v>
          </cell>
          <cell r="D458" t="str">
            <v>1</v>
          </cell>
          <cell r="E458" t="str">
            <v>201</v>
          </cell>
          <cell r="F458" t="str">
            <v>N000</v>
          </cell>
          <cell r="G458" t="str">
            <v>212</v>
          </cell>
          <cell r="H458" t="str">
            <v>1103</v>
          </cell>
          <cell r="I458" t="str">
            <v>M03006</v>
          </cell>
          <cell r="K458" t="str">
            <v>2</v>
          </cell>
          <cell r="L458">
            <v>1</v>
          </cell>
          <cell r="M458">
            <v>0</v>
          </cell>
          <cell r="N458">
            <v>2580</v>
          </cell>
          <cell r="O458" t="str">
            <v>M</v>
          </cell>
          <cell r="P458" t="str">
            <v>00000000</v>
          </cell>
          <cell r="Q458">
            <v>0</v>
          </cell>
          <cell r="R458">
            <v>372.67</v>
          </cell>
          <cell r="S458">
            <v>71.67</v>
          </cell>
          <cell r="T458">
            <v>328.95</v>
          </cell>
          <cell r="U458">
            <v>129</v>
          </cell>
          <cell r="V458">
            <v>46.44</v>
          </cell>
          <cell r="W458">
            <v>51.6</v>
          </cell>
          <cell r="X458">
            <v>46</v>
          </cell>
          <cell r="Y458">
            <v>0</v>
          </cell>
          <cell r="Z458">
            <v>87.07</v>
          </cell>
          <cell r="AA458">
            <v>77</v>
          </cell>
          <cell r="AB458">
            <v>96</v>
          </cell>
          <cell r="AC458">
            <v>80</v>
          </cell>
          <cell r="AD458">
            <v>13.49</v>
          </cell>
          <cell r="AE458">
            <v>2.15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1028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Y458">
            <v>60120.480000000003</v>
          </cell>
        </row>
        <row r="459">
          <cell r="A459">
            <v>2</v>
          </cell>
          <cell r="B459" t="str">
            <v>12</v>
          </cell>
          <cell r="C459" t="str">
            <v>000</v>
          </cell>
          <cell r="D459" t="str">
            <v>1</v>
          </cell>
          <cell r="E459" t="str">
            <v>201</v>
          </cell>
          <cell r="F459" t="str">
            <v>N000</v>
          </cell>
          <cell r="G459" t="str">
            <v>212</v>
          </cell>
          <cell r="H459" t="str">
            <v>1103</v>
          </cell>
          <cell r="I459" t="str">
            <v>M03013</v>
          </cell>
          <cell r="K459" t="str">
            <v>2</v>
          </cell>
          <cell r="L459">
            <v>1</v>
          </cell>
          <cell r="M459">
            <v>0</v>
          </cell>
          <cell r="N459">
            <v>2989</v>
          </cell>
          <cell r="O459" t="str">
            <v>M</v>
          </cell>
          <cell r="P459" t="str">
            <v>00000000</v>
          </cell>
          <cell r="Q459">
            <v>0</v>
          </cell>
          <cell r="R459">
            <v>431.74</v>
          </cell>
          <cell r="S459">
            <v>83.03</v>
          </cell>
          <cell r="T459">
            <v>381.1</v>
          </cell>
          <cell r="U459">
            <v>149.44999999999999</v>
          </cell>
          <cell r="V459">
            <v>53.8</v>
          </cell>
          <cell r="W459">
            <v>59.78</v>
          </cell>
          <cell r="X459">
            <v>55</v>
          </cell>
          <cell r="Y459">
            <v>0</v>
          </cell>
          <cell r="Z459">
            <v>98.87</v>
          </cell>
          <cell r="AA459">
            <v>77</v>
          </cell>
          <cell r="AB459">
            <v>96</v>
          </cell>
          <cell r="AC459">
            <v>80</v>
          </cell>
          <cell r="AD459">
            <v>13.49</v>
          </cell>
          <cell r="AE459">
            <v>2.4900000000000002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1129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Y459">
            <v>68397</v>
          </cell>
        </row>
        <row r="460">
          <cell r="A460">
            <v>2</v>
          </cell>
          <cell r="B460" t="str">
            <v>12</v>
          </cell>
          <cell r="C460" t="str">
            <v>000</v>
          </cell>
          <cell r="D460" t="str">
            <v>1</v>
          </cell>
          <cell r="E460" t="str">
            <v>201</v>
          </cell>
          <cell r="F460" t="str">
            <v>N000</v>
          </cell>
          <cell r="G460" t="str">
            <v>212</v>
          </cell>
          <cell r="H460" t="str">
            <v>1103</v>
          </cell>
          <cell r="I460" t="str">
            <v>S01801</v>
          </cell>
          <cell r="J460" t="str">
            <v>14</v>
          </cell>
          <cell r="K460" t="str">
            <v>2</v>
          </cell>
          <cell r="L460">
            <v>7</v>
          </cell>
          <cell r="M460">
            <v>0</v>
          </cell>
          <cell r="N460">
            <v>1812.65</v>
          </cell>
          <cell r="O460" t="str">
            <v>M</v>
          </cell>
          <cell r="P460" t="str">
            <v>00000000</v>
          </cell>
          <cell r="Q460">
            <v>0</v>
          </cell>
          <cell r="R460">
            <v>261.83</v>
          </cell>
          <cell r="S460">
            <v>50.35</v>
          </cell>
          <cell r="T460">
            <v>231.11</v>
          </cell>
          <cell r="U460">
            <v>90.63</v>
          </cell>
          <cell r="V460">
            <v>32.630000000000003</v>
          </cell>
          <cell r="W460">
            <v>36.25</v>
          </cell>
          <cell r="X460">
            <v>0</v>
          </cell>
          <cell r="Y460">
            <v>0</v>
          </cell>
          <cell r="Z460">
            <v>47.59</v>
          </cell>
          <cell r="AA460">
            <v>77</v>
          </cell>
          <cell r="AB460">
            <v>96</v>
          </cell>
          <cell r="AC460">
            <v>80</v>
          </cell>
          <cell r="AD460">
            <v>13.49</v>
          </cell>
          <cell r="AE460">
            <v>1.51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Y460">
            <v>237807.35999999999</v>
          </cell>
        </row>
        <row r="461">
          <cell r="A461">
            <v>2</v>
          </cell>
          <cell r="B461" t="str">
            <v>12</v>
          </cell>
          <cell r="C461" t="str">
            <v>000</v>
          </cell>
          <cell r="D461" t="str">
            <v>1</v>
          </cell>
          <cell r="E461" t="str">
            <v>201</v>
          </cell>
          <cell r="F461" t="str">
            <v>N000</v>
          </cell>
          <cell r="G461" t="str">
            <v>212</v>
          </cell>
          <cell r="H461" t="str">
            <v>1103</v>
          </cell>
          <cell r="I461" t="str">
            <v>S01803</v>
          </cell>
          <cell r="J461" t="str">
            <v>19</v>
          </cell>
          <cell r="K461" t="str">
            <v>2</v>
          </cell>
          <cell r="L461">
            <v>43</v>
          </cell>
          <cell r="M461">
            <v>0</v>
          </cell>
          <cell r="N461">
            <v>2120.3000000000002</v>
          </cell>
          <cell r="O461" t="str">
            <v>M</v>
          </cell>
          <cell r="P461" t="str">
            <v>00000000</v>
          </cell>
          <cell r="Q461">
            <v>0</v>
          </cell>
          <cell r="R461">
            <v>306.27</v>
          </cell>
          <cell r="S461">
            <v>58.9</v>
          </cell>
          <cell r="T461">
            <v>270.33999999999997</v>
          </cell>
          <cell r="U461">
            <v>106.02</v>
          </cell>
          <cell r="V461">
            <v>38.17</v>
          </cell>
          <cell r="W461">
            <v>42.41</v>
          </cell>
          <cell r="X461">
            <v>0</v>
          </cell>
          <cell r="Y461">
            <v>0</v>
          </cell>
          <cell r="Z461">
            <v>54.8</v>
          </cell>
          <cell r="AA461">
            <v>77</v>
          </cell>
          <cell r="AB461">
            <v>96</v>
          </cell>
          <cell r="AC461">
            <v>80</v>
          </cell>
          <cell r="AD461">
            <v>13.49</v>
          </cell>
          <cell r="AE461">
            <v>1.73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Y461">
            <v>1684961.88</v>
          </cell>
        </row>
        <row r="462">
          <cell r="A462">
            <v>2</v>
          </cell>
          <cell r="B462" t="str">
            <v>12</v>
          </cell>
          <cell r="C462" t="str">
            <v>000</v>
          </cell>
          <cell r="D462" t="str">
            <v>1</v>
          </cell>
          <cell r="E462" t="str">
            <v>201</v>
          </cell>
          <cell r="F462" t="str">
            <v>N000</v>
          </cell>
          <cell r="G462" t="str">
            <v>212</v>
          </cell>
          <cell r="H462" t="str">
            <v>1103</v>
          </cell>
          <cell r="I462" t="str">
            <v>S01803</v>
          </cell>
          <cell r="J462" t="str">
            <v>19</v>
          </cell>
          <cell r="K462" t="str">
            <v>3</v>
          </cell>
          <cell r="L462">
            <v>37</v>
          </cell>
          <cell r="M462">
            <v>0</v>
          </cell>
          <cell r="N462">
            <v>2511.3000000000002</v>
          </cell>
          <cell r="O462" t="str">
            <v>M</v>
          </cell>
          <cell r="P462" t="str">
            <v>00000000</v>
          </cell>
          <cell r="Q462">
            <v>0</v>
          </cell>
          <cell r="R462">
            <v>362.74</v>
          </cell>
          <cell r="S462">
            <v>69.760000000000005</v>
          </cell>
          <cell r="T462">
            <v>320.19</v>
          </cell>
          <cell r="U462">
            <v>125.57</v>
          </cell>
          <cell r="V462">
            <v>45.2</v>
          </cell>
          <cell r="W462">
            <v>50.23</v>
          </cell>
          <cell r="X462">
            <v>0</v>
          </cell>
          <cell r="Y462">
            <v>0</v>
          </cell>
          <cell r="Z462">
            <v>63.98</v>
          </cell>
          <cell r="AA462">
            <v>77</v>
          </cell>
          <cell r="AB462">
            <v>96</v>
          </cell>
          <cell r="AC462">
            <v>80</v>
          </cell>
          <cell r="AD462">
            <v>13.49</v>
          </cell>
          <cell r="AE462">
            <v>2.09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Y462">
            <v>1694992.2</v>
          </cell>
        </row>
        <row r="463">
          <cell r="A463">
            <v>2</v>
          </cell>
          <cell r="B463" t="str">
            <v>12</v>
          </cell>
          <cell r="C463" t="str">
            <v>000</v>
          </cell>
          <cell r="D463" t="str">
            <v>1</v>
          </cell>
          <cell r="E463" t="str">
            <v>201</v>
          </cell>
          <cell r="F463" t="str">
            <v>N000</v>
          </cell>
          <cell r="G463" t="str">
            <v>212</v>
          </cell>
          <cell r="H463" t="str">
            <v>1103</v>
          </cell>
          <cell r="I463" t="str">
            <v>S03802</v>
          </cell>
          <cell r="J463" t="str">
            <v>20</v>
          </cell>
          <cell r="K463" t="str">
            <v>2</v>
          </cell>
          <cell r="L463">
            <v>73</v>
          </cell>
          <cell r="M463">
            <v>0</v>
          </cell>
          <cell r="N463">
            <v>2138.85</v>
          </cell>
          <cell r="O463" t="str">
            <v>M</v>
          </cell>
          <cell r="P463" t="str">
            <v>00000000</v>
          </cell>
          <cell r="Q463">
            <v>0</v>
          </cell>
          <cell r="R463">
            <v>308.94</v>
          </cell>
          <cell r="S463">
            <v>59.41</v>
          </cell>
          <cell r="T463">
            <v>272.7</v>
          </cell>
          <cell r="U463">
            <v>106.94</v>
          </cell>
          <cell r="V463">
            <v>38.5</v>
          </cell>
          <cell r="W463">
            <v>42.78</v>
          </cell>
          <cell r="X463">
            <v>0</v>
          </cell>
          <cell r="Y463">
            <v>0</v>
          </cell>
          <cell r="Z463">
            <v>55.24</v>
          </cell>
          <cell r="AA463">
            <v>77</v>
          </cell>
          <cell r="AB463">
            <v>96</v>
          </cell>
          <cell r="AC463">
            <v>80</v>
          </cell>
          <cell r="AD463">
            <v>13.49</v>
          </cell>
          <cell r="AE463">
            <v>1.78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Y463">
            <v>2883467.88</v>
          </cell>
        </row>
        <row r="464">
          <cell r="A464">
            <v>2</v>
          </cell>
          <cell r="B464" t="str">
            <v>12</v>
          </cell>
          <cell r="C464" t="str">
            <v>000</v>
          </cell>
          <cell r="D464" t="str">
            <v>1</v>
          </cell>
          <cell r="E464" t="str">
            <v>201</v>
          </cell>
          <cell r="F464" t="str">
            <v>N000</v>
          </cell>
          <cell r="G464" t="str">
            <v>212</v>
          </cell>
          <cell r="H464" t="str">
            <v>1103</v>
          </cell>
          <cell r="I464" t="str">
            <v>S03802</v>
          </cell>
          <cell r="J464" t="str">
            <v>20</v>
          </cell>
          <cell r="K464" t="str">
            <v>3</v>
          </cell>
          <cell r="L464">
            <v>21</v>
          </cell>
          <cell r="M464">
            <v>0</v>
          </cell>
          <cell r="N464">
            <v>2514.75</v>
          </cell>
          <cell r="O464" t="str">
            <v>M</v>
          </cell>
          <cell r="P464" t="str">
            <v>00000000</v>
          </cell>
          <cell r="Q464">
            <v>0</v>
          </cell>
          <cell r="R464">
            <v>363.24</v>
          </cell>
          <cell r="S464">
            <v>69.849999999999994</v>
          </cell>
          <cell r="T464">
            <v>320.63</v>
          </cell>
          <cell r="U464">
            <v>125.74</v>
          </cell>
          <cell r="V464">
            <v>45.27</v>
          </cell>
          <cell r="W464">
            <v>50.3</v>
          </cell>
          <cell r="X464">
            <v>0</v>
          </cell>
          <cell r="Y464">
            <v>0</v>
          </cell>
          <cell r="Z464">
            <v>64.06</v>
          </cell>
          <cell r="AA464">
            <v>77</v>
          </cell>
          <cell r="AB464">
            <v>96</v>
          </cell>
          <cell r="AC464">
            <v>80</v>
          </cell>
          <cell r="AD464">
            <v>13.49</v>
          </cell>
          <cell r="AE464">
            <v>2.1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Y464">
            <v>963252.36</v>
          </cell>
        </row>
        <row r="465">
          <cell r="A465">
            <v>2</v>
          </cell>
          <cell r="B465" t="str">
            <v>12</v>
          </cell>
          <cell r="C465" t="str">
            <v>000</v>
          </cell>
          <cell r="D465" t="str">
            <v>1</v>
          </cell>
          <cell r="E465" t="str">
            <v>201</v>
          </cell>
          <cell r="F465" t="str">
            <v>N000</v>
          </cell>
          <cell r="G465" t="str">
            <v>212</v>
          </cell>
          <cell r="H465" t="str">
            <v>1103</v>
          </cell>
          <cell r="I465" t="str">
            <v>S08802</v>
          </cell>
          <cell r="J465" t="str">
            <v>21</v>
          </cell>
          <cell r="K465" t="str">
            <v>3</v>
          </cell>
          <cell r="L465">
            <v>35</v>
          </cell>
          <cell r="M465">
            <v>0</v>
          </cell>
          <cell r="N465">
            <v>2612.5500000000002</v>
          </cell>
          <cell r="O465" t="str">
            <v>M</v>
          </cell>
          <cell r="P465" t="str">
            <v>00000000</v>
          </cell>
          <cell r="Q465">
            <v>0</v>
          </cell>
          <cell r="R465">
            <v>377.37</v>
          </cell>
          <cell r="S465">
            <v>72.569999999999993</v>
          </cell>
          <cell r="T465">
            <v>333.1</v>
          </cell>
          <cell r="U465">
            <v>130.63</v>
          </cell>
          <cell r="V465">
            <v>47.03</v>
          </cell>
          <cell r="W465">
            <v>52.25</v>
          </cell>
          <cell r="X465">
            <v>0</v>
          </cell>
          <cell r="Y465">
            <v>0</v>
          </cell>
          <cell r="Z465">
            <v>66.349999999999994</v>
          </cell>
          <cell r="AA465">
            <v>77</v>
          </cell>
          <cell r="AB465">
            <v>96</v>
          </cell>
          <cell r="AC465">
            <v>80</v>
          </cell>
          <cell r="AD465">
            <v>13.49</v>
          </cell>
          <cell r="AE465">
            <v>2.1800000000000002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Y465">
            <v>1663418.4</v>
          </cell>
        </row>
        <row r="466">
          <cell r="A466">
            <v>2</v>
          </cell>
          <cell r="B466" t="str">
            <v>12</v>
          </cell>
          <cell r="C466" t="str">
            <v>000</v>
          </cell>
          <cell r="D466" t="str">
            <v>1</v>
          </cell>
          <cell r="E466" t="str">
            <v>201</v>
          </cell>
          <cell r="F466" t="str">
            <v>N000</v>
          </cell>
          <cell r="G466" t="str">
            <v>212</v>
          </cell>
          <cell r="H466" t="str">
            <v>1103</v>
          </cell>
          <cell r="I466" t="str">
            <v>T02801</v>
          </cell>
          <cell r="J466" t="str">
            <v>16</v>
          </cell>
          <cell r="K466" t="str">
            <v>2</v>
          </cell>
          <cell r="L466">
            <v>5</v>
          </cell>
          <cell r="M466">
            <v>0</v>
          </cell>
          <cell r="N466">
            <v>1888.7</v>
          </cell>
          <cell r="O466" t="str">
            <v>M</v>
          </cell>
          <cell r="P466" t="str">
            <v>00000000</v>
          </cell>
          <cell r="Q466">
            <v>0</v>
          </cell>
          <cell r="R466">
            <v>272.81</v>
          </cell>
          <cell r="S466">
            <v>52.46</v>
          </cell>
          <cell r="T466">
            <v>240.81</v>
          </cell>
          <cell r="U466">
            <v>94.44</v>
          </cell>
          <cell r="V466">
            <v>34</v>
          </cell>
          <cell r="W466">
            <v>37.770000000000003</v>
          </cell>
          <cell r="X466">
            <v>0</v>
          </cell>
          <cell r="Y466">
            <v>0</v>
          </cell>
          <cell r="Z466">
            <v>49.37</v>
          </cell>
          <cell r="AA466">
            <v>77</v>
          </cell>
          <cell r="AB466">
            <v>96</v>
          </cell>
          <cell r="AC466">
            <v>80</v>
          </cell>
          <cell r="AD466">
            <v>13.49</v>
          </cell>
          <cell r="AE466">
            <v>1.57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Y466">
            <v>176305.2</v>
          </cell>
        </row>
        <row r="467">
          <cell r="A467">
            <v>2</v>
          </cell>
          <cell r="B467" t="str">
            <v>12</v>
          </cell>
          <cell r="C467" t="str">
            <v>000</v>
          </cell>
          <cell r="D467" t="str">
            <v>1</v>
          </cell>
          <cell r="E467" t="str">
            <v>201</v>
          </cell>
          <cell r="F467" t="str">
            <v>N000</v>
          </cell>
          <cell r="G467" t="str">
            <v>212</v>
          </cell>
          <cell r="H467" t="str">
            <v>1103</v>
          </cell>
          <cell r="I467" t="str">
            <v>T06803</v>
          </cell>
          <cell r="J467" t="str">
            <v>26</v>
          </cell>
          <cell r="K467" t="str">
            <v>2</v>
          </cell>
          <cell r="L467">
            <v>4</v>
          </cell>
          <cell r="M467">
            <v>0</v>
          </cell>
          <cell r="N467">
            <v>2692.2</v>
          </cell>
          <cell r="O467" t="str">
            <v>M</v>
          </cell>
          <cell r="P467" t="str">
            <v>00000000</v>
          </cell>
          <cell r="Q467">
            <v>0</v>
          </cell>
          <cell r="R467">
            <v>388.87</v>
          </cell>
          <cell r="S467">
            <v>74.78</v>
          </cell>
          <cell r="T467">
            <v>343.26</v>
          </cell>
          <cell r="U467">
            <v>134.61000000000001</v>
          </cell>
          <cell r="V467">
            <v>48.46</v>
          </cell>
          <cell r="W467">
            <v>53.84</v>
          </cell>
          <cell r="X467">
            <v>23</v>
          </cell>
          <cell r="Y467">
            <v>0</v>
          </cell>
          <cell r="Z467">
            <v>68.64</v>
          </cell>
          <cell r="AA467">
            <v>77</v>
          </cell>
          <cell r="AB467">
            <v>96</v>
          </cell>
          <cell r="AC467">
            <v>80</v>
          </cell>
          <cell r="AD467">
            <v>13.49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Y467">
            <v>196519.2</v>
          </cell>
        </row>
        <row r="468">
          <cell r="A468">
            <v>2</v>
          </cell>
          <cell r="B468" t="str">
            <v>12</v>
          </cell>
          <cell r="C468" t="str">
            <v>000</v>
          </cell>
          <cell r="D468" t="str">
            <v>1</v>
          </cell>
          <cell r="E468" t="str">
            <v>201</v>
          </cell>
          <cell r="F468" t="str">
            <v>N000</v>
          </cell>
          <cell r="G468" t="str">
            <v>212</v>
          </cell>
          <cell r="H468" t="str">
            <v>1103</v>
          </cell>
          <cell r="I468" t="str">
            <v>T06807</v>
          </cell>
          <cell r="J468" t="str">
            <v>24</v>
          </cell>
          <cell r="K468" t="str">
            <v>2</v>
          </cell>
          <cell r="L468">
            <v>2</v>
          </cell>
          <cell r="M468">
            <v>0</v>
          </cell>
          <cell r="N468">
            <v>2479.75</v>
          </cell>
          <cell r="O468" t="str">
            <v>M</v>
          </cell>
          <cell r="P468" t="str">
            <v>00000000</v>
          </cell>
          <cell r="Q468">
            <v>0</v>
          </cell>
          <cell r="R468">
            <v>358.19</v>
          </cell>
          <cell r="S468">
            <v>68.88</v>
          </cell>
          <cell r="T468">
            <v>316.17</v>
          </cell>
          <cell r="U468">
            <v>123.99</v>
          </cell>
          <cell r="V468">
            <v>44.64</v>
          </cell>
          <cell r="W468">
            <v>49.59</v>
          </cell>
          <cell r="X468">
            <v>23</v>
          </cell>
          <cell r="Y468">
            <v>0</v>
          </cell>
          <cell r="Z468">
            <v>63.66</v>
          </cell>
          <cell r="AA468">
            <v>77</v>
          </cell>
          <cell r="AB468">
            <v>96</v>
          </cell>
          <cell r="AC468">
            <v>80</v>
          </cell>
          <cell r="AD468">
            <v>13.49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Y468">
            <v>91064.639999999999</v>
          </cell>
        </row>
        <row r="469">
          <cell r="A469">
            <v>2</v>
          </cell>
          <cell r="B469" t="str">
            <v>12</v>
          </cell>
          <cell r="C469" t="str">
            <v>000</v>
          </cell>
          <cell r="D469" t="str">
            <v>1</v>
          </cell>
          <cell r="E469" t="str">
            <v>201</v>
          </cell>
          <cell r="F469" t="str">
            <v>N000</v>
          </cell>
          <cell r="G469" t="str">
            <v>212</v>
          </cell>
          <cell r="H469" t="str">
            <v>1103</v>
          </cell>
          <cell r="I469" t="str">
            <v>T09803</v>
          </cell>
          <cell r="J469" t="str">
            <v>23</v>
          </cell>
          <cell r="K469" t="str">
            <v>2</v>
          </cell>
          <cell r="L469">
            <v>5</v>
          </cell>
          <cell r="M469">
            <v>0</v>
          </cell>
          <cell r="N469">
            <v>2451.25</v>
          </cell>
          <cell r="O469" t="str">
            <v>M</v>
          </cell>
          <cell r="P469" t="str">
            <v>00000000</v>
          </cell>
          <cell r="Q469">
            <v>0</v>
          </cell>
          <cell r="R469">
            <v>354.07</v>
          </cell>
          <cell r="S469">
            <v>68.09</v>
          </cell>
          <cell r="T469">
            <v>312.52999999999997</v>
          </cell>
          <cell r="U469">
            <v>122.56</v>
          </cell>
          <cell r="V469">
            <v>44.12</v>
          </cell>
          <cell r="W469">
            <v>49.02</v>
          </cell>
          <cell r="X469">
            <v>0</v>
          </cell>
          <cell r="Y469">
            <v>0</v>
          </cell>
          <cell r="Z469">
            <v>62.57</v>
          </cell>
          <cell r="AA469">
            <v>77</v>
          </cell>
          <cell r="AB469">
            <v>96</v>
          </cell>
          <cell r="AC469">
            <v>80</v>
          </cell>
          <cell r="AD469">
            <v>13.49</v>
          </cell>
          <cell r="AE469">
            <v>2.04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Y469">
            <v>223964.4</v>
          </cell>
        </row>
        <row r="470">
          <cell r="A470">
            <v>2</v>
          </cell>
          <cell r="B470" t="str">
            <v>12</v>
          </cell>
          <cell r="C470" t="str">
            <v>000</v>
          </cell>
          <cell r="D470" t="str">
            <v>1</v>
          </cell>
          <cell r="E470" t="str">
            <v>201</v>
          </cell>
          <cell r="F470" t="str">
            <v>N000</v>
          </cell>
          <cell r="G470" t="str">
            <v>212</v>
          </cell>
          <cell r="H470" t="str">
            <v>1103</v>
          </cell>
          <cell r="I470" t="str">
            <v>CF01059</v>
          </cell>
          <cell r="J470" t="str">
            <v>28</v>
          </cell>
          <cell r="K470" t="str">
            <v>1</v>
          </cell>
          <cell r="L470">
            <v>4</v>
          </cell>
          <cell r="M470">
            <v>0</v>
          </cell>
          <cell r="N470">
            <v>3631.8</v>
          </cell>
          <cell r="O470" t="str">
            <v>M</v>
          </cell>
          <cell r="P470" t="str">
            <v>00000000</v>
          </cell>
          <cell r="Q470">
            <v>8731.1</v>
          </cell>
          <cell r="R470">
            <v>524.59</v>
          </cell>
          <cell r="S470">
            <v>100.88</v>
          </cell>
          <cell r="T470">
            <v>463.05</v>
          </cell>
          <cell r="U470">
            <v>181.59</v>
          </cell>
          <cell r="V470">
            <v>222.53</v>
          </cell>
          <cell r="W470">
            <v>72.64</v>
          </cell>
          <cell r="X470">
            <v>13.75</v>
          </cell>
          <cell r="Y470">
            <v>618.15</v>
          </cell>
          <cell r="Z470">
            <v>261.58</v>
          </cell>
          <cell r="AA470">
            <v>77</v>
          </cell>
          <cell r="AB470">
            <v>0</v>
          </cell>
          <cell r="AC470">
            <v>0</v>
          </cell>
          <cell r="AD470">
            <v>13.49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Y470">
            <v>715783.2</v>
          </cell>
        </row>
        <row r="471">
          <cell r="A471">
            <v>2</v>
          </cell>
          <cell r="B471" t="str">
            <v>12</v>
          </cell>
          <cell r="C471" t="str">
            <v>000</v>
          </cell>
          <cell r="D471" t="str">
            <v>1</v>
          </cell>
          <cell r="E471" t="str">
            <v>201</v>
          </cell>
          <cell r="F471" t="str">
            <v>N000</v>
          </cell>
          <cell r="G471" t="str">
            <v>212</v>
          </cell>
          <cell r="H471" t="str">
            <v>1103</v>
          </cell>
          <cell r="I471" t="str">
            <v>CF03809</v>
          </cell>
          <cell r="J471" t="str">
            <v>25</v>
          </cell>
          <cell r="K471" t="str">
            <v>2</v>
          </cell>
          <cell r="L471">
            <v>3</v>
          </cell>
          <cell r="M471">
            <v>0</v>
          </cell>
          <cell r="N471">
            <v>2572.4</v>
          </cell>
          <cell r="O471" t="str">
            <v>M</v>
          </cell>
          <cell r="P471" t="str">
            <v>00000000</v>
          </cell>
          <cell r="Q471">
            <v>0</v>
          </cell>
          <cell r="R471">
            <v>371.57</v>
          </cell>
          <cell r="S471">
            <v>71.459999999999994</v>
          </cell>
          <cell r="T471">
            <v>327.98</v>
          </cell>
          <cell r="U471">
            <v>128.62</v>
          </cell>
          <cell r="V471">
            <v>46.3</v>
          </cell>
          <cell r="W471">
            <v>51.45</v>
          </cell>
          <cell r="X471">
            <v>0</v>
          </cell>
          <cell r="Y471">
            <v>0</v>
          </cell>
          <cell r="Z471">
            <v>65.37</v>
          </cell>
          <cell r="AA471">
            <v>77</v>
          </cell>
          <cell r="AB471">
            <v>96</v>
          </cell>
          <cell r="AC471">
            <v>80</v>
          </cell>
          <cell r="AD471">
            <v>13.49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Y471">
            <v>140459.04</v>
          </cell>
        </row>
        <row r="472">
          <cell r="A472">
            <v>2</v>
          </cell>
          <cell r="B472" t="str">
            <v>12</v>
          </cell>
          <cell r="C472" t="str">
            <v>000</v>
          </cell>
          <cell r="D472" t="str">
            <v>1</v>
          </cell>
          <cell r="E472" t="str">
            <v>201</v>
          </cell>
          <cell r="F472" t="str">
            <v>N000</v>
          </cell>
          <cell r="G472" t="str">
            <v>212</v>
          </cell>
          <cell r="H472" t="str">
            <v>1103</v>
          </cell>
          <cell r="I472" t="str">
            <v>CF03820</v>
          </cell>
          <cell r="J472" t="str">
            <v>27Z</v>
          </cell>
          <cell r="K472" t="str">
            <v>2</v>
          </cell>
          <cell r="L472">
            <v>3</v>
          </cell>
          <cell r="M472">
            <v>0</v>
          </cell>
          <cell r="N472">
            <v>2900.25</v>
          </cell>
          <cell r="O472" t="str">
            <v>M</v>
          </cell>
          <cell r="P472" t="str">
            <v>00000000</v>
          </cell>
          <cell r="Q472">
            <v>205.15</v>
          </cell>
          <cell r="R472">
            <v>418.93</v>
          </cell>
          <cell r="S472">
            <v>80.56</v>
          </cell>
          <cell r="T472">
            <v>369.78</v>
          </cell>
          <cell r="U472">
            <v>145.01</v>
          </cell>
          <cell r="V472">
            <v>55.89</v>
          </cell>
          <cell r="W472">
            <v>58.01</v>
          </cell>
          <cell r="X472">
            <v>0</v>
          </cell>
          <cell r="Y472">
            <v>0</v>
          </cell>
          <cell r="Z472">
            <v>77.16</v>
          </cell>
          <cell r="AA472">
            <v>77</v>
          </cell>
          <cell r="AB472">
            <v>96</v>
          </cell>
          <cell r="AC472">
            <v>80</v>
          </cell>
          <cell r="AD472">
            <v>13.49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Y472">
            <v>164780.28</v>
          </cell>
        </row>
        <row r="473">
          <cell r="A473">
            <v>2</v>
          </cell>
          <cell r="B473" t="str">
            <v>12</v>
          </cell>
          <cell r="C473" t="str">
            <v>000</v>
          </cell>
          <cell r="D473" t="str">
            <v>1</v>
          </cell>
          <cell r="E473" t="str">
            <v>201</v>
          </cell>
          <cell r="F473" t="str">
            <v>N000</v>
          </cell>
          <cell r="G473" t="str">
            <v>212</v>
          </cell>
          <cell r="H473" t="str">
            <v>1103</v>
          </cell>
          <cell r="I473" t="str">
            <v>CF04806</v>
          </cell>
          <cell r="J473" t="str">
            <v>26</v>
          </cell>
          <cell r="K473" t="str">
            <v>2</v>
          </cell>
          <cell r="L473">
            <v>6</v>
          </cell>
          <cell r="M473">
            <v>0</v>
          </cell>
          <cell r="N473">
            <v>2692.2</v>
          </cell>
          <cell r="O473" t="str">
            <v>M</v>
          </cell>
          <cell r="P473" t="str">
            <v>00000000</v>
          </cell>
          <cell r="Q473">
            <v>0</v>
          </cell>
          <cell r="R473">
            <v>388.87</v>
          </cell>
          <cell r="S473">
            <v>74.78</v>
          </cell>
          <cell r="T473">
            <v>343.26</v>
          </cell>
          <cell r="U473">
            <v>134.61000000000001</v>
          </cell>
          <cell r="V473">
            <v>48.46</v>
          </cell>
          <cell r="W473">
            <v>53.84</v>
          </cell>
          <cell r="X473">
            <v>45.5</v>
          </cell>
          <cell r="Y473">
            <v>0</v>
          </cell>
          <cell r="Z473">
            <v>69.09</v>
          </cell>
          <cell r="AA473">
            <v>77</v>
          </cell>
          <cell r="AB473">
            <v>96</v>
          </cell>
          <cell r="AC473">
            <v>80</v>
          </cell>
          <cell r="AD473">
            <v>13.49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Y473">
            <v>296431.2</v>
          </cell>
        </row>
        <row r="474">
          <cell r="A474">
            <v>2</v>
          </cell>
          <cell r="B474" t="str">
            <v>12</v>
          </cell>
          <cell r="C474" t="str">
            <v>000</v>
          </cell>
          <cell r="D474" t="str">
            <v>1</v>
          </cell>
          <cell r="E474" t="str">
            <v>201</v>
          </cell>
          <cell r="F474" t="str">
            <v>N000</v>
          </cell>
          <cell r="G474" t="str">
            <v>212</v>
          </cell>
          <cell r="H474" t="str">
            <v>1103</v>
          </cell>
          <cell r="I474" t="str">
            <v>CF04807</v>
          </cell>
          <cell r="J474" t="str">
            <v>27Z</v>
          </cell>
          <cell r="K474" t="str">
            <v>2</v>
          </cell>
          <cell r="L474">
            <v>5</v>
          </cell>
          <cell r="M474">
            <v>0</v>
          </cell>
          <cell r="N474">
            <v>2900.25</v>
          </cell>
          <cell r="O474" t="str">
            <v>M</v>
          </cell>
          <cell r="P474" t="str">
            <v>00000000</v>
          </cell>
          <cell r="Q474">
            <v>205.15</v>
          </cell>
          <cell r="R474">
            <v>418.93</v>
          </cell>
          <cell r="S474">
            <v>80.56</v>
          </cell>
          <cell r="T474">
            <v>369.78</v>
          </cell>
          <cell r="U474">
            <v>145.01</v>
          </cell>
          <cell r="V474">
            <v>55.89</v>
          </cell>
          <cell r="W474">
            <v>58.01</v>
          </cell>
          <cell r="X474">
            <v>16.399999999999999</v>
          </cell>
          <cell r="Y474">
            <v>0</v>
          </cell>
          <cell r="Z474">
            <v>77.489999999999995</v>
          </cell>
          <cell r="AA474">
            <v>77</v>
          </cell>
          <cell r="AB474">
            <v>96</v>
          </cell>
          <cell r="AC474">
            <v>80</v>
          </cell>
          <cell r="AD474">
            <v>13.49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Y474">
            <v>275637.59999999998</v>
          </cell>
        </row>
        <row r="475">
          <cell r="A475">
            <v>2</v>
          </cell>
          <cell r="B475" t="str">
            <v>12</v>
          </cell>
          <cell r="C475" t="str">
            <v>000</v>
          </cell>
          <cell r="D475" t="str">
            <v>1</v>
          </cell>
          <cell r="E475" t="str">
            <v>201</v>
          </cell>
          <cell r="F475" t="str">
            <v>N000</v>
          </cell>
          <cell r="G475" t="str">
            <v>212</v>
          </cell>
          <cell r="H475" t="str">
            <v>1103</v>
          </cell>
          <cell r="I475" t="str">
            <v>CF04808</v>
          </cell>
          <cell r="J475" t="str">
            <v>27ZA</v>
          </cell>
          <cell r="K475" t="str">
            <v>2</v>
          </cell>
          <cell r="L475">
            <v>11</v>
          </cell>
          <cell r="M475">
            <v>0</v>
          </cell>
          <cell r="N475">
            <v>2982.9</v>
          </cell>
          <cell r="O475" t="str">
            <v>M</v>
          </cell>
          <cell r="P475" t="str">
            <v>00000000</v>
          </cell>
          <cell r="Q475">
            <v>579.4</v>
          </cell>
          <cell r="R475">
            <v>430.86</v>
          </cell>
          <cell r="S475">
            <v>82.86</v>
          </cell>
          <cell r="T475">
            <v>380.32</v>
          </cell>
          <cell r="U475">
            <v>149.15</v>
          </cell>
          <cell r="V475">
            <v>64.12</v>
          </cell>
          <cell r="W475">
            <v>59.66</v>
          </cell>
          <cell r="X475">
            <v>5</v>
          </cell>
          <cell r="Y475">
            <v>0</v>
          </cell>
          <cell r="Z475">
            <v>86.68</v>
          </cell>
          <cell r="AA475">
            <v>77</v>
          </cell>
          <cell r="AB475">
            <v>96</v>
          </cell>
          <cell r="AC475">
            <v>80</v>
          </cell>
          <cell r="AD475">
            <v>13.49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Y475">
            <v>671542.08</v>
          </cell>
        </row>
        <row r="476">
          <cell r="A476">
            <v>2</v>
          </cell>
          <cell r="B476" t="str">
            <v>12</v>
          </cell>
          <cell r="C476" t="str">
            <v>000</v>
          </cell>
          <cell r="D476" t="str">
            <v>1</v>
          </cell>
          <cell r="E476" t="str">
            <v>201</v>
          </cell>
          <cell r="F476" t="str">
            <v>N000</v>
          </cell>
          <cell r="G476" t="str">
            <v>212</v>
          </cell>
          <cell r="H476" t="str">
            <v>1103</v>
          </cell>
          <cell r="I476" t="str">
            <v>CF12805</v>
          </cell>
          <cell r="J476" t="str">
            <v>27Z</v>
          </cell>
          <cell r="K476" t="str">
            <v>2</v>
          </cell>
          <cell r="L476">
            <v>4</v>
          </cell>
          <cell r="M476">
            <v>0</v>
          </cell>
          <cell r="N476">
            <v>2900.25</v>
          </cell>
          <cell r="O476" t="str">
            <v>M</v>
          </cell>
          <cell r="P476" t="str">
            <v>00000000</v>
          </cell>
          <cell r="Q476">
            <v>205.15</v>
          </cell>
          <cell r="R476">
            <v>418.93</v>
          </cell>
          <cell r="S476">
            <v>80.56</v>
          </cell>
          <cell r="T476">
            <v>369.78</v>
          </cell>
          <cell r="U476">
            <v>145.01</v>
          </cell>
          <cell r="V476">
            <v>55.89</v>
          </cell>
          <cell r="W476">
            <v>58.01</v>
          </cell>
          <cell r="X476">
            <v>0</v>
          </cell>
          <cell r="Y476">
            <v>0</v>
          </cell>
          <cell r="Z476">
            <v>77.209999999999994</v>
          </cell>
          <cell r="AA476">
            <v>77</v>
          </cell>
          <cell r="AB476">
            <v>96</v>
          </cell>
          <cell r="AC476">
            <v>80</v>
          </cell>
          <cell r="AD476">
            <v>13.49</v>
          </cell>
          <cell r="AE476">
            <v>2.42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Y476">
            <v>219825.6</v>
          </cell>
        </row>
        <row r="477">
          <cell r="A477">
            <v>2</v>
          </cell>
          <cell r="B477" t="str">
            <v>12</v>
          </cell>
          <cell r="C477" t="str">
            <v>000</v>
          </cell>
          <cell r="D477" t="str">
            <v>1</v>
          </cell>
          <cell r="E477" t="str">
            <v>201</v>
          </cell>
          <cell r="F477" t="str">
            <v>N000</v>
          </cell>
          <cell r="G477" t="str">
            <v>212</v>
          </cell>
          <cell r="H477" t="str">
            <v>1103</v>
          </cell>
          <cell r="I477" t="str">
            <v>CF21858</v>
          </cell>
          <cell r="J477" t="str">
            <v>27ZA</v>
          </cell>
          <cell r="K477" t="str">
            <v>2</v>
          </cell>
          <cell r="L477">
            <v>1</v>
          </cell>
          <cell r="M477">
            <v>0</v>
          </cell>
          <cell r="N477">
            <v>2982.9</v>
          </cell>
          <cell r="O477" t="str">
            <v>M</v>
          </cell>
          <cell r="P477" t="str">
            <v>00000000</v>
          </cell>
          <cell r="Q477">
            <v>579.4</v>
          </cell>
          <cell r="R477">
            <v>430.86</v>
          </cell>
          <cell r="S477">
            <v>82.86</v>
          </cell>
          <cell r="T477">
            <v>380.32</v>
          </cell>
          <cell r="U477">
            <v>149.15</v>
          </cell>
          <cell r="V477">
            <v>64.12</v>
          </cell>
          <cell r="W477">
            <v>59.66</v>
          </cell>
          <cell r="X477">
            <v>0</v>
          </cell>
          <cell r="Y477">
            <v>0</v>
          </cell>
          <cell r="Z477">
            <v>86.58</v>
          </cell>
          <cell r="AA477">
            <v>77</v>
          </cell>
          <cell r="AB477">
            <v>96</v>
          </cell>
          <cell r="AC477">
            <v>80</v>
          </cell>
          <cell r="AD477">
            <v>13.49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Y477">
            <v>60988.08</v>
          </cell>
        </row>
        <row r="478">
          <cell r="A478">
            <v>2</v>
          </cell>
          <cell r="B478" t="str">
            <v>12</v>
          </cell>
          <cell r="C478" t="str">
            <v>000</v>
          </cell>
          <cell r="D478" t="str">
            <v>1</v>
          </cell>
          <cell r="E478" t="str">
            <v>201</v>
          </cell>
          <cell r="F478" t="str">
            <v>N000</v>
          </cell>
          <cell r="G478" t="str">
            <v>212</v>
          </cell>
          <cell r="H478" t="str">
            <v>1103</v>
          </cell>
          <cell r="I478" t="str">
            <v>CF21859</v>
          </cell>
          <cell r="J478" t="str">
            <v>27ZB</v>
          </cell>
          <cell r="K478" t="str">
            <v>2</v>
          </cell>
          <cell r="L478">
            <v>4</v>
          </cell>
          <cell r="M478">
            <v>0</v>
          </cell>
          <cell r="N478">
            <v>3008.65</v>
          </cell>
          <cell r="O478" t="str">
            <v>M</v>
          </cell>
          <cell r="P478" t="str">
            <v>00000000</v>
          </cell>
          <cell r="Q478">
            <v>857</v>
          </cell>
          <cell r="R478">
            <v>434.58</v>
          </cell>
          <cell r="S478">
            <v>83.57</v>
          </cell>
          <cell r="T478">
            <v>383.6</v>
          </cell>
          <cell r="U478">
            <v>150.43</v>
          </cell>
          <cell r="V478">
            <v>69.59</v>
          </cell>
          <cell r="W478">
            <v>60.17</v>
          </cell>
          <cell r="X478">
            <v>32</v>
          </cell>
          <cell r="Y478">
            <v>0</v>
          </cell>
          <cell r="Z478">
            <v>93.38</v>
          </cell>
          <cell r="AA478">
            <v>77</v>
          </cell>
          <cell r="AB478">
            <v>96</v>
          </cell>
          <cell r="AC478">
            <v>80</v>
          </cell>
          <cell r="AD478">
            <v>13.49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Y478">
            <v>261094.08</v>
          </cell>
        </row>
        <row r="479">
          <cell r="A479">
            <v>2</v>
          </cell>
          <cell r="B479" t="str">
            <v>12</v>
          </cell>
          <cell r="C479" t="str">
            <v>000</v>
          </cell>
          <cell r="D479" t="str">
            <v>1</v>
          </cell>
          <cell r="E479" t="str">
            <v>201</v>
          </cell>
          <cell r="F479" t="str">
            <v>N000</v>
          </cell>
          <cell r="G479" t="str">
            <v>212</v>
          </cell>
          <cell r="H479" t="str">
            <v>1103</v>
          </cell>
          <cell r="I479" t="str">
            <v>CF21864</v>
          </cell>
          <cell r="J479" t="str">
            <v>27C</v>
          </cell>
          <cell r="K479" t="str">
            <v>1</v>
          </cell>
          <cell r="L479">
            <v>5</v>
          </cell>
          <cell r="M479">
            <v>0</v>
          </cell>
          <cell r="N479">
            <v>3268.2</v>
          </cell>
          <cell r="O479" t="str">
            <v>M</v>
          </cell>
          <cell r="P479" t="str">
            <v>00000000</v>
          </cell>
          <cell r="Q479">
            <v>4783.05</v>
          </cell>
          <cell r="R479">
            <v>472.07</v>
          </cell>
          <cell r="S479">
            <v>90.78</v>
          </cell>
          <cell r="T479">
            <v>416.7</v>
          </cell>
          <cell r="U479">
            <v>163.41</v>
          </cell>
          <cell r="V479">
            <v>144.91999999999999</v>
          </cell>
          <cell r="W479">
            <v>65.36</v>
          </cell>
          <cell r="X479">
            <v>27.2</v>
          </cell>
          <cell r="Y479">
            <v>0</v>
          </cell>
          <cell r="Z479">
            <v>174.37</v>
          </cell>
          <cell r="AA479">
            <v>77</v>
          </cell>
          <cell r="AB479">
            <v>0</v>
          </cell>
          <cell r="AC479">
            <v>0</v>
          </cell>
          <cell r="AD479">
            <v>13.49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Y479">
            <v>581793</v>
          </cell>
        </row>
        <row r="480">
          <cell r="A480">
            <v>2</v>
          </cell>
          <cell r="B480" t="str">
            <v>12</v>
          </cell>
          <cell r="C480" t="str">
            <v>000</v>
          </cell>
          <cell r="D480" t="str">
            <v>1</v>
          </cell>
          <cell r="E480" t="str">
            <v>201</v>
          </cell>
          <cell r="F480" t="str">
            <v>N000</v>
          </cell>
          <cell r="G480" t="str">
            <v>212</v>
          </cell>
          <cell r="H480" t="str">
            <v>1103</v>
          </cell>
          <cell r="I480" t="str">
            <v>CF21865</v>
          </cell>
          <cell r="J480" t="str">
            <v>27B</v>
          </cell>
          <cell r="K480" t="str">
            <v>1</v>
          </cell>
          <cell r="L480">
            <v>3</v>
          </cell>
          <cell r="M480">
            <v>0</v>
          </cell>
          <cell r="N480">
            <v>3222.2</v>
          </cell>
          <cell r="O480" t="str">
            <v>M</v>
          </cell>
          <cell r="P480" t="str">
            <v>00000000</v>
          </cell>
          <cell r="Q480">
            <v>3558.85</v>
          </cell>
          <cell r="R480">
            <v>465.43</v>
          </cell>
          <cell r="S480">
            <v>89.51</v>
          </cell>
          <cell r="T480">
            <v>410.83</v>
          </cell>
          <cell r="U480">
            <v>161.11000000000001</v>
          </cell>
          <cell r="V480">
            <v>122.06</v>
          </cell>
          <cell r="W480">
            <v>64.44</v>
          </cell>
          <cell r="X480">
            <v>36.67</v>
          </cell>
          <cell r="Y480">
            <v>0</v>
          </cell>
          <cell r="Z480">
            <v>148.99</v>
          </cell>
          <cell r="AA480">
            <v>77</v>
          </cell>
          <cell r="AB480">
            <v>0</v>
          </cell>
          <cell r="AC480">
            <v>0</v>
          </cell>
          <cell r="AD480">
            <v>13.49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Y480">
            <v>301340.88</v>
          </cell>
        </row>
        <row r="481">
          <cell r="A481">
            <v>2</v>
          </cell>
          <cell r="B481" t="str">
            <v>12</v>
          </cell>
          <cell r="C481" t="str">
            <v>000</v>
          </cell>
          <cell r="D481" t="str">
            <v>1</v>
          </cell>
          <cell r="E481" t="str">
            <v>201</v>
          </cell>
          <cell r="F481" t="str">
            <v>N000</v>
          </cell>
          <cell r="G481" t="str">
            <v>212</v>
          </cell>
          <cell r="H481" t="str">
            <v>1103</v>
          </cell>
          <cell r="I481" t="str">
            <v>CF21866</v>
          </cell>
          <cell r="J481" t="str">
            <v>27A</v>
          </cell>
          <cell r="K481" t="str">
            <v>1</v>
          </cell>
          <cell r="L481">
            <v>1</v>
          </cell>
          <cell r="M481">
            <v>0</v>
          </cell>
          <cell r="N481">
            <v>3185.4</v>
          </cell>
          <cell r="O481" t="str">
            <v>M</v>
          </cell>
          <cell r="P481" t="str">
            <v>00000000</v>
          </cell>
          <cell r="Q481">
            <v>2791.7</v>
          </cell>
          <cell r="R481">
            <v>460.11</v>
          </cell>
          <cell r="S481">
            <v>88.48</v>
          </cell>
          <cell r="T481">
            <v>406.14</v>
          </cell>
          <cell r="U481">
            <v>159.27000000000001</v>
          </cell>
          <cell r="V481">
            <v>107.59</v>
          </cell>
          <cell r="W481">
            <v>63.71</v>
          </cell>
          <cell r="X481">
            <v>46</v>
          </cell>
          <cell r="Y481">
            <v>0</v>
          </cell>
          <cell r="Z481">
            <v>132.97</v>
          </cell>
          <cell r="AA481">
            <v>77</v>
          </cell>
          <cell r="AB481">
            <v>0</v>
          </cell>
          <cell r="AC481">
            <v>0</v>
          </cell>
          <cell r="AD481">
            <v>13.49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Y481">
            <v>90382.32</v>
          </cell>
        </row>
        <row r="482">
          <cell r="A482">
            <v>2</v>
          </cell>
          <cell r="B482" t="str">
            <v>12</v>
          </cell>
          <cell r="C482" t="str">
            <v>000</v>
          </cell>
          <cell r="D482" t="str">
            <v>1</v>
          </cell>
          <cell r="E482" t="str">
            <v>201</v>
          </cell>
          <cell r="F482" t="str">
            <v>N000</v>
          </cell>
          <cell r="G482" t="str">
            <v>212</v>
          </cell>
          <cell r="H482" t="str">
            <v>1103</v>
          </cell>
          <cell r="I482" t="str">
            <v>CF21868</v>
          </cell>
          <cell r="J482" t="str">
            <v>27A</v>
          </cell>
          <cell r="K482" t="str">
            <v>1</v>
          </cell>
          <cell r="L482">
            <v>15</v>
          </cell>
          <cell r="M482">
            <v>0</v>
          </cell>
          <cell r="N482">
            <v>3185.4</v>
          </cell>
          <cell r="O482" t="str">
            <v>M</v>
          </cell>
          <cell r="P482" t="str">
            <v>00000000</v>
          </cell>
          <cell r="Q482">
            <v>2791.7</v>
          </cell>
          <cell r="R482">
            <v>460.11</v>
          </cell>
          <cell r="S482">
            <v>88.48</v>
          </cell>
          <cell r="T482">
            <v>406.14</v>
          </cell>
          <cell r="U482">
            <v>159.27000000000001</v>
          </cell>
          <cell r="V482">
            <v>107.59</v>
          </cell>
          <cell r="W482">
            <v>63.71</v>
          </cell>
          <cell r="X482">
            <v>0</v>
          </cell>
          <cell r="Y482">
            <v>0</v>
          </cell>
          <cell r="Z482">
            <v>132.11000000000001</v>
          </cell>
          <cell r="AA482">
            <v>77</v>
          </cell>
          <cell r="AB482">
            <v>0</v>
          </cell>
          <cell r="AC482">
            <v>0</v>
          </cell>
          <cell r="AD482">
            <v>13.49</v>
          </cell>
          <cell r="AE482">
            <v>2.65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Y482">
            <v>1347777</v>
          </cell>
        </row>
        <row r="483">
          <cell r="A483">
            <v>2</v>
          </cell>
          <cell r="B483" t="str">
            <v>12</v>
          </cell>
          <cell r="C483" t="str">
            <v>000</v>
          </cell>
          <cell r="D483" t="str">
            <v>1</v>
          </cell>
          <cell r="E483" t="str">
            <v>201</v>
          </cell>
          <cell r="F483" t="str">
            <v>N000</v>
          </cell>
          <cell r="G483" t="str">
            <v>212</v>
          </cell>
          <cell r="H483" t="str">
            <v>1103</v>
          </cell>
          <cell r="I483" t="str">
            <v>CF21905</v>
          </cell>
          <cell r="J483" t="str">
            <v>27H</v>
          </cell>
          <cell r="K483" t="str">
            <v>1</v>
          </cell>
          <cell r="L483">
            <v>1</v>
          </cell>
          <cell r="M483">
            <v>0</v>
          </cell>
          <cell r="N483">
            <v>4311.3999999999996</v>
          </cell>
          <cell r="O483" t="str">
            <v>M</v>
          </cell>
          <cell r="P483" t="str">
            <v>00000000</v>
          </cell>
          <cell r="Q483">
            <v>15441.65</v>
          </cell>
          <cell r="R483">
            <v>622.76</v>
          </cell>
          <cell r="S483">
            <v>119.76</v>
          </cell>
          <cell r="T483">
            <v>549.70000000000005</v>
          </cell>
          <cell r="U483">
            <v>215.57</v>
          </cell>
          <cell r="V483">
            <v>355.56</v>
          </cell>
          <cell r="W483">
            <v>86.23</v>
          </cell>
          <cell r="X483">
            <v>0</v>
          </cell>
          <cell r="Y483">
            <v>987.65</v>
          </cell>
          <cell r="Z483">
            <v>411.45</v>
          </cell>
          <cell r="AA483">
            <v>77</v>
          </cell>
          <cell r="AB483">
            <v>0</v>
          </cell>
          <cell r="AC483">
            <v>0</v>
          </cell>
          <cell r="AD483">
            <v>13.49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Y483">
            <v>278306.64</v>
          </cell>
        </row>
        <row r="484">
          <cell r="A484">
            <v>2</v>
          </cell>
          <cell r="B484" t="str">
            <v>12</v>
          </cell>
          <cell r="C484" t="str">
            <v>000</v>
          </cell>
          <cell r="D484" t="str">
            <v>1</v>
          </cell>
          <cell r="E484" t="str">
            <v>201</v>
          </cell>
          <cell r="F484" t="str">
            <v>N000</v>
          </cell>
          <cell r="G484" t="str">
            <v>212</v>
          </cell>
          <cell r="H484" t="str">
            <v>1103</v>
          </cell>
          <cell r="I484" t="str">
            <v>CF33834</v>
          </cell>
          <cell r="J484" t="str">
            <v>27</v>
          </cell>
          <cell r="K484" t="str">
            <v>2</v>
          </cell>
          <cell r="L484">
            <v>4</v>
          </cell>
          <cell r="M484">
            <v>0</v>
          </cell>
          <cell r="N484">
            <v>2817.8</v>
          </cell>
          <cell r="O484" t="str">
            <v>M</v>
          </cell>
          <cell r="P484" t="str">
            <v>00000000</v>
          </cell>
          <cell r="Q484">
            <v>0</v>
          </cell>
          <cell r="R484">
            <v>407.02</v>
          </cell>
          <cell r="S484">
            <v>78.27</v>
          </cell>
          <cell r="T484">
            <v>359.27</v>
          </cell>
          <cell r="U484">
            <v>140.88999999999999</v>
          </cell>
          <cell r="V484">
            <v>50.72</v>
          </cell>
          <cell r="W484">
            <v>56.36</v>
          </cell>
          <cell r="X484">
            <v>75</v>
          </cell>
          <cell r="Y484">
            <v>0</v>
          </cell>
          <cell r="Z484">
            <v>72.63</v>
          </cell>
          <cell r="AA484">
            <v>77</v>
          </cell>
          <cell r="AB484">
            <v>96</v>
          </cell>
          <cell r="AC484">
            <v>80</v>
          </cell>
          <cell r="AD484">
            <v>13.49</v>
          </cell>
          <cell r="AE484">
            <v>0.59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Y484">
            <v>207601.92000000001</v>
          </cell>
        </row>
        <row r="485">
          <cell r="A485">
            <v>2</v>
          </cell>
          <cell r="B485" t="str">
            <v>12</v>
          </cell>
          <cell r="C485" t="str">
            <v>000</v>
          </cell>
          <cell r="D485" t="str">
            <v>1</v>
          </cell>
          <cell r="E485" t="str">
            <v>201</v>
          </cell>
          <cell r="F485" t="str">
            <v>N000</v>
          </cell>
          <cell r="G485" t="str">
            <v>212</v>
          </cell>
          <cell r="H485" t="str">
            <v>1103</v>
          </cell>
          <cell r="I485" t="str">
            <v>CF33891</v>
          </cell>
          <cell r="J485" t="str">
            <v>22</v>
          </cell>
          <cell r="K485" t="str">
            <v>2</v>
          </cell>
          <cell r="L485">
            <v>1</v>
          </cell>
          <cell r="M485">
            <v>0</v>
          </cell>
          <cell r="N485">
            <v>2342.3000000000002</v>
          </cell>
          <cell r="O485" t="str">
            <v>M</v>
          </cell>
          <cell r="P485" t="str">
            <v>00000000</v>
          </cell>
          <cell r="Q485">
            <v>0</v>
          </cell>
          <cell r="R485">
            <v>338.33</v>
          </cell>
          <cell r="S485">
            <v>65.06</v>
          </cell>
          <cell r="T485">
            <v>298.64</v>
          </cell>
          <cell r="U485">
            <v>117.12</v>
          </cell>
          <cell r="V485">
            <v>42.16</v>
          </cell>
          <cell r="W485">
            <v>46.85</v>
          </cell>
          <cell r="X485">
            <v>0</v>
          </cell>
          <cell r="Y485">
            <v>0</v>
          </cell>
          <cell r="Z485">
            <v>59.97</v>
          </cell>
          <cell r="AA485">
            <v>77</v>
          </cell>
          <cell r="AB485">
            <v>96</v>
          </cell>
          <cell r="AC485">
            <v>80</v>
          </cell>
          <cell r="AD485">
            <v>13.49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Y485">
            <v>42923.040000000001</v>
          </cell>
        </row>
        <row r="486">
          <cell r="A486">
            <v>2</v>
          </cell>
          <cell r="B486" t="str">
            <v>12</v>
          </cell>
          <cell r="C486" t="str">
            <v>000</v>
          </cell>
          <cell r="D486" t="str">
            <v>1</v>
          </cell>
          <cell r="E486" t="str">
            <v>201</v>
          </cell>
          <cell r="F486" t="str">
            <v>N000</v>
          </cell>
          <cell r="G486" t="str">
            <v>212</v>
          </cell>
          <cell r="H486" t="str">
            <v>1103</v>
          </cell>
          <cell r="I486" t="str">
            <v>CF33892</v>
          </cell>
          <cell r="J486" t="str">
            <v>27ZA</v>
          </cell>
          <cell r="K486" t="str">
            <v>2</v>
          </cell>
          <cell r="L486">
            <v>39</v>
          </cell>
          <cell r="M486">
            <v>0</v>
          </cell>
          <cell r="N486">
            <v>2982.9</v>
          </cell>
          <cell r="O486" t="str">
            <v>M</v>
          </cell>
          <cell r="P486" t="str">
            <v>00000000</v>
          </cell>
          <cell r="Q486">
            <v>579.4</v>
          </cell>
          <cell r="R486">
            <v>430.86</v>
          </cell>
          <cell r="S486">
            <v>82.86</v>
          </cell>
          <cell r="T486">
            <v>380.32</v>
          </cell>
          <cell r="U486">
            <v>149.15</v>
          </cell>
          <cell r="V486">
            <v>64.12</v>
          </cell>
          <cell r="W486">
            <v>59.66</v>
          </cell>
          <cell r="X486">
            <v>50.82</v>
          </cell>
          <cell r="Y486">
            <v>0</v>
          </cell>
          <cell r="Z486">
            <v>87.6</v>
          </cell>
          <cell r="AA486">
            <v>77</v>
          </cell>
          <cell r="AB486">
            <v>96</v>
          </cell>
          <cell r="AC486">
            <v>80</v>
          </cell>
          <cell r="AD486">
            <v>13.49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Y486">
            <v>2402796.2400000002</v>
          </cell>
        </row>
        <row r="487">
          <cell r="A487">
            <v>2</v>
          </cell>
          <cell r="B487" t="str">
            <v>12</v>
          </cell>
          <cell r="C487" t="str">
            <v>000</v>
          </cell>
          <cell r="D487" t="str">
            <v>1</v>
          </cell>
          <cell r="E487" t="str">
            <v>201</v>
          </cell>
          <cell r="F487" t="str">
            <v>N000</v>
          </cell>
          <cell r="G487" t="str">
            <v>212</v>
          </cell>
          <cell r="H487" t="str">
            <v>1103</v>
          </cell>
          <cell r="I487" t="str">
            <v>CF41015</v>
          </cell>
          <cell r="K487" t="str">
            <v>2</v>
          </cell>
          <cell r="L487">
            <v>22</v>
          </cell>
          <cell r="M487">
            <v>0</v>
          </cell>
          <cell r="N487">
            <v>7285</v>
          </cell>
          <cell r="O487" t="str">
            <v>M</v>
          </cell>
          <cell r="P487" t="str">
            <v>00000000</v>
          </cell>
          <cell r="Q487">
            <v>0</v>
          </cell>
          <cell r="R487">
            <v>1052.28</v>
          </cell>
          <cell r="S487">
            <v>202.36</v>
          </cell>
          <cell r="T487">
            <v>928.84</v>
          </cell>
          <cell r="U487">
            <v>364.25</v>
          </cell>
          <cell r="V487">
            <v>131.13</v>
          </cell>
          <cell r="W487">
            <v>145.69999999999999</v>
          </cell>
          <cell r="X487">
            <v>2.09</v>
          </cell>
          <cell r="Y487">
            <v>0</v>
          </cell>
          <cell r="Z487">
            <v>268.32</v>
          </cell>
          <cell r="AA487">
            <v>77</v>
          </cell>
          <cell r="AB487">
            <v>96</v>
          </cell>
          <cell r="AC487">
            <v>80</v>
          </cell>
          <cell r="AD487">
            <v>13.49</v>
          </cell>
          <cell r="AE487">
            <v>6.07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4615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Y487">
            <v>4030627.92</v>
          </cell>
        </row>
        <row r="488">
          <cell r="A488">
            <v>2</v>
          </cell>
          <cell r="B488" t="str">
            <v>12</v>
          </cell>
          <cell r="C488" t="str">
            <v>000</v>
          </cell>
          <cell r="D488" t="str">
            <v>1</v>
          </cell>
          <cell r="E488" t="str">
            <v>201</v>
          </cell>
          <cell r="F488" t="str">
            <v>N000</v>
          </cell>
          <cell r="G488" t="str">
            <v>212</v>
          </cell>
          <cell r="H488" t="str">
            <v>1103</v>
          </cell>
          <cell r="I488" t="str">
            <v>CF41015</v>
          </cell>
          <cell r="K488" t="str">
            <v>3</v>
          </cell>
          <cell r="L488">
            <v>2</v>
          </cell>
          <cell r="M488">
            <v>0</v>
          </cell>
          <cell r="N488">
            <v>7839</v>
          </cell>
          <cell r="O488" t="str">
            <v>M</v>
          </cell>
          <cell r="P488" t="str">
            <v>00000000</v>
          </cell>
          <cell r="Q488">
            <v>0</v>
          </cell>
          <cell r="R488">
            <v>1132.3</v>
          </cell>
          <cell r="S488">
            <v>217.75</v>
          </cell>
          <cell r="T488">
            <v>999.47</v>
          </cell>
          <cell r="U488">
            <v>391.95</v>
          </cell>
          <cell r="V488">
            <v>141.1</v>
          </cell>
          <cell r="W488">
            <v>156.78</v>
          </cell>
          <cell r="X488">
            <v>0</v>
          </cell>
          <cell r="Y488">
            <v>0</v>
          </cell>
          <cell r="Z488">
            <v>289.31</v>
          </cell>
          <cell r="AA488">
            <v>77</v>
          </cell>
          <cell r="AB488">
            <v>96</v>
          </cell>
          <cell r="AC488">
            <v>80</v>
          </cell>
          <cell r="AD488">
            <v>13.49</v>
          </cell>
          <cell r="AE488">
            <v>6.53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5017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Y488">
            <v>394984.32</v>
          </cell>
        </row>
        <row r="489">
          <cell r="A489">
            <v>2</v>
          </cell>
          <cell r="B489" t="str">
            <v>12</v>
          </cell>
          <cell r="C489" t="str">
            <v>000</v>
          </cell>
          <cell r="D489" t="str">
            <v>1</v>
          </cell>
          <cell r="E489" t="str">
            <v>201</v>
          </cell>
          <cell r="F489" t="str">
            <v>N000</v>
          </cell>
          <cell r="G489" t="str">
            <v>212</v>
          </cell>
          <cell r="H489" t="str">
            <v>1103</v>
          </cell>
          <cell r="I489" t="str">
            <v>CF41043</v>
          </cell>
          <cell r="K489" t="str">
            <v>2</v>
          </cell>
          <cell r="L489">
            <v>2</v>
          </cell>
          <cell r="M489">
            <v>0</v>
          </cell>
          <cell r="N489">
            <v>11280.9</v>
          </cell>
          <cell r="O489" t="str">
            <v>M</v>
          </cell>
          <cell r="P489" t="str">
            <v>00000000</v>
          </cell>
          <cell r="Q489">
            <v>0</v>
          </cell>
          <cell r="R489">
            <v>1629.46</v>
          </cell>
          <cell r="S489">
            <v>313.36</v>
          </cell>
          <cell r="T489">
            <v>1438.31</v>
          </cell>
          <cell r="U489">
            <v>564.04</v>
          </cell>
          <cell r="V489">
            <v>203.06</v>
          </cell>
          <cell r="W489">
            <v>225.62</v>
          </cell>
          <cell r="X489">
            <v>0</v>
          </cell>
          <cell r="Y489">
            <v>0</v>
          </cell>
          <cell r="Z489">
            <v>269.72000000000003</v>
          </cell>
          <cell r="AA489">
            <v>77</v>
          </cell>
          <cell r="AB489">
            <v>96</v>
          </cell>
          <cell r="AC489">
            <v>80</v>
          </cell>
          <cell r="AD489">
            <v>13.49</v>
          </cell>
          <cell r="AE489">
            <v>9.4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Y489">
            <v>388808.64</v>
          </cell>
        </row>
        <row r="490">
          <cell r="A490">
            <v>2</v>
          </cell>
          <cell r="B490" t="str">
            <v>12</v>
          </cell>
          <cell r="C490" t="str">
            <v>000</v>
          </cell>
          <cell r="D490" t="str">
            <v>1</v>
          </cell>
          <cell r="E490" t="str">
            <v>201</v>
          </cell>
          <cell r="F490" t="str">
            <v>N000</v>
          </cell>
          <cell r="G490" t="str">
            <v>212</v>
          </cell>
          <cell r="H490" t="str">
            <v>1103</v>
          </cell>
          <cell r="I490" t="str">
            <v>CF52317</v>
          </cell>
          <cell r="J490" t="str">
            <v>30</v>
          </cell>
          <cell r="K490" t="str">
            <v>1</v>
          </cell>
          <cell r="L490">
            <v>1</v>
          </cell>
          <cell r="M490">
            <v>0</v>
          </cell>
          <cell r="N490">
            <v>5431.75</v>
          </cell>
          <cell r="O490" t="str">
            <v>M</v>
          </cell>
          <cell r="P490" t="str">
            <v>00000000</v>
          </cell>
          <cell r="Q490">
            <v>24512.85</v>
          </cell>
          <cell r="R490">
            <v>784.59</v>
          </cell>
          <cell r="S490">
            <v>150.88</v>
          </cell>
          <cell r="T490">
            <v>692.55</v>
          </cell>
          <cell r="U490">
            <v>271.58999999999997</v>
          </cell>
          <cell r="V490">
            <v>539</v>
          </cell>
          <cell r="W490">
            <v>108.64</v>
          </cell>
          <cell r="X490">
            <v>0</v>
          </cell>
          <cell r="Y490">
            <v>1497.23</v>
          </cell>
          <cell r="Z490">
            <v>619.14</v>
          </cell>
          <cell r="AA490">
            <v>77</v>
          </cell>
          <cell r="AB490">
            <v>0</v>
          </cell>
          <cell r="AC490">
            <v>0</v>
          </cell>
          <cell r="AD490">
            <v>13.49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Y490">
            <v>416384.52</v>
          </cell>
        </row>
        <row r="491">
          <cell r="A491">
            <v>2</v>
          </cell>
          <cell r="B491" t="str">
            <v>12</v>
          </cell>
          <cell r="C491" t="str">
            <v>000</v>
          </cell>
          <cell r="D491" t="str">
            <v>1</v>
          </cell>
          <cell r="E491" t="str">
            <v>101</v>
          </cell>
          <cell r="F491" t="str">
            <v>N000</v>
          </cell>
          <cell r="G491" t="str">
            <v>300</v>
          </cell>
          <cell r="H491" t="str">
            <v>1103</v>
          </cell>
          <cell r="I491" t="str">
            <v>A01803</v>
          </cell>
          <cell r="J491" t="str">
            <v>19</v>
          </cell>
          <cell r="K491" t="str">
            <v>2</v>
          </cell>
          <cell r="L491">
            <v>2</v>
          </cell>
          <cell r="M491">
            <v>0</v>
          </cell>
          <cell r="N491">
            <v>2120.3000000000002</v>
          </cell>
          <cell r="O491" t="str">
            <v>M</v>
          </cell>
          <cell r="P491" t="str">
            <v>00000000</v>
          </cell>
          <cell r="Q491">
            <v>0</v>
          </cell>
          <cell r="R491">
            <v>306.27</v>
          </cell>
          <cell r="S491">
            <v>58.9</v>
          </cell>
          <cell r="T491">
            <v>270.33999999999997</v>
          </cell>
          <cell r="U491">
            <v>106.02</v>
          </cell>
          <cell r="V491">
            <v>38.17</v>
          </cell>
          <cell r="W491">
            <v>42.41</v>
          </cell>
          <cell r="X491">
            <v>50.5</v>
          </cell>
          <cell r="Y491">
            <v>0</v>
          </cell>
          <cell r="Z491">
            <v>55.78</v>
          </cell>
          <cell r="AA491">
            <v>77</v>
          </cell>
          <cell r="AB491">
            <v>96</v>
          </cell>
          <cell r="AC491">
            <v>80</v>
          </cell>
          <cell r="AD491">
            <v>13.49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Y491">
            <v>79564.320000000007</v>
          </cell>
        </row>
        <row r="492">
          <cell r="A492">
            <v>2</v>
          </cell>
          <cell r="B492" t="str">
            <v>12</v>
          </cell>
          <cell r="C492" t="str">
            <v>000</v>
          </cell>
          <cell r="D492" t="str">
            <v>1</v>
          </cell>
          <cell r="E492" t="str">
            <v>101</v>
          </cell>
          <cell r="F492" t="str">
            <v>N000</v>
          </cell>
          <cell r="G492" t="str">
            <v>300</v>
          </cell>
          <cell r="H492" t="str">
            <v>1103</v>
          </cell>
          <cell r="I492" t="str">
            <v>A01807</v>
          </cell>
          <cell r="J492" t="str">
            <v>27</v>
          </cell>
          <cell r="K492" t="str">
            <v>2</v>
          </cell>
          <cell r="L492">
            <v>18</v>
          </cell>
          <cell r="M492">
            <v>0</v>
          </cell>
          <cell r="N492">
            <v>2817.8</v>
          </cell>
          <cell r="O492" t="str">
            <v>M</v>
          </cell>
          <cell r="P492" t="str">
            <v>00000000</v>
          </cell>
          <cell r="Q492">
            <v>0</v>
          </cell>
          <cell r="R492">
            <v>407.02</v>
          </cell>
          <cell r="S492">
            <v>78.27</v>
          </cell>
          <cell r="T492">
            <v>359.27</v>
          </cell>
          <cell r="U492">
            <v>140.88999999999999</v>
          </cell>
          <cell r="V492">
            <v>50.72</v>
          </cell>
          <cell r="W492">
            <v>56.36</v>
          </cell>
          <cell r="X492">
            <v>50.5</v>
          </cell>
          <cell r="Y492">
            <v>0</v>
          </cell>
          <cell r="Z492">
            <v>72.13</v>
          </cell>
          <cell r="AA492">
            <v>77</v>
          </cell>
          <cell r="AB492">
            <v>96</v>
          </cell>
          <cell r="AC492">
            <v>80</v>
          </cell>
          <cell r="AD492">
            <v>13.49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Y492">
            <v>928681.2</v>
          </cell>
        </row>
        <row r="493">
          <cell r="A493">
            <v>2</v>
          </cell>
          <cell r="B493" t="str">
            <v>12</v>
          </cell>
          <cell r="C493" t="str">
            <v>000</v>
          </cell>
          <cell r="D493" t="str">
            <v>1</v>
          </cell>
          <cell r="E493" t="str">
            <v>101</v>
          </cell>
          <cell r="F493" t="str">
            <v>N000</v>
          </cell>
          <cell r="G493" t="str">
            <v>300</v>
          </cell>
          <cell r="H493" t="str">
            <v>1103</v>
          </cell>
          <cell r="I493" t="str">
            <v>A03803</v>
          </cell>
          <cell r="J493" t="str">
            <v>20</v>
          </cell>
          <cell r="K493" t="str">
            <v>2</v>
          </cell>
          <cell r="L493">
            <v>1</v>
          </cell>
          <cell r="M493">
            <v>0</v>
          </cell>
          <cell r="N493">
            <v>2138.85</v>
          </cell>
          <cell r="O493" t="str">
            <v>M</v>
          </cell>
          <cell r="P493" t="str">
            <v>00000000</v>
          </cell>
          <cell r="Q493">
            <v>0</v>
          </cell>
          <cell r="R493">
            <v>308.94</v>
          </cell>
          <cell r="S493">
            <v>59.41</v>
          </cell>
          <cell r="T493">
            <v>272.7</v>
          </cell>
          <cell r="U493">
            <v>106.94</v>
          </cell>
          <cell r="V493">
            <v>38.5</v>
          </cell>
          <cell r="W493">
            <v>42.78</v>
          </cell>
          <cell r="X493">
            <v>0</v>
          </cell>
          <cell r="Y493">
            <v>0</v>
          </cell>
          <cell r="Z493">
            <v>55.2</v>
          </cell>
          <cell r="AA493">
            <v>77</v>
          </cell>
          <cell r="AB493">
            <v>96</v>
          </cell>
          <cell r="AC493">
            <v>80</v>
          </cell>
          <cell r="AD493">
            <v>13.49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Y493">
            <v>39477.72</v>
          </cell>
        </row>
        <row r="494">
          <cell r="A494">
            <v>2</v>
          </cell>
          <cell r="B494" t="str">
            <v>12</v>
          </cell>
          <cell r="C494" t="str">
            <v>000</v>
          </cell>
          <cell r="D494" t="str">
            <v>1</v>
          </cell>
          <cell r="E494" t="str">
            <v>101</v>
          </cell>
          <cell r="F494" t="str">
            <v>N000</v>
          </cell>
          <cell r="G494" t="str">
            <v>300</v>
          </cell>
          <cell r="H494" t="str">
            <v>1103</v>
          </cell>
          <cell r="I494" t="str">
            <v>A03804</v>
          </cell>
          <cell r="J494" t="str">
            <v>23</v>
          </cell>
          <cell r="K494" t="str">
            <v>2</v>
          </cell>
          <cell r="L494">
            <v>3</v>
          </cell>
          <cell r="M494">
            <v>0</v>
          </cell>
          <cell r="N494">
            <v>2451.25</v>
          </cell>
          <cell r="O494" t="str">
            <v>M</v>
          </cell>
          <cell r="P494" t="str">
            <v>00000000</v>
          </cell>
          <cell r="Q494">
            <v>0</v>
          </cell>
          <cell r="R494">
            <v>354.07</v>
          </cell>
          <cell r="S494">
            <v>68.09</v>
          </cell>
          <cell r="T494">
            <v>312.52999999999997</v>
          </cell>
          <cell r="U494">
            <v>122.56</v>
          </cell>
          <cell r="V494">
            <v>44.12</v>
          </cell>
          <cell r="W494">
            <v>49.02</v>
          </cell>
          <cell r="X494">
            <v>79</v>
          </cell>
          <cell r="Y494">
            <v>0</v>
          </cell>
          <cell r="Z494">
            <v>64.11</v>
          </cell>
          <cell r="AA494">
            <v>77</v>
          </cell>
          <cell r="AB494">
            <v>96</v>
          </cell>
          <cell r="AC494">
            <v>80</v>
          </cell>
          <cell r="AD494">
            <v>13.49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Y494">
            <v>137204.64000000001</v>
          </cell>
        </row>
        <row r="495">
          <cell r="A495">
            <v>2</v>
          </cell>
          <cell r="B495" t="str">
            <v>12</v>
          </cell>
          <cell r="C495" t="str">
            <v>000</v>
          </cell>
          <cell r="D495" t="str">
            <v>1</v>
          </cell>
          <cell r="E495" t="str">
            <v>101</v>
          </cell>
          <cell r="F495" t="str">
            <v>N000</v>
          </cell>
          <cell r="G495" t="str">
            <v>300</v>
          </cell>
          <cell r="H495" t="str">
            <v>1103</v>
          </cell>
          <cell r="I495" t="str">
            <v>CFMD01</v>
          </cell>
          <cell r="J495" t="str">
            <v>MD01</v>
          </cell>
          <cell r="K495" t="str">
            <v>1</v>
          </cell>
          <cell r="L495">
            <v>1</v>
          </cell>
          <cell r="M495">
            <v>0</v>
          </cell>
          <cell r="N495">
            <v>19938.849999999999</v>
          </cell>
          <cell r="O495" t="str">
            <v>M</v>
          </cell>
          <cell r="P495" t="str">
            <v>00000000</v>
          </cell>
          <cell r="Q495">
            <v>125984.15</v>
          </cell>
          <cell r="R495">
            <v>2880.06</v>
          </cell>
          <cell r="S495">
            <v>553.86</v>
          </cell>
          <cell r="T495">
            <v>2542.1999999999998</v>
          </cell>
          <cell r="U495">
            <v>996.94</v>
          </cell>
          <cell r="V495">
            <v>2626.61</v>
          </cell>
          <cell r="W495">
            <v>398.78</v>
          </cell>
          <cell r="X495">
            <v>55</v>
          </cell>
          <cell r="Y495">
            <v>7296.15</v>
          </cell>
          <cell r="Z495">
            <v>2989.78</v>
          </cell>
          <cell r="AA495">
            <v>77</v>
          </cell>
          <cell r="AB495">
            <v>0</v>
          </cell>
          <cell r="AC495">
            <v>0</v>
          </cell>
          <cell r="AD495">
            <v>13.49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Y495">
            <v>1996234.44</v>
          </cell>
        </row>
        <row r="496">
          <cell r="A496">
            <v>2</v>
          </cell>
          <cell r="B496" t="str">
            <v>12</v>
          </cell>
          <cell r="C496" t="str">
            <v>000</v>
          </cell>
          <cell r="D496" t="str">
            <v>1</v>
          </cell>
          <cell r="E496" t="str">
            <v>101</v>
          </cell>
          <cell r="F496" t="str">
            <v>N000</v>
          </cell>
          <cell r="G496" t="str">
            <v>300</v>
          </cell>
          <cell r="H496" t="str">
            <v>1103</v>
          </cell>
          <cell r="I496" t="str">
            <v>CFMD12</v>
          </cell>
          <cell r="J496" t="str">
            <v>MD12</v>
          </cell>
          <cell r="K496" t="str">
            <v>1</v>
          </cell>
          <cell r="L496">
            <v>1</v>
          </cell>
          <cell r="M496">
            <v>0</v>
          </cell>
          <cell r="N496">
            <v>12026.05</v>
          </cell>
          <cell r="O496" t="str">
            <v>M</v>
          </cell>
          <cell r="P496" t="str">
            <v>00000000</v>
          </cell>
          <cell r="Q496">
            <v>72295.199999999997</v>
          </cell>
          <cell r="R496">
            <v>1737.1</v>
          </cell>
          <cell r="S496">
            <v>334.06</v>
          </cell>
          <cell r="T496">
            <v>1533.32</v>
          </cell>
          <cell r="U496">
            <v>601.29999999999995</v>
          </cell>
          <cell r="V496">
            <v>1517.78</v>
          </cell>
          <cell r="W496">
            <v>240.52</v>
          </cell>
          <cell r="X496">
            <v>82</v>
          </cell>
          <cell r="Y496">
            <v>4216.0600000000004</v>
          </cell>
          <cell r="Z496">
            <v>1731.03</v>
          </cell>
          <cell r="AA496">
            <v>77</v>
          </cell>
          <cell r="AB496">
            <v>0</v>
          </cell>
          <cell r="AC496">
            <v>0</v>
          </cell>
          <cell r="AD496">
            <v>13.49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Y496">
            <v>1156858.92</v>
          </cell>
        </row>
        <row r="497">
          <cell r="A497">
            <v>2</v>
          </cell>
          <cell r="B497" t="str">
            <v>12</v>
          </cell>
          <cell r="C497" t="str">
            <v>000</v>
          </cell>
          <cell r="D497" t="str">
            <v>1</v>
          </cell>
          <cell r="E497" t="str">
            <v>101</v>
          </cell>
          <cell r="F497" t="str">
            <v>N000</v>
          </cell>
          <cell r="G497" t="str">
            <v>300</v>
          </cell>
          <cell r="H497" t="str">
            <v>1103</v>
          </cell>
          <cell r="I497" t="str">
            <v>CFMG06</v>
          </cell>
          <cell r="J497" t="str">
            <v>MG06</v>
          </cell>
          <cell r="K497" t="str">
            <v>1</v>
          </cell>
          <cell r="L497">
            <v>2</v>
          </cell>
          <cell r="M497">
            <v>0</v>
          </cell>
          <cell r="N497">
            <v>8232.25</v>
          </cell>
          <cell r="O497" t="str">
            <v>M</v>
          </cell>
          <cell r="P497" t="str">
            <v>00000000</v>
          </cell>
          <cell r="Q497">
            <v>38872.050000000003</v>
          </cell>
          <cell r="R497">
            <v>1189.0999999999999</v>
          </cell>
          <cell r="S497">
            <v>228.67</v>
          </cell>
          <cell r="T497">
            <v>1049.6099999999999</v>
          </cell>
          <cell r="U497">
            <v>411.61</v>
          </cell>
          <cell r="V497">
            <v>847.88</v>
          </cell>
          <cell r="W497">
            <v>164.65</v>
          </cell>
          <cell r="X497">
            <v>91</v>
          </cell>
          <cell r="Y497">
            <v>2355.2199999999998</v>
          </cell>
          <cell r="Z497">
            <v>973.8</v>
          </cell>
          <cell r="AA497">
            <v>77</v>
          </cell>
          <cell r="AB497">
            <v>0</v>
          </cell>
          <cell r="AC497">
            <v>0</v>
          </cell>
          <cell r="AD497">
            <v>13.49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Y497">
            <v>1308151.92</v>
          </cell>
        </row>
        <row r="498">
          <cell r="A498">
            <v>2</v>
          </cell>
          <cell r="B498" t="str">
            <v>12</v>
          </cell>
          <cell r="C498" t="str">
            <v>000</v>
          </cell>
          <cell r="D498" t="str">
            <v>1</v>
          </cell>
          <cell r="E498" t="str">
            <v>101</v>
          </cell>
          <cell r="F498" t="str">
            <v>N000</v>
          </cell>
          <cell r="G498" t="str">
            <v>300</v>
          </cell>
          <cell r="H498" t="str">
            <v>1103</v>
          </cell>
          <cell r="I498" t="str">
            <v>CFMS03</v>
          </cell>
          <cell r="J498" t="str">
            <v>MS03</v>
          </cell>
          <cell r="K498" t="str">
            <v>1</v>
          </cell>
          <cell r="L498">
            <v>2</v>
          </cell>
          <cell r="M498">
            <v>0</v>
          </cell>
          <cell r="N498">
            <v>5431.75</v>
          </cell>
          <cell r="O498" t="str">
            <v>M</v>
          </cell>
          <cell r="P498" t="str">
            <v>00000000</v>
          </cell>
          <cell r="Q498">
            <v>24512.85</v>
          </cell>
          <cell r="R498">
            <v>784.59</v>
          </cell>
          <cell r="S498">
            <v>150.88</v>
          </cell>
          <cell r="T498">
            <v>692.55</v>
          </cell>
          <cell r="U498">
            <v>271.58999999999997</v>
          </cell>
          <cell r="V498">
            <v>539</v>
          </cell>
          <cell r="W498">
            <v>108.64</v>
          </cell>
          <cell r="X498">
            <v>50.5</v>
          </cell>
          <cell r="Y498">
            <v>1497.23</v>
          </cell>
          <cell r="Z498">
            <v>620.15</v>
          </cell>
          <cell r="AA498">
            <v>77</v>
          </cell>
          <cell r="AB498">
            <v>0</v>
          </cell>
          <cell r="AC498">
            <v>0</v>
          </cell>
          <cell r="AD498">
            <v>13.49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Y498">
            <v>834005.28</v>
          </cell>
        </row>
        <row r="499">
          <cell r="A499">
            <v>2</v>
          </cell>
          <cell r="B499" t="str">
            <v>12</v>
          </cell>
          <cell r="C499" t="str">
            <v>000</v>
          </cell>
          <cell r="D499" t="str">
            <v>1</v>
          </cell>
          <cell r="E499" t="str">
            <v>101</v>
          </cell>
          <cell r="F499" t="str">
            <v>N000</v>
          </cell>
          <cell r="G499" t="str">
            <v>300</v>
          </cell>
          <cell r="H499" t="str">
            <v>1103</v>
          </cell>
          <cell r="I499" t="str">
            <v>CFMS08</v>
          </cell>
          <cell r="J499" t="str">
            <v>MS08</v>
          </cell>
          <cell r="K499" t="str">
            <v>1</v>
          </cell>
          <cell r="L499">
            <v>1</v>
          </cell>
          <cell r="M499">
            <v>0</v>
          </cell>
          <cell r="N499">
            <v>4801.8999999999996</v>
          </cell>
          <cell r="O499" t="str">
            <v>M</v>
          </cell>
          <cell r="P499" t="str">
            <v>00000000</v>
          </cell>
          <cell r="Q499">
            <v>18269.849999999999</v>
          </cell>
          <cell r="R499">
            <v>693.61</v>
          </cell>
          <cell r="S499">
            <v>133.38999999999999</v>
          </cell>
          <cell r="T499">
            <v>612.24</v>
          </cell>
          <cell r="U499">
            <v>240.09</v>
          </cell>
          <cell r="V499">
            <v>415.29</v>
          </cell>
          <cell r="W499">
            <v>96.04</v>
          </cell>
          <cell r="X499">
            <v>82</v>
          </cell>
          <cell r="Y499">
            <v>1153.5899999999999</v>
          </cell>
          <cell r="Z499">
            <v>481.16</v>
          </cell>
          <cell r="AA499">
            <v>77</v>
          </cell>
          <cell r="AB499">
            <v>0</v>
          </cell>
          <cell r="AC499">
            <v>0</v>
          </cell>
          <cell r="AD499">
            <v>13.49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Y499">
            <v>324835.8</v>
          </cell>
        </row>
        <row r="500">
          <cell r="A500">
            <v>2</v>
          </cell>
          <cell r="B500" t="str">
            <v>12</v>
          </cell>
          <cell r="C500" t="str">
            <v>000</v>
          </cell>
          <cell r="D500" t="str">
            <v>1</v>
          </cell>
          <cell r="E500" t="str">
            <v>101</v>
          </cell>
          <cell r="F500" t="str">
            <v>N000</v>
          </cell>
          <cell r="G500" t="str">
            <v>300</v>
          </cell>
          <cell r="H500" t="str">
            <v>1103</v>
          </cell>
          <cell r="I500" t="str">
            <v>M01004</v>
          </cell>
          <cell r="K500" t="str">
            <v>2</v>
          </cell>
          <cell r="L500">
            <v>1</v>
          </cell>
          <cell r="M500">
            <v>0</v>
          </cell>
          <cell r="N500">
            <v>6400</v>
          </cell>
          <cell r="O500" t="str">
            <v>M</v>
          </cell>
          <cell r="P500" t="str">
            <v>00000000</v>
          </cell>
          <cell r="Q500">
            <v>0</v>
          </cell>
          <cell r="R500">
            <v>924.44</v>
          </cell>
          <cell r="S500">
            <v>177.78</v>
          </cell>
          <cell r="T500">
            <v>816</v>
          </cell>
          <cell r="U500">
            <v>320</v>
          </cell>
          <cell r="V500">
            <v>115.2</v>
          </cell>
          <cell r="W500">
            <v>128</v>
          </cell>
          <cell r="X500">
            <v>0</v>
          </cell>
          <cell r="Y500">
            <v>0</v>
          </cell>
          <cell r="Z500">
            <v>287.52999999999997</v>
          </cell>
          <cell r="AA500">
            <v>77</v>
          </cell>
          <cell r="AB500">
            <v>96</v>
          </cell>
          <cell r="AC500">
            <v>80</v>
          </cell>
          <cell r="AD500">
            <v>13.49</v>
          </cell>
          <cell r="AE500">
            <v>5.33</v>
          </cell>
          <cell r="AF500">
            <v>0</v>
          </cell>
          <cell r="AG500">
            <v>0</v>
          </cell>
          <cell r="AH500">
            <v>4086</v>
          </cell>
          <cell r="AI500">
            <v>0</v>
          </cell>
          <cell r="AJ500">
            <v>2530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Y500">
            <v>192681.24</v>
          </cell>
        </row>
        <row r="501">
          <cell r="A501">
            <v>2</v>
          </cell>
          <cell r="B501" t="str">
            <v>12</v>
          </cell>
          <cell r="C501" t="str">
            <v>000</v>
          </cell>
          <cell r="D501" t="str">
            <v>1</v>
          </cell>
          <cell r="E501" t="str">
            <v>101</v>
          </cell>
          <cell r="F501" t="str">
            <v>N000</v>
          </cell>
          <cell r="G501" t="str">
            <v>300</v>
          </cell>
          <cell r="H501" t="str">
            <v>1103</v>
          </cell>
          <cell r="I501" t="str">
            <v>M02027</v>
          </cell>
          <cell r="K501" t="str">
            <v>2</v>
          </cell>
          <cell r="L501">
            <v>1</v>
          </cell>
          <cell r="M501">
            <v>0</v>
          </cell>
          <cell r="N501">
            <v>4940</v>
          </cell>
          <cell r="O501" t="str">
            <v>M</v>
          </cell>
          <cell r="P501" t="str">
            <v>00000000</v>
          </cell>
          <cell r="Q501">
            <v>0</v>
          </cell>
          <cell r="R501">
            <v>713.56</v>
          </cell>
          <cell r="S501">
            <v>137.22</v>
          </cell>
          <cell r="T501">
            <v>629.85</v>
          </cell>
          <cell r="U501">
            <v>247</v>
          </cell>
          <cell r="V501">
            <v>88.92</v>
          </cell>
          <cell r="W501">
            <v>98.8</v>
          </cell>
          <cell r="X501">
            <v>0</v>
          </cell>
          <cell r="Y501">
            <v>0</v>
          </cell>
          <cell r="Z501">
            <v>167.06</v>
          </cell>
          <cell r="AA501">
            <v>77</v>
          </cell>
          <cell r="AB501">
            <v>96</v>
          </cell>
          <cell r="AC501">
            <v>80</v>
          </cell>
          <cell r="AD501">
            <v>13.49</v>
          </cell>
          <cell r="AE501">
            <v>4.12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2305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Y501">
            <v>115176.24</v>
          </cell>
        </row>
        <row r="502">
          <cell r="A502">
            <v>2</v>
          </cell>
          <cell r="B502" t="str">
            <v>12</v>
          </cell>
          <cell r="C502" t="str">
            <v>000</v>
          </cell>
          <cell r="D502" t="str">
            <v>1</v>
          </cell>
          <cell r="E502" t="str">
            <v>101</v>
          </cell>
          <cell r="F502" t="str">
            <v>N000</v>
          </cell>
          <cell r="G502" t="str">
            <v>300</v>
          </cell>
          <cell r="H502" t="str">
            <v>1103</v>
          </cell>
          <cell r="I502" t="str">
            <v>M03005</v>
          </cell>
          <cell r="K502" t="str">
            <v>2</v>
          </cell>
          <cell r="L502">
            <v>1</v>
          </cell>
          <cell r="M502">
            <v>0</v>
          </cell>
          <cell r="N502">
            <v>2580</v>
          </cell>
          <cell r="O502" t="str">
            <v>M</v>
          </cell>
          <cell r="P502" t="str">
            <v>00000000</v>
          </cell>
          <cell r="Q502">
            <v>0</v>
          </cell>
          <cell r="R502">
            <v>372.67</v>
          </cell>
          <cell r="S502">
            <v>71.67</v>
          </cell>
          <cell r="T502">
            <v>328.95</v>
          </cell>
          <cell r="U502">
            <v>129</v>
          </cell>
          <cell r="V502">
            <v>46.44</v>
          </cell>
          <cell r="W502">
            <v>51.6</v>
          </cell>
          <cell r="X502">
            <v>82</v>
          </cell>
          <cell r="Y502">
            <v>0</v>
          </cell>
          <cell r="Z502">
            <v>87.79</v>
          </cell>
          <cell r="AA502">
            <v>77</v>
          </cell>
          <cell r="AB502">
            <v>96</v>
          </cell>
          <cell r="AC502">
            <v>80</v>
          </cell>
          <cell r="AD502">
            <v>13.49</v>
          </cell>
          <cell r="AE502">
            <v>2.15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1028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Y502">
            <v>60561.120000000003</v>
          </cell>
        </row>
        <row r="503">
          <cell r="A503">
            <v>2</v>
          </cell>
          <cell r="B503" t="str">
            <v>12</v>
          </cell>
          <cell r="C503" t="str">
            <v>000</v>
          </cell>
          <cell r="D503" t="str">
            <v>1</v>
          </cell>
          <cell r="E503" t="str">
            <v>101</v>
          </cell>
          <cell r="F503" t="str">
            <v>N000</v>
          </cell>
          <cell r="G503" t="str">
            <v>300</v>
          </cell>
          <cell r="H503" t="str">
            <v>1103</v>
          </cell>
          <cell r="I503" t="str">
            <v>S01803</v>
          </cell>
          <cell r="J503" t="str">
            <v>19</v>
          </cell>
          <cell r="K503" t="str">
            <v>2</v>
          </cell>
          <cell r="L503">
            <v>6</v>
          </cell>
          <cell r="M503">
            <v>0</v>
          </cell>
          <cell r="N503">
            <v>2120.3000000000002</v>
          </cell>
          <cell r="O503" t="str">
            <v>M</v>
          </cell>
          <cell r="P503" t="str">
            <v>00000000</v>
          </cell>
          <cell r="Q503">
            <v>0</v>
          </cell>
          <cell r="R503">
            <v>306.27</v>
          </cell>
          <cell r="S503">
            <v>58.9</v>
          </cell>
          <cell r="T503">
            <v>270.33999999999997</v>
          </cell>
          <cell r="U503">
            <v>106.02</v>
          </cell>
          <cell r="V503">
            <v>38.17</v>
          </cell>
          <cell r="W503">
            <v>42.41</v>
          </cell>
          <cell r="X503">
            <v>27.33</v>
          </cell>
          <cell r="Y503">
            <v>0</v>
          </cell>
          <cell r="Z503">
            <v>55.32</v>
          </cell>
          <cell r="AA503">
            <v>77</v>
          </cell>
          <cell r="AB503">
            <v>96</v>
          </cell>
          <cell r="AC503">
            <v>80</v>
          </cell>
          <cell r="AD503">
            <v>13.49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Y503">
            <v>236991.6</v>
          </cell>
        </row>
        <row r="504">
          <cell r="A504">
            <v>2</v>
          </cell>
          <cell r="B504" t="str">
            <v>12</v>
          </cell>
          <cell r="C504" t="str">
            <v>000</v>
          </cell>
          <cell r="D504" t="str">
            <v>1</v>
          </cell>
          <cell r="E504" t="str">
            <v>101</v>
          </cell>
          <cell r="F504" t="str">
            <v>N000</v>
          </cell>
          <cell r="G504" t="str">
            <v>300</v>
          </cell>
          <cell r="H504" t="str">
            <v>1103</v>
          </cell>
          <cell r="I504" t="str">
            <v>S01811</v>
          </cell>
          <cell r="J504" t="str">
            <v>25</v>
          </cell>
          <cell r="K504" t="str">
            <v>2</v>
          </cell>
          <cell r="L504">
            <v>2</v>
          </cell>
          <cell r="M504">
            <v>0</v>
          </cell>
          <cell r="N504">
            <v>2572.4</v>
          </cell>
          <cell r="O504" t="str">
            <v>M</v>
          </cell>
          <cell r="P504" t="str">
            <v>00000000</v>
          </cell>
          <cell r="Q504">
            <v>0</v>
          </cell>
          <cell r="R504">
            <v>371.57</v>
          </cell>
          <cell r="S504">
            <v>71.459999999999994</v>
          </cell>
          <cell r="T504">
            <v>327.98</v>
          </cell>
          <cell r="U504">
            <v>128.62</v>
          </cell>
          <cell r="V504">
            <v>46.3</v>
          </cell>
          <cell r="W504">
            <v>51.45</v>
          </cell>
          <cell r="X504">
            <v>55</v>
          </cell>
          <cell r="Y504">
            <v>0</v>
          </cell>
          <cell r="Z504">
            <v>66.47</v>
          </cell>
          <cell r="AA504">
            <v>77</v>
          </cell>
          <cell r="AB504">
            <v>96</v>
          </cell>
          <cell r="AC504">
            <v>80</v>
          </cell>
          <cell r="AD504">
            <v>13.49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Y504">
            <v>94985.76</v>
          </cell>
        </row>
        <row r="505">
          <cell r="A505">
            <v>2</v>
          </cell>
          <cell r="B505" t="str">
            <v>12</v>
          </cell>
          <cell r="C505" t="str">
            <v>000</v>
          </cell>
          <cell r="D505" t="str">
            <v>1</v>
          </cell>
          <cell r="E505" t="str">
            <v>101</v>
          </cell>
          <cell r="F505" t="str">
            <v>N000</v>
          </cell>
          <cell r="G505" t="str">
            <v>300</v>
          </cell>
          <cell r="H505" t="str">
            <v>1103</v>
          </cell>
          <cell r="I505" t="str">
            <v>S08802</v>
          </cell>
          <cell r="J505" t="str">
            <v>21</v>
          </cell>
          <cell r="K505" t="str">
            <v>2</v>
          </cell>
          <cell r="L505">
            <v>2</v>
          </cell>
          <cell r="M505">
            <v>0</v>
          </cell>
          <cell r="N505">
            <v>2238.1999999999998</v>
          </cell>
          <cell r="O505" t="str">
            <v>M</v>
          </cell>
          <cell r="P505" t="str">
            <v>00000000</v>
          </cell>
          <cell r="Q505">
            <v>0</v>
          </cell>
          <cell r="R505">
            <v>323.3</v>
          </cell>
          <cell r="S505">
            <v>62.17</v>
          </cell>
          <cell r="T505">
            <v>285.37</v>
          </cell>
          <cell r="U505">
            <v>111.91</v>
          </cell>
          <cell r="V505">
            <v>40.29</v>
          </cell>
          <cell r="W505">
            <v>44.76</v>
          </cell>
          <cell r="X505">
            <v>50.5</v>
          </cell>
          <cell r="Y505">
            <v>0</v>
          </cell>
          <cell r="Z505">
            <v>58.54</v>
          </cell>
          <cell r="AA505">
            <v>77</v>
          </cell>
          <cell r="AB505">
            <v>96</v>
          </cell>
          <cell r="AC505">
            <v>80</v>
          </cell>
          <cell r="AD505">
            <v>13.49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Y505">
            <v>83556.72</v>
          </cell>
        </row>
        <row r="506">
          <cell r="A506">
            <v>2</v>
          </cell>
          <cell r="B506" t="str">
            <v>12</v>
          </cell>
          <cell r="C506" t="str">
            <v>000</v>
          </cell>
          <cell r="D506" t="str">
            <v>1</v>
          </cell>
          <cell r="E506" t="str">
            <v>101</v>
          </cell>
          <cell r="F506" t="str">
            <v>N000</v>
          </cell>
          <cell r="G506" t="str">
            <v>300</v>
          </cell>
          <cell r="H506" t="str">
            <v>1103</v>
          </cell>
          <cell r="I506" t="str">
            <v>T03804</v>
          </cell>
          <cell r="J506" t="str">
            <v>25</v>
          </cell>
          <cell r="K506" t="str">
            <v>2</v>
          </cell>
          <cell r="L506">
            <v>2</v>
          </cell>
          <cell r="M506">
            <v>0</v>
          </cell>
          <cell r="N506">
            <v>2572.4</v>
          </cell>
          <cell r="O506" t="str">
            <v>M</v>
          </cell>
          <cell r="P506" t="str">
            <v>00000000</v>
          </cell>
          <cell r="Q506">
            <v>0</v>
          </cell>
          <cell r="R506">
            <v>371.57</v>
          </cell>
          <cell r="S506">
            <v>71.459999999999994</v>
          </cell>
          <cell r="T506">
            <v>327.98</v>
          </cell>
          <cell r="U506">
            <v>128.62</v>
          </cell>
          <cell r="V506">
            <v>46.3</v>
          </cell>
          <cell r="W506">
            <v>51.45</v>
          </cell>
          <cell r="X506">
            <v>41</v>
          </cell>
          <cell r="Y506">
            <v>0</v>
          </cell>
          <cell r="Z506">
            <v>66.19</v>
          </cell>
          <cell r="AA506">
            <v>77</v>
          </cell>
          <cell r="AB506">
            <v>96</v>
          </cell>
          <cell r="AC506">
            <v>80</v>
          </cell>
          <cell r="AD506">
            <v>13.49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Y506">
            <v>94643.04</v>
          </cell>
        </row>
        <row r="507">
          <cell r="A507">
            <v>2</v>
          </cell>
          <cell r="B507" t="str">
            <v>12</v>
          </cell>
          <cell r="C507" t="str">
            <v>000</v>
          </cell>
          <cell r="D507" t="str">
            <v>1</v>
          </cell>
          <cell r="E507" t="str">
            <v>101</v>
          </cell>
          <cell r="F507" t="str">
            <v>N000</v>
          </cell>
          <cell r="G507" t="str">
            <v>300</v>
          </cell>
          <cell r="H507" t="str">
            <v>1103</v>
          </cell>
          <cell r="I507" t="str">
            <v>T06803</v>
          </cell>
          <cell r="J507" t="str">
            <v>26</v>
          </cell>
          <cell r="K507" t="str">
            <v>2</v>
          </cell>
          <cell r="L507">
            <v>5</v>
          </cell>
          <cell r="M507">
            <v>0</v>
          </cell>
          <cell r="N507">
            <v>2692.2</v>
          </cell>
          <cell r="O507" t="str">
            <v>M</v>
          </cell>
          <cell r="P507" t="str">
            <v>00000000</v>
          </cell>
          <cell r="Q507">
            <v>0</v>
          </cell>
          <cell r="R507">
            <v>388.87</v>
          </cell>
          <cell r="S507">
            <v>74.78</v>
          </cell>
          <cell r="T507">
            <v>343.26</v>
          </cell>
          <cell r="U507">
            <v>134.61000000000001</v>
          </cell>
          <cell r="V507">
            <v>48.46</v>
          </cell>
          <cell r="W507">
            <v>53.84</v>
          </cell>
          <cell r="X507">
            <v>25.6</v>
          </cell>
          <cell r="Y507">
            <v>0</v>
          </cell>
          <cell r="Z507">
            <v>68.69</v>
          </cell>
          <cell r="AA507">
            <v>77</v>
          </cell>
          <cell r="AB507">
            <v>96</v>
          </cell>
          <cell r="AC507">
            <v>80</v>
          </cell>
          <cell r="AD507">
            <v>13.49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Y507">
            <v>245808</v>
          </cell>
        </row>
        <row r="508">
          <cell r="A508">
            <v>2</v>
          </cell>
          <cell r="B508" t="str">
            <v>12</v>
          </cell>
          <cell r="C508" t="str">
            <v>000</v>
          </cell>
          <cell r="D508" t="str">
            <v>1</v>
          </cell>
          <cell r="E508" t="str">
            <v>101</v>
          </cell>
          <cell r="F508" t="str">
            <v>N000</v>
          </cell>
          <cell r="G508" t="str">
            <v>300</v>
          </cell>
          <cell r="H508" t="str">
            <v>1103</v>
          </cell>
          <cell r="I508" t="str">
            <v>T06804</v>
          </cell>
          <cell r="J508" t="str">
            <v>27Z</v>
          </cell>
          <cell r="K508" t="str">
            <v>2</v>
          </cell>
          <cell r="L508">
            <v>1</v>
          </cell>
          <cell r="M508">
            <v>0</v>
          </cell>
          <cell r="N508">
            <v>2900.25</v>
          </cell>
          <cell r="O508" t="str">
            <v>M</v>
          </cell>
          <cell r="P508" t="str">
            <v>00000000</v>
          </cell>
          <cell r="Q508">
            <v>205.15</v>
          </cell>
          <cell r="R508">
            <v>418.93</v>
          </cell>
          <cell r="S508">
            <v>80.56</v>
          </cell>
          <cell r="T508">
            <v>369.78</v>
          </cell>
          <cell r="U508">
            <v>145.01</v>
          </cell>
          <cell r="V508">
            <v>55.89</v>
          </cell>
          <cell r="W508">
            <v>58.01</v>
          </cell>
          <cell r="X508">
            <v>46</v>
          </cell>
          <cell r="Y508">
            <v>0</v>
          </cell>
          <cell r="Z508">
            <v>78.08</v>
          </cell>
          <cell r="AA508">
            <v>77</v>
          </cell>
          <cell r="AB508">
            <v>96</v>
          </cell>
          <cell r="AC508">
            <v>80</v>
          </cell>
          <cell r="AD508">
            <v>13.49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Y508">
            <v>55489.8</v>
          </cell>
        </row>
        <row r="509">
          <cell r="A509">
            <v>2</v>
          </cell>
          <cell r="B509" t="str">
            <v>12</v>
          </cell>
          <cell r="C509" t="str">
            <v>000</v>
          </cell>
          <cell r="D509" t="str">
            <v>1</v>
          </cell>
          <cell r="E509" t="str">
            <v>101</v>
          </cell>
          <cell r="F509" t="str">
            <v>N000</v>
          </cell>
          <cell r="G509" t="str">
            <v>300</v>
          </cell>
          <cell r="H509" t="str">
            <v>1103</v>
          </cell>
          <cell r="I509" t="str">
            <v>T06807</v>
          </cell>
          <cell r="J509" t="str">
            <v>24</v>
          </cell>
          <cell r="K509" t="str">
            <v>2</v>
          </cell>
          <cell r="L509">
            <v>2</v>
          </cell>
          <cell r="M509">
            <v>0</v>
          </cell>
          <cell r="N509">
            <v>2479.75</v>
          </cell>
          <cell r="O509" t="str">
            <v>M</v>
          </cell>
          <cell r="P509" t="str">
            <v>00000000</v>
          </cell>
          <cell r="Q509">
            <v>0</v>
          </cell>
          <cell r="R509">
            <v>358.19</v>
          </cell>
          <cell r="S509">
            <v>68.88</v>
          </cell>
          <cell r="T509">
            <v>316.17</v>
          </cell>
          <cell r="U509">
            <v>123.99</v>
          </cell>
          <cell r="V509">
            <v>44.64</v>
          </cell>
          <cell r="W509">
            <v>49.59</v>
          </cell>
          <cell r="X509">
            <v>55</v>
          </cell>
          <cell r="Y509">
            <v>0</v>
          </cell>
          <cell r="Z509">
            <v>64.3</v>
          </cell>
          <cell r="AA509">
            <v>77</v>
          </cell>
          <cell r="AB509">
            <v>96</v>
          </cell>
          <cell r="AC509">
            <v>80</v>
          </cell>
          <cell r="AD509">
            <v>13.49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Y509">
            <v>91848</v>
          </cell>
        </row>
        <row r="510">
          <cell r="A510">
            <v>2</v>
          </cell>
          <cell r="B510" t="str">
            <v>12</v>
          </cell>
          <cell r="C510" t="str">
            <v>000</v>
          </cell>
          <cell r="D510" t="str">
            <v>1</v>
          </cell>
          <cell r="E510" t="str">
            <v>101</v>
          </cell>
          <cell r="F510" t="str">
            <v>N000</v>
          </cell>
          <cell r="G510" t="str">
            <v>300</v>
          </cell>
          <cell r="H510" t="str">
            <v>1103</v>
          </cell>
          <cell r="I510" t="str">
            <v>CF03809</v>
          </cell>
          <cell r="J510" t="str">
            <v>25</v>
          </cell>
          <cell r="K510" t="str">
            <v>2</v>
          </cell>
          <cell r="L510">
            <v>2</v>
          </cell>
          <cell r="M510">
            <v>0</v>
          </cell>
          <cell r="N510">
            <v>2572.4</v>
          </cell>
          <cell r="O510" t="str">
            <v>M</v>
          </cell>
          <cell r="P510" t="str">
            <v>00000000</v>
          </cell>
          <cell r="Q510">
            <v>0</v>
          </cell>
          <cell r="R510">
            <v>371.57</v>
          </cell>
          <cell r="S510">
            <v>71.459999999999994</v>
          </cell>
          <cell r="T510">
            <v>327.98</v>
          </cell>
          <cell r="U510">
            <v>128.62</v>
          </cell>
          <cell r="V510">
            <v>46.3</v>
          </cell>
          <cell r="W510">
            <v>51.45</v>
          </cell>
          <cell r="X510">
            <v>55</v>
          </cell>
          <cell r="Y510">
            <v>0</v>
          </cell>
          <cell r="Z510">
            <v>66.47</v>
          </cell>
          <cell r="AA510">
            <v>77</v>
          </cell>
          <cell r="AB510">
            <v>96</v>
          </cell>
          <cell r="AC510">
            <v>80</v>
          </cell>
          <cell r="AD510">
            <v>13.49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Y510">
            <v>94985.76</v>
          </cell>
        </row>
        <row r="511">
          <cell r="A511">
            <v>2</v>
          </cell>
          <cell r="B511" t="str">
            <v>12</v>
          </cell>
          <cell r="C511" t="str">
            <v>000</v>
          </cell>
          <cell r="D511" t="str">
            <v>1</v>
          </cell>
          <cell r="E511" t="str">
            <v>101</v>
          </cell>
          <cell r="F511" t="str">
            <v>N000</v>
          </cell>
          <cell r="G511" t="str">
            <v>300</v>
          </cell>
          <cell r="H511" t="str">
            <v>1103</v>
          </cell>
          <cell r="I511" t="str">
            <v>CF03820</v>
          </cell>
          <cell r="J511" t="str">
            <v>27Z</v>
          </cell>
          <cell r="K511" t="str">
            <v>2</v>
          </cell>
          <cell r="L511">
            <v>6</v>
          </cell>
          <cell r="M511">
            <v>0</v>
          </cell>
          <cell r="N511">
            <v>2900.25</v>
          </cell>
          <cell r="O511" t="str">
            <v>M</v>
          </cell>
          <cell r="P511" t="str">
            <v>00000000</v>
          </cell>
          <cell r="Q511">
            <v>205.15</v>
          </cell>
          <cell r="R511">
            <v>418.93</v>
          </cell>
          <cell r="S511">
            <v>80.56</v>
          </cell>
          <cell r="T511">
            <v>369.78</v>
          </cell>
          <cell r="U511">
            <v>145.01</v>
          </cell>
          <cell r="V511">
            <v>55.89</v>
          </cell>
          <cell r="W511">
            <v>58.01</v>
          </cell>
          <cell r="X511">
            <v>55</v>
          </cell>
          <cell r="Y511">
            <v>0</v>
          </cell>
          <cell r="Z511">
            <v>78.260000000000005</v>
          </cell>
          <cell r="AA511">
            <v>77</v>
          </cell>
          <cell r="AB511">
            <v>96</v>
          </cell>
          <cell r="AC511">
            <v>80</v>
          </cell>
          <cell r="AD511">
            <v>13.49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Y511">
            <v>333599.76</v>
          </cell>
        </row>
        <row r="512">
          <cell r="A512">
            <v>2</v>
          </cell>
          <cell r="B512" t="str">
            <v>12</v>
          </cell>
          <cell r="C512" t="str">
            <v>000</v>
          </cell>
          <cell r="D512" t="str">
            <v>1</v>
          </cell>
          <cell r="E512" t="str">
            <v>101</v>
          </cell>
          <cell r="F512" t="str">
            <v>N000</v>
          </cell>
          <cell r="G512" t="str">
            <v>300</v>
          </cell>
          <cell r="H512" t="str">
            <v>1103</v>
          </cell>
          <cell r="I512" t="str">
            <v>CF04808</v>
          </cell>
          <cell r="J512" t="str">
            <v>27ZA</v>
          </cell>
          <cell r="K512" t="str">
            <v>2</v>
          </cell>
          <cell r="L512">
            <v>5</v>
          </cell>
          <cell r="M512">
            <v>0</v>
          </cell>
          <cell r="N512">
            <v>2982.9</v>
          </cell>
          <cell r="O512" t="str">
            <v>M</v>
          </cell>
          <cell r="P512" t="str">
            <v>00000000</v>
          </cell>
          <cell r="Q512">
            <v>579.4</v>
          </cell>
          <cell r="R512">
            <v>430.86</v>
          </cell>
          <cell r="S512">
            <v>82.86</v>
          </cell>
          <cell r="T512">
            <v>380.32</v>
          </cell>
          <cell r="U512">
            <v>149.15</v>
          </cell>
          <cell r="V512">
            <v>64.12</v>
          </cell>
          <cell r="W512">
            <v>59.66</v>
          </cell>
          <cell r="X512">
            <v>42</v>
          </cell>
          <cell r="Y512">
            <v>0</v>
          </cell>
          <cell r="Z512">
            <v>87.42</v>
          </cell>
          <cell r="AA512">
            <v>77</v>
          </cell>
          <cell r="AB512">
            <v>96</v>
          </cell>
          <cell r="AC512">
            <v>80</v>
          </cell>
          <cell r="AD512">
            <v>13.49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Y512">
            <v>307510.8</v>
          </cell>
        </row>
        <row r="513">
          <cell r="A513">
            <v>2</v>
          </cell>
          <cell r="B513" t="str">
            <v>12</v>
          </cell>
          <cell r="C513" t="str">
            <v>000</v>
          </cell>
          <cell r="D513" t="str">
            <v>1</v>
          </cell>
          <cell r="E513" t="str">
            <v>101</v>
          </cell>
          <cell r="F513" t="str">
            <v>N000</v>
          </cell>
          <cell r="G513" t="str">
            <v>300</v>
          </cell>
          <cell r="H513" t="str">
            <v>1103</v>
          </cell>
          <cell r="I513" t="str">
            <v>CF04810</v>
          </cell>
          <cell r="J513" t="str">
            <v>27ZB</v>
          </cell>
          <cell r="K513" t="str">
            <v>2</v>
          </cell>
          <cell r="L513">
            <v>2</v>
          </cell>
          <cell r="M513">
            <v>0</v>
          </cell>
          <cell r="N513">
            <v>3008.65</v>
          </cell>
          <cell r="O513" t="str">
            <v>M</v>
          </cell>
          <cell r="P513" t="str">
            <v>00000000</v>
          </cell>
          <cell r="Q513">
            <v>857</v>
          </cell>
          <cell r="R513">
            <v>434.58</v>
          </cell>
          <cell r="S513">
            <v>83.57</v>
          </cell>
          <cell r="T513">
            <v>383.6</v>
          </cell>
          <cell r="U513">
            <v>150.43</v>
          </cell>
          <cell r="V513">
            <v>69.59</v>
          </cell>
          <cell r="W513">
            <v>60.17</v>
          </cell>
          <cell r="X513">
            <v>95.5</v>
          </cell>
          <cell r="Y513">
            <v>0</v>
          </cell>
          <cell r="Z513">
            <v>94.65</v>
          </cell>
          <cell r="AA513">
            <v>77</v>
          </cell>
          <cell r="AB513">
            <v>96</v>
          </cell>
          <cell r="AC513">
            <v>80</v>
          </cell>
          <cell r="AD513">
            <v>13.49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Y513">
            <v>132101.51999999999</v>
          </cell>
        </row>
        <row r="514">
          <cell r="A514">
            <v>2</v>
          </cell>
          <cell r="B514" t="str">
            <v>12</v>
          </cell>
          <cell r="C514" t="str">
            <v>000</v>
          </cell>
          <cell r="D514" t="str">
            <v>1</v>
          </cell>
          <cell r="E514" t="str">
            <v>101</v>
          </cell>
          <cell r="F514" t="str">
            <v>N000</v>
          </cell>
          <cell r="G514" t="str">
            <v>300</v>
          </cell>
          <cell r="H514" t="str">
            <v>1103</v>
          </cell>
          <cell r="I514" t="str">
            <v>CF21856</v>
          </cell>
          <cell r="J514" t="str">
            <v>27Z</v>
          </cell>
          <cell r="K514" t="str">
            <v>2</v>
          </cell>
          <cell r="L514">
            <v>1</v>
          </cell>
          <cell r="M514">
            <v>0</v>
          </cell>
          <cell r="N514">
            <v>2900.25</v>
          </cell>
          <cell r="O514" t="str">
            <v>M</v>
          </cell>
          <cell r="P514" t="str">
            <v>00000000</v>
          </cell>
          <cell r="Q514">
            <v>205.15</v>
          </cell>
          <cell r="R514">
            <v>418.93</v>
          </cell>
          <cell r="S514">
            <v>80.56</v>
          </cell>
          <cell r="T514">
            <v>369.78</v>
          </cell>
          <cell r="U514">
            <v>145.01</v>
          </cell>
          <cell r="V514">
            <v>55.89</v>
          </cell>
          <cell r="W514">
            <v>58.01</v>
          </cell>
          <cell r="X514">
            <v>46</v>
          </cell>
          <cell r="Y514">
            <v>0</v>
          </cell>
          <cell r="Z514">
            <v>78.08</v>
          </cell>
          <cell r="AA514">
            <v>77</v>
          </cell>
          <cell r="AB514">
            <v>96</v>
          </cell>
          <cell r="AC514">
            <v>80</v>
          </cell>
          <cell r="AD514">
            <v>13.49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Y514">
            <v>55489.8</v>
          </cell>
        </row>
        <row r="515">
          <cell r="A515">
            <v>2</v>
          </cell>
          <cell r="B515" t="str">
            <v>12</v>
          </cell>
          <cell r="C515" t="str">
            <v>000</v>
          </cell>
          <cell r="D515" t="str">
            <v>1</v>
          </cell>
          <cell r="E515" t="str">
            <v>101</v>
          </cell>
          <cell r="F515" t="str">
            <v>N000</v>
          </cell>
          <cell r="G515" t="str">
            <v>300</v>
          </cell>
          <cell r="H515" t="str">
            <v>1103</v>
          </cell>
          <cell r="I515" t="str">
            <v>CF21864</v>
          </cell>
          <cell r="J515" t="str">
            <v>27C</v>
          </cell>
          <cell r="K515" t="str">
            <v>1</v>
          </cell>
          <cell r="L515">
            <v>4</v>
          </cell>
          <cell r="M515">
            <v>0</v>
          </cell>
          <cell r="N515">
            <v>3268.2</v>
          </cell>
          <cell r="O515" t="str">
            <v>M</v>
          </cell>
          <cell r="P515" t="str">
            <v>00000000</v>
          </cell>
          <cell r="Q515">
            <v>4783.05</v>
          </cell>
          <cell r="R515">
            <v>472.07</v>
          </cell>
          <cell r="S515">
            <v>90.78</v>
          </cell>
          <cell r="T515">
            <v>416.7</v>
          </cell>
          <cell r="U515">
            <v>163.41</v>
          </cell>
          <cell r="V515">
            <v>144.91999999999999</v>
          </cell>
          <cell r="W515">
            <v>65.36</v>
          </cell>
          <cell r="X515">
            <v>52.5</v>
          </cell>
          <cell r="Y515">
            <v>0</v>
          </cell>
          <cell r="Z515">
            <v>174.87</v>
          </cell>
          <cell r="AA515">
            <v>77</v>
          </cell>
          <cell r="AB515">
            <v>0</v>
          </cell>
          <cell r="AC515">
            <v>0</v>
          </cell>
          <cell r="AD515">
            <v>13.49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Y515">
            <v>466672.8</v>
          </cell>
        </row>
        <row r="516">
          <cell r="A516">
            <v>2</v>
          </cell>
          <cell r="B516" t="str">
            <v>12</v>
          </cell>
          <cell r="C516" t="str">
            <v>000</v>
          </cell>
          <cell r="D516" t="str">
            <v>1</v>
          </cell>
          <cell r="E516" t="str">
            <v>101</v>
          </cell>
          <cell r="F516" t="str">
            <v>N000</v>
          </cell>
          <cell r="G516" t="str">
            <v>300</v>
          </cell>
          <cell r="H516" t="str">
            <v>1103</v>
          </cell>
          <cell r="I516" t="str">
            <v>CF21865</v>
          </cell>
          <cell r="J516" t="str">
            <v>27B</v>
          </cell>
          <cell r="K516" t="str">
            <v>1</v>
          </cell>
          <cell r="L516">
            <v>3</v>
          </cell>
          <cell r="M516">
            <v>0</v>
          </cell>
          <cell r="N516">
            <v>3222.2</v>
          </cell>
          <cell r="O516" t="str">
            <v>M</v>
          </cell>
          <cell r="P516" t="str">
            <v>00000000</v>
          </cell>
          <cell r="Q516">
            <v>3558.85</v>
          </cell>
          <cell r="R516">
            <v>465.43</v>
          </cell>
          <cell r="S516">
            <v>89.51</v>
          </cell>
          <cell r="T516">
            <v>410.83</v>
          </cell>
          <cell r="U516">
            <v>161.11000000000001</v>
          </cell>
          <cell r="V516">
            <v>122.06</v>
          </cell>
          <cell r="W516">
            <v>64.44</v>
          </cell>
          <cell r="X516">
            <v>61</v>
          </cell>
          <cell r="Y516">
            <v>0</v>
          </cell>
          <cell r="Z516">
            <v>149.47999999999999</v>
          </cell>
          <cell r="AA516">
            <v>77</v>
          </cell>
          <cell r="AB516">
            <v>0</v>
          </cell>
          <cell r="AC516">
            <v>0</v>
          </cell>
          <cell r="AD516">
            <v>13.49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Y516">
            <v>302234.40000000002</v>
          </cell>
        </row>
        <row r="517">
          <cell r="A517">
            <v>2</v>
          </cell>
          <cell r="B517" t="str">
            <v>12</v>
          </cell>
          <cell r="C517" t="str">
            <v>000</v>
          </cell>
          <cell r="D517" t="str">
            <v>1</v>
          </cell>
          <cell r="E517" t="str">
            <v>101</v>
          </cell>
          <cell r="F517" t="str">
            <v>N000</v>
          </cell>
          <cell r="G517" t="str">
            <v>300</v>
          </cell>
          <cell r="H517" t="str">
            <v>1103</v>
          </cell>
          <cell r="I517" t="str">
            <v>CF21866</v>
          </cell>
          <cell r="J517" t="str">
            <v>27A</v>
          </cell>
          <cell r="K517" t="str">
            <v>1</v>
          </cell>
          <cell r="L517">
            <v>1</v>
          </cell>
          <cell r="M517">
            <v>0</v>
          </cell>
          <cell r="N517">
            <v>3185.4</v>
          </cell>
          <cell r="O517" t="str">
            <v>M</v>
          </cell>
          <cell r="P517" t="str">
            <v>00000000</v>
          </cell>
          <cell r="Q517">
            <v>2791.7</v>
          </cell>
          <cell r="R517">
            <v>460.11</v>
          </cell>
          <cell r="S517">
            <v>88.48</v>
          </cell>
          <cell r="T517">
            <v>406.14</v>
          </cell>
          <cell r="U517">
            <v>159.27000000000001</v>
          </cell>
          <cell r="V517">
            <v>107.59</v>
          </cell>
          <cell r="W517">
            <v>63.71</v>
          </cell>
          <cell r="X517">
            <v>55</v>
          </cell>
          <cell r="Y517">
            <v>0</v>
          </cell>
          <cell r="Z517">
            <v>133.15</v>
          </cell>
          <cell r="AA517">
            <v>77</v>
          </cell>
          <cell r="AB517">
            <v>0</v>
          </cell>
          <cell r="AC517">
            <v>0</v>
          </cell>
          <cell r="AD517">
            <v>13.49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Y517">
            <v>90492.479999999996</v>
          </cell>
        </row>
        <row r="518">
          <cell r="A518">
            <v>2</v>
          </cell>
          <cell r="B518" t="str">
            <v>12</v>
          </cell>
          <cell r="C518" t="str">
            <v>000</v>
          </cell>
          <cell r="D518" t="str">
            <v>1</v>
          </cell>
          <cell r="E518" t="str">
            <v>101</v>
          </cell>
          <cell r="F518" t="str">
            <v>N000</v>
          </cell>
          <cell r="G518" t="str">
            <v>300</v>
          </cell>
          <cell r="H518" t="str">
            <v>1103</v>
          </cell>
          <cell r="I518" t="str">
            <v>CF33892</v>
          </cell>
          <cell r="J518" t="str">
            <v>27ZA</v>
          </cell>
          <cell r="K518" t="str">
            <v>2</v>
          </cell>
          <cell r="L518">
            <v>6</v>
          </cell>
          <cell r="M518">
            <v>0</v>
          </cell>
          <cell r="N518">
            <v>2982.9</v>
          </cell>
          <cell r="O518" t="str">
            <v>M</v>
          </cell>
          <cell r="P518" t="str">
            <v>00000000</v>
          </cell>
          <cell r="Q518">
            <v>579.4</v>
          </cell>
          <cell r="R518">
            <v>430.86</v>
          </cell>
          <cell r="S518">
            <v>82.86</v>
          </cell>
          <cell r="T518">
            <v>380.32</v>
          </cell>
          <cell r="U518">
            <v>149.15</v>
          </cell>
          <cell r="V518">
            <v>64.12</v>
          </cell>
          <cell r="W518">
            <v>59.66</v>
          </cell>
          <cell r="X518">
            <v>82</v>
          </cell>
          <cell r="Y518">
            <v>0</v>
          </cell>
          <cell r="Z518">
            <v>88.22</v>
          </cell>
          <cell r="AA518">
            <v>77</v>
          </cell>
          <cell r="AB518">
            <v>96</v>
          </cell>
          <cell r="AC518">
            <v>80</v>
          </cell>
          <cell r="AD518">
            <v>13.49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Y518">
            <v>371950.56</v>
          </cell>
        </row>
        <row r="519">
          <cell r="A519">
            <v>2</v>
          </cell>
          <cell r="B519" t="str">
            <v>12</v>
          </cell>
          <cell r="C519" t="str">
            <v>000</v>
          </cell>
          <cell r="D519" t="str">
            <v>1</v>
          </cell>
          <cell r="E519" t="str">
            <v>101</v>
          </cell>
          <cell r="F519" t="str">
            <v>N000</v>
          </cell>
          <cell r="G519" t="str">
            <v>300</v>
          </cell>
          <cell r="H519" t="str">
            <v>1103</v>
          </cell>
          <cell r="I519" t="str">
            <v>CF34834</v>
          </cell>
          <cell r="J519" t="str">
            <v>27ZA</v>
          </cell>
          <cell r="K519" t="str">
            <v>2</v>
          </cell>
          <cell r="L519">
            <v>3</v>
          </cell>
          <cell r="M519">
            <v>0</v>
          </cell>
          <cell r="N519">
            <v>2982.9</v>
          </cell>
          <cell r="O519" t="str">
            <v>M</v>
          </cell>
          <cell r="P519" t="str">
            <v>00000000</v>
          </cell>
          <cell r="Q519">
            <v>579.4</v>
          </cell>
          <cell r="R519">
            <v>430.86</v>
          </cell>
          <cell r="S519">
            <v>82.86</v>
          </cell>
          <cell r="T519">
            <v>380.32</v>
          </cell>
          <cell r="U519">
            <v>149.15</v>
          </cell>
          <cell r="V519">
            <v>64.12</v>
          </cell>
          <cell r="W519">
            <v>59.66</v>
          </cell>
          <cell r="X519">
            <v>82</v>
          </cell>
          <cell r="Y519">
            <v>0</v>
          </cell>
          <cell r="Z519">
            <v>88.22</v>
          </cell>
          <cell r="AA519">
            <v>77</v>
          </cell>
          <cell r="AB519">
            <v>96</v>
          </cell>
          <cell r="AC519">
            <v>80</v>
          </cell>
          <cell r="AD519">
            <v>13.49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Y519">
            <v>185975.28</v>
          </cell>
        </row>
        <row r="520">
          <cell r="A520">
            <v>2</v>
          </cell>
          <cell r="B520" t="str">
            <v>12</v>
          </cell>
          <cell r="C520" t="str">
            <v>000</v>
          </cell>
          <cell r="D520" t="str">
            <v>1</v>
          </cell>
          <cell r="E520" t="str">
            <v>101</v>
          </cell>
          <cell r="F520" t="str">
            <v>N000</v>
          </cell>
          <cell r="G520" t="str">
            <v>300</v>
          </cell>
          <cell r="H520" t="str">
            <v>1103</v>
          </cell>
          <cell r="I520" t="str">
            <v>CF41015</v>
          </cell>
          <cell r="K520" t="str">
            <v>2</v>
          </cell>
          <cell r="L520">
            <v>1</v>
          </cell>
          <cell r="M520">
            <v>0</v>
          </cell>
          <cell r="N520">
            <v>7285</v>
          </cell>
          <cell r="O520" t="str">
            <v>M</v>
          </cell>
          <cell r="P520" t="str">
            <v>00000000</v>
          </cell>
          <cell r="Q520">
            <v>0</v>
          </cell>
          <cell r="R520">
            <v>1052.28</v>
          </cell>
          <cell r="S520">
            <v>202.36</v>
          </cell>
          <cell r="T520">
            <v>928.84</v>
          </cell>
          <cell r="U520">
            <v>364.25</v>
          </cell>
          <cell r="V520">
            <v>131.13</v>
          </cell>
          <cell r="W520">
            <v>145.69999999999999</v>
          </cell>
          <cell r="X520">
            <v>55</v>
          </cell>
          <cell r="Y520">
            <v>0</v>
          </cell>
          <cell r="Z520">
            <v>269.37</v>
          </cell>
          <cell r="AA520">
            <v>77</v>
          </cell>
          <cell r="AB520">
            <v>96</v>
          </cell>
          <cell r="AC520">
            <v>80</v>
          </cell>
          <cell r="AD520">
            <v>13.49</v>
          </cell>
          <cell r="AE520">
            <v>6.07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4615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Y520">
            <v>183857.88</v>
          </cell>
        </row>
        <row r="521">
          <cell r="A521">
            <v>2</v>
          </cell>
          <cell r="B521" t="str">
            <v>12</v>
          </cell>
          <cell r="C521" t="str">
            <v>000</v>
          </cell>
          <cell r="D521" t="str">
            <v>1</v>
          </cell>
          <cell r="E521" t="str">
            <v>101</v>
          </cell>
          <cell r="F521" t="str">
            <v>N000</v>
          </cell>
          <cell r="G521" t="str">
            <v>300</v>
          </cell>
          <cell r="H521" t="str">
            <v>1103</v>
          </cell>
          <cell r="I521" t="str">
            <v>CF52000</v>
          </cell>
          <cell r="J521" t="str">
            <v>33A</v>
          </cell>
          <cell r="K521" t="str">
            <v>1</v>
          </cell>
          <cell r="L521">
            <v>1</v>
          </cell>
          <cell r="M521">
            <v>0</v>
          </cell>
          <cell r="N521">
            <v>9641.4</v>
          </cell>
          <cell r="O521" t="str">
            <v>M</v>
          </cell>
          <cell r="P521" t="str">
            <v>00000000</v>
          </cell>
          <cell r="Q521">
            <v>52502.9</v>
          </cell>
          <cell r="R521">
            <v>1392.65</v>
          </cell>
          <cell r="S521">
            <v>267.82</v>
          </cell>
          <cell r="T521">
            <v>1229.28</v>
          </cell>
          <cell r="U521">
            <v>482.07</v>
          </cell>
          <cell r="V521">
            <v>1118.5999999999999</v>
          </cell>
          <cell r="W521">
            <v>192.83</v>
          </cell>
          <cell r="X521">
            <v>55</v>
          </cell>
          <cell r="Y521">
            <v>3107.22</v>
          </cell>
          <cell r="Z521">
            <v>1278.74</v>
          </cell>
          <cell r="AA521">
            <v>77</v>
          </cell>
          <cell r="AB521">
            <v>0</v>
          </cell>
          <cell r="AC521">
            <v>0</v>
          </cell>
          <cell r="AD521">
            <v>13.49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Y521">
            <v>856308</v>
          </cell>
        </row>
        <row r="522">
          <cell r="A522">
            <v>2</v>
          </cell>
          <cell r="B522" t="str">
            <v>12</v>
          </cell>
          <cell r="C522" t="str">
            <v>000</v>
          </cell>
          <cell r="D522" t="str">
            <v>1</v>
          </cell>
          <cell r="E522" t="str">
            <v>201</v>
          </cell>
          <cell r="F522" t="str">
            <v>N000</v>
          </cell>
          <cell r="G522" t="str">
            <v>310</v>
          </cell>
          <cell r="H522" t="str">
            <v>1103</v>
          </cell>
          <cell r="I522" t="str">
            <v>A01803</v>
          </cell>
          <cell r="J522" t="str">
            <v>19</v>
          </cell>
          <cell r="K522" t="str">
            <v>2</v>
          </cell>
          <cell r="L522">
            <v>5</v>
          </cell>
          <cell r="M522">
            <v>0</v>
          </cell>
          <cell r="N522">
            <v>2120.3000000000002</v>
          </cell>
          <cell r="O522" t="str">
            <v>M</v>
          </cell>
          <cell r="P522" t="str">
            <v>00000000</v>
          </cell>
          <cell r="Q522">
            <v>0</v>
          </cell>
          <cell r="R522">
            <v>306.27</v>
          </cell>
          <cell r="S522">
            <v>58.9</v>
          </cell>
          <cell r="T522">
            <v>270.33999999999997</v>
          </cell>
          <cell r="U522">
            <v>106.02</v>
          </cell>
          <cell r="V522">
            <v>38.17</v>
          </cell>
          <cell r="W522">
            <v>42.41</v>
          </cell>
          <cell r="X522">
            <v>73</v>
          </cell>
          <cell r="Y522">
            <v>0</v>
          </cell>
          <cell r="Z522">
            <v>56.23</v>
          </cell>
          <cell r="AA522">
            <v>77</v>
          </cell>
          <cell r="AB522">
            <v>96</v>
          </cell>
          <cell r="AC522">
            <v>80</v>
          </cell>
          <cell r="AD522">
            <v>13.49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Y522">
            <v>200287.8</v>
          </cell>
        </row>
        <row r="523">
          <cell r="A523">
            <v>2</v>
          </cell>
          <cell r="B523" t="str">
            <v>12</v>
          </cell>
          <cell r="C523" t="str">
            <v>000</v>
          </cell>
          <cell r="D523" t="str">
            <v>1</v>
          </cell>
          <cell r="E523" t="str">
            <v>201</v>
          </cell>
          <cell r="F523" t="str">
            <v>N000</v>
          </cell>
          <cell r="G523" t="str">
            <v>310</v>
          </cell>
          <cell r="H523" t="str">
            <v>1103</v>
          </cell>
          <cell r="I523" t="str">
            <v>A01805</v>
          </cell>
          <cell r="J523" t="str">
            <v>21</v>
          </cell>
          <cell r="K523" t="str">
            <v>2</v>
          </cell>
          <cell r="L523">
            <v>6</v>
          </cell>
          <cell r="M523">
            <v>0</v>
          </cell>
          <cell r="N523">
            <v>2238.1999999999998</v>
          </cell>
          <cell r="O523" t="str">
            <v>M</v>
          </cell>
          <cell r="P523" t="str">
            <v>00000000</v>
          </cell>
          <cell r="Q523">
            <v>0</v>
          </cell>
          <cell r="R523">
            <v>323.3</v>
          </cell>
          <cell r="S523">
            <v>62.17</v>
          </cell>
          <cell r="T523">
            <v>285.37</v>
          </cell>
          <cell r="U523">
            <v>111.91</v>
          </cell>
          <cell r="V523">
            <v>40.29</v>
          </cell>
          <cell r="W523">
            <v>44.76</v>
          </cell>
          <cell r="X523">
            <v>30.67</v>
          </cell>
          <cell r="Y523">
            <v>0</v>
          </cell>
          <cell r="Z523">
            <v>58.15</v>
          </cell>
          <cell r="AA523">
            <v>77</v>
          </cell>
          <cell r="AB523">
            <v>96</v>
          </cell>
          <cell r="AC523">
            <v>80</v>
          </cell>
          <cell r="AD523">
            <v>13.49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Y523">
            <v>249214.32</v>
          </cell>
        </row>
        <row r="524">
          <cell r="A524">
            <v>2</v>
          </cell>
          <cell r="B524" t="str">
            <v>12</v>
          </cell>
          <cell r="C524" t="str">
            <v>000</v>
          </cell>
          <cell r="D524" t="str">
            <v>1</v>
          </cell>
          <cell r="E524" t="str">
            <v>201</v>
          </cell>
          <cell r="F524" t="str">
            <v>N000</v>
          </cell>
          <cell r="G524" t="str">
            <v>310</v>
          </cell>
          <cell r="H524" t="str">
            <v>1103</v>
          </cell>
          <cell r="I524" t="str">
            <v>A01807</v>
          </cell>
          <cell r="J524" t="str">
            <v>27</v>
          </cell>
          <cell r="K524" t="str">
            <v>2</v>
          </cell>
          <cell r="L524">
            <v>19</v>
          </cell>
          <cell r="M524">
            <v>0</v>
          </cell>
          <cell r="N524">
            <v>2817.8</v>
          </cell>
          <cell r="O524" t="str">
            <v>M</v>
          </cell>
          <cell r="P524" t="str">
            <v>00000000</v>
          </cell>
          <cell r="Q524">
            <v>0</v>
          </cell>
          <cell r="R524">
            <v>407.02</v>
          </cell>
          <cell r="S524">
            <v>78.27</v>
          </cell>
          <cell r="T524">
            <v>359.27</v>
          </cell>
          <cell r="U524">
            <v>140.88999999999999</v>
          </cell>
          <cell r="V524">
            <v>50.72</v>
          </cell>
          <cell r="W524">
            <v>56.36</v>
          </cell>
          <cell r="X524">
            <v>18.79</v>
          </cell>
          <cell r="Y524">
            <v>0</v>
          </cell>
          <cell r="Z524">
            <v>71.5</v>
          </cell>
          <cell r="AA524">
            <v>77</v>
          </cell>
          <cell r="AB524">
            <v>96</v>
          </cell>
          <cell r="AC524">
            <v>80</v>
          </cell>
          <cell r="AD524">
            <v>13.49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Y524">
            <v>972901.08</v>
          </cell>
        </row>
        <row r="525">
          <cell r="A525">
            <v>2</v>
          </cell>
          <cell r="B525" t="str">
            <v>12</v>
          </cell>
          <cell r="C525" t="str">
            <v>000</v>
          </cell>
          <cell r="D525" t="str">
            <v>1</v>
          </cell>
          <cell r="E525" t="str">
            <v>201</v>
          </cell>
          <cell r="F525" t="str">
            <v>N000</v>
          </cell>
          <cell r="G525" t="str">
            <v>310</v>
          </cell>
          <cell r="H525" t="str">
            <v>1103</v>
          </cell>
          <cell r="I525" t="str">
            <v>A03803</v>
          </cell>
          <cell r="J525" t="str">
            <v>20</v>
          </cell>
          <cell r="K525" t="str">
            <v>2</v>
          </cell>
          <cell r="L525">
            <v>3</v>
          </cell>
          <cell r="M525">
            <v>0</v>
          </cell>
          <cell r="N525">
            <v>2138.85</v>
          </cell>
          <cell r="O525" t="str">
            <v>M</v>
          </cell>
          <cell r="P525" t="str">
            <v>00000000</v>
          </cell>
          <cell r="Q525">
            <v>0</v>
          </cell>
          <cell r="R525">
            <v>308.94</v>
          </cell>
          <cell r="S525">
            <v>59.41</v>
          </cell>
          <cell r="T525">
            <v>272.7</v>
          </cell>
          <cell r="U525">
            <v>106.94</v>
          </cell>
          <cell r="V525">
            <v>38.5</v>
          </cell>
          <cell r="W525">
            <v>42.78</v>
          </cell>
          <cell r="X525">
            <v>0</v>
          </cell>
          <cell r="Y525">
            <v>0</v>
          </cell>
          <cell r="Z525">
            <v>55.2</v>
          </cell>
          <cell r="AA525">
            <v>77</v>
          </cell>
          <cell r="AB525">
            <v>96</v>
          </cell>
          <cell r="AC525">
            <v>80</v>
          </cell>
          <cell r="AD525">
            <v>13.49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Y525">
            <v>118433.16</v>
          </cell>
        </row>
        <row r="526">
          <cell r="A526">
            <v>2</v>
          </cell>
          <cell r="B526" t="str">
            <v>12</v>
          </cell>
          <cell r="C526" t="str">
            <v>000</v>
          </cell>
          <cell r="D526" t="str">
            <v>1</v>
          </cell>
          <cell r="E526" t="str">
            <v>201</v>
          </cell>
          <cell r="F526" t="str">
            <v>N000</v>
          </cell>
          <cell r="G526" t="str">
            <v>310</v>
          </cell>
          <cell r="H526" t="str">
            <v>1103</v>
          </cell>
          <cell r="I526" t="str">
            <v>A03804</v>
          </cell>
          <cell r="J526" t="str">
            <v>23</v>
          </cell>
          <cell r="K526" t="str">
            <v>2</v>
          </cell>
          <cell r="L526">
            <v>4</v>
          </cell>
          <cell r="M526">
            <v>0</v>
          </cell>
          <cell r="N526">
            <v>2451.25</v>
          </cell>
          <cell r="O526" t="str">
            <v>M</v>
          </cell>
          <cell r="P526" t="str">
            <v>00000000</v>
          </cell>
          <cell r="Q526">
            <v>0</v>
          </cell>
          <cell r="R526">
            <v>354.07</v>
          </cell>
          <cell r="S526">
            <v>68.09</v>
          </cell>
          <cell r="T526">
            <v>312.52999999999997</v>
          </cell>
          <cell r="U526">
            <v>122.56</v>
          </cell>
          <cell r="V526">
            <v>44.12</v>
          </cell>
          <cell r="W526">
            <v>49.02</v>
          </cell>
          <cell r="X526">
            <v>47.75</v>
          </cell>
          <cell r="Y526">
            <v>0</v>
          </cell>
          <cell r="Z526">
            <v>63.48</v>
          </cell>
          <cell r="AA526">
            <v>77</v>
          </cell>
          <cell r="AB526">
            <v>96</v>
          </cell>
          <cell r="AC526">
            <v>80</v>
          </cell>
          <cell r="AD526">
            <v>13.49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Y526">
            <v>181409.28</v>
          </cell>
        </row>
        <row r="527">
          <cell r="A527">
            <v>2</v>
          </cell>
          <cell r="B527" t="str">
            <v>12</v>
          </cell>
          <cell r="C527" t="str">
            <v>000</v>
          </cell>
          <cell r="D527" t="str">
            <v>1</v>
          </cell>
          <cell r="E527" t="str">
            <v>201</v>
          </cell>
          <cell r="F527" t="str">
            <v>N000</v>
          </cell>
          <cell r="G527" t="str">
            <v>310</v>
          </cell>
          <cell r="H527" t="str">
            <v>1103</v>
          </cell>
          <cell r="I527" t="str">
            <v>CFMC03</v>
          </cell>
          <cell r="J527" t="str">
            <v>MC03</v>
          </cell>
          <cell r="K527" t="str">
            <v>1</v>
          </cell>
          <cell r="L527">
            <v>3</v>
          </cell>
          <cell r="M527">
            <v>0</v>
          </cell>
          <cell r="N527">
            <v>4311.3999999999996</v>
          </cell>
          <cell r="O527" t="str">
            <v>M</v>
          </cell>
          <cell r="P527" t="str">
            <v>00000000</v>
          </cell>
          <cell r="Q527">
            <v>11306.9</v>
          </cell>
          <cell r="R527">
            <v>622.76</v>
          </cell>
          <cell r="S527">
            <v>119.76</v>
          </cell>
          <cell r="T527">
            <v>549.70000000000005</v>
          </cell>
          <cell r="U527">
            <v>215.57</v>
          </cell>
          <cell r="V527">
            <v>281.13</v>
          </cell>
          <cell r="W527">
            <v>86.23</v>
          </cell>
          <cell r="X527">
            <v>33.67</v>
          </cell>
          <cell r="Y527">
            <v>780.91</v>
          </cell>
          <cell r="Z527">
            <v>329.43</v>
          </cell>
          <cell r="AA527">
            <v>77</v>
          </cell>
          <cell r="AB527">
            <v>0</v>
          </cell>
          <cell r="AC527">
            <v>0</v>
          </cell>
          <cell r="AD527">
            <v>13.49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Y527">
            <v>674206.2</v>
          </cell>
        </row>
        <row r="528">
          <cell r="A528">
            <v>2</v>
          </cell>
          <cell r="B528" t="str">
            <v>12</v>
          </cell>
          <cell r="C528" t="str">
            <v>000</v>
          </cell>
          <cell r="D528" t="str">
            <v>1</v>
          </cell>
          <cell r="E528" t="str">
            <v>201</v>
          </cell>
          <cell r="F528" t="str">
            <v>N000</v>
          </cell>
          <cell r="G528" t="str">
            <v>310</v>
          </cell>
          <cell r="H528" t="str">
            <v>1103</v>
          </cell>
          <cell r="I528" t="str">
            <v>CFMD09</v>
          </cell>
          <cell r="J528" t="str">
            <v>MD09</v>
          </cell>
          <cell r="K528" t="str">
            <v>1</v>
          </cell>
          <cell r="L528">
            <v>1</v>
          </cell>
          <cell r="M528">
            <v>0</v>
          </cell>
          <cell r="N528">
            <v>14852.65</v>
          </cell>
          <cell r="O528" t="str">
            <v>M</v>
          </cell>
          <cell r="P528" t="str">
            <v>00000000</v>
          </cell>
          <cell r="Q528">
            <v>100991.65</v>
          </cell>
          <cell r="R528">
            <v>2145.38</v>
          </cell>
          <cell r="S528">
            <v>412.57</v>
          </cell>
          <cell r="T528">
            <v>1893.71</v>
          </cell>
          <cell r="U528">
            <v>742.63</v>
          </cell>
          <cell r="V528">
            <v>2085.1999999999998</v>
          </cell>
          <cell r="W528">
            <v>297.05</v>
          </cell>
          <cell r="X528">
            <v>46</v>
          </cell>
          <cell r="Y528">
            <v>5792.22</v>
          </cell>
          <cell r="Z528">
            <v>2370.5100000000002</v>
          </cell>
          <cell r="AA528">
            <v>77</v>
          </cell>
          <cell r="AB528">
            <v>0</v>
          </cell>
          <cell r="AC528">
            <v>0</v>
          </cell>
          <cell r="AD528">
            <v>13.49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Y528">
            <v>1580640.72</v>
          </cell>
        </row>
        <row r="529">
          <cell r="A529">
            <v>2</v>
          </cell>
          <cell r="B529" t="str">
            <v>12</v>
          </cell>
          <cell r="C529" t="str">
            <v>000</v>
          </cell>
          <cell r="D529" t="str">
            <v>1</v>
          </cell>
          <cell r="E529" t="str">
            <v>201</v>
          </cell>
          <cell r="F529" t="str">
            <v>N000</v>
          </cell>
          <cell r="G529" t="str">
            <v>310</v>
          </cell>
          <cell r="H529" t="str">
            <v>1103</v>
          </cell>
          <cell r="I529" t="str">
            <v>CFMG06</v>
          </cell>
          <cell r="J529" t="str">
            <v>MG06</v>
          </cell>
          <cell r="K529" t="str">
            <v>1</v>
          </cell>
          <cell r="L529">
            <v>4</v>
          </cell>
          <cell r="M529">
            <v>0</v>
          </cell>
          <cell r="N529">
            <v>8232.25</v>
          </cell>
          <cell r="O529" t="str">
            <v>M</v>
          </cell>
          <cell r="P529" t="str">
            <v>00000000</v>
          </cell>
          <cell r="Q529">
            <v>38872.050000000003</v>
          </cell>
          <cell r="R529">
            <v>1189.0999999999999</v>
          </cell>
          <cell r="S529">
            <v>228.67</v>
          </cell>
          <cell r="T529">
            <v>1049.6099999999999</v>
          </cell>
          <cell r="U529">
            <v>411.61</v>
          </cell>
          <cell r="V529">
            <v>847.88</v>
          </cell>
          <cell r="W529">
            <v>164.65</v>
          </cell>
          <cell r="X529">
            <v>95.5</v>
          </cell>
          <cell r="Y529">
            <v>2355.2199999999998</v>
          </cell>
          <cell r="Z529">
            <v>973.89</v>
          </cell>
          <cell r="AA529">
            <v>77</v>
          </cell>
          <cell r="AB529">
            <v>0</v>
          </cell>
          <cell r="AC529">
            <v>0</v>
          </cell>
          <cell r="AD529">
            <v>13.49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Y529">
            <v>2616524.16</v>
          </cell>
        </row>
        <row r="530">
          <cell r="A530">
            <v>2</v>
          </cell>
          <cell r="B530" t="str">
            <v>12</v>
          </cell>
          <cell r="C530" t="str">
            <v>000</v>
          </cell>
          <cell r="D530" t="str">
            <v>1</v>
          </cell>
          <cell r="E530" t="str">
            <v>201</v>
          </cell>
          <cell r="F530" t="str">
            <v>N000</v>
          </cell>
          <cell r="G530" t="str">
            <v>310</v>
          </cell>
          <cell r="H530" t="str">
            <v>1103</v>
          </cell>
          <cell r="I530" t="str">
            <v>CFMS06</v>
          </cell>
          <cell r="J530" t="str">
            <v>MS06</v>
          </cell>
          <cell r="K530" t="str">
            <v>1</v>
          </cell>
          <cell r="L530">
            <v>1</v>
          </cell>
          <cell r="M530">
            <v>0</v>
          </cell>
          <cell r="N530">
            <v>4801.8999999999996</v>
          </cell>
          <cell r="O530" t="str">
            <v>M</v>
          </cell>
          <cell r="P530" t="str">
            <v>00000000</v>
          </cell>
          <cell r="Q530">
            <v>21723.85</v>
          </cell>
          <cell r="R530">
            <v>693.61</v>
          </cell>
          <cell r="S530">
            <v>133.38999999999999</v>
          </cell>
          <cell r="T530">
            <v>612.24</v>
          </cell>
          <cell r="U530">
            <v>240.09</v>
          </cell>
          <cell r="V530">
            <v>477.46</v>
          </cell>
          <cell r="W530">
            <v>96.04</v>
          </cell>
          <cell r="X530">
            <v>0</v>
          </cell>
          <cell r="Y530">
            <v>1326.29</v>
          </cell>
          <cell r="Z530">
            <v>548.6</v>
          </cell>
          <cell r="AA530">
            <v>77</v>
          </cell>
          <cell r="AB530">
            <v>0</v>
          </cell>
          <cell r="AC530">
            <v>0</v>
          </cell>
          <cell r="AD530">
            <v>13.49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Y530">
            <v>368927.52</v>
          </cell>
        </row>
        <row r="531">
          <cell r="A531">
            <v>2</v>
          </cell>
          <cell r="B531" t="str">
            <v>12</v>
          </cell>
          <cell r="C531" t="str">
            <v>000</v>
          </cell>
          <cell r="D531" t="str">
            <v>1</v>
          </cell>
          <cell r="E531" t="str">
            <v>201</v>
          </cell>
          <cell r="F531" t="str">
            <v>N000</v>
          </cell>
          <cell r="G531" t="str">
            <v>310</v>
          </cell>
          <cell r="H531" t="str">
            <v>1103</v>
          </cell>
          <cell r="I531" t="str">
            <v>CFMS08</v>
          </cell>
          <cell r="J531" t="str">
            <v>MS08</v>
          </cell>
          <cell r="K531" t="str">
            <v>1</v>
          </cell>
          <cell r="L531">
            <v>9</v>
          </cell>
          <cell r="M531">
            <v>0</v>
          </cell>
          <cell r="N531">
            <v>4801.8999999999996</v>
          </cell>
          <cell r="O531" t="str">
            <v>M</v>
          </cell>
          <cell r="P531" t="str">
            <v>00000000</v>
          </cell>
          <cell r="Q531">
            <v>18269.849999999999</v>
          </cell>
          <cell r="R531">
            <v>693.61</v>
          </cell>
          <cell r="S531">
            <v>133.38999999999999</v>
          </cell>
          <cell r="T531">
            <v>612.24</v>
          </cell>
          <cell r="U531">
            <v>240.09</v>
          </cell>
          <cell r="V531">
            <v>415.29</v>
          </cell>
          <cell r="W531">
            <v>96.04</v>
          </cell>
          <cell r="X531">
            <v>56.78</v>
          </cell>
          <cell r="Y531">
            <v>1153.5899999999999</v>
          </cell>
          <cell r="Z531">
            <v>480.65</v>
          </cell>
          <cell r="AA531">
            <v>77</v>
          </cell>
          <cell r="AB531">
            <v>0</v>
          </cell>
          <cell r="AC531">
            <v>0</v>
          </cell>
          <cell r="AD531">
            <v>13.49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Y531">
            <v>2920743.36</v>
          </cell>
        </row>
        <row r="532">
          <cell r="A532">
            <v>2</v>
          </cell>
          <cell r="B532" t="str">
            <v>12</v>
          </cell>
          <cell r="C532" t="str">
            <v>000</v>
          </cell>
          <cell r="D532" t="str">
            <v>1</v>
          </cell>
          <cell r="E532" t="str">
            <v>201</v>
          </cell>
          <cell r="F532" t="str">
            <v>N000</v>
          </cell>
          <cell r="G532" t="str">
            <v>310</v>
          </cell>
          <cell r="H532" t="str">
            <v>1103</v>
          </cell>
          <cell r="I532" t="str">
            <v>M01004</v>
          </cell>
          <cell r="K532" t="str">
            <v>2</v>
          </cell>
          <cell r="L532">
            <v>18</v>
          </cell>
          <cell r="M532">
            <v>0</v>
          </cell>
          <cell r="N532">
            <v>6400</v>
          </cell>
          <cell r="O532" t="str">
            <v>M</v>
          </cell>
          <cell r="P532" t="str">
            <v>00000000</v>
          </cell>
          <cell r="Q532">
            <v>0</v>
          </cell>
          <cell r="R532">
            <v>924.44</v>
          </cell>
          <cell r="S532">
            <v>177.78</v>
          </cell>
          <cell r="T532">
            <v>816</v>
          </cell>
          <cell r="U532">
            <v>320</v>
          </cell>
          <cell r="V532">
            <v>115.2</v>
          </cell>
          <cell r="W532">
            <v>128</v>
          </cell>
          <cell r="X532">
            <v>36.56</v>
          </cell>
          <cell r="Y532">
            <v>0</v>
          </cell>
          <cell r="Z532">
            <v>288.26</v>
          </cell>
          <cell r="AA532">
            <v>77</v>
          </cell>
          <cell r="AB532">
            <v>96</v>
          </cell>
          <cell r="AC532">
            <v>80</v>
          </cell>
          <cell r="AD532">
            <v>13.49</v>
          </cell>
          <cell r="AE532">
            <v>5.33</v>
          </cell>
          <cell r="AF532">
            <v>0</v>
          </cell>
          <cell r="AG532">
            <v>0</v>
          </cell>
          <cell r="AH532">
            <v>4086</v>
          </cell>
          <cell r="AI532">
            <v>0</v>
          </cell>
          <cell r="AJ532">
            <v>2530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Y532">
            <v>3476316.96</v>
          </cell>
        </row>
        <row r="533">
          <cell r="A533">
            <v>2</v>
          </cell>
          <cell r="B533" t="str">
            <v>12</v>
          </cell>
          <cell r="C533" t="str">
            <v>000</v>
          </cell>
          <cell r="D533" t="str">
            <v>1</v>
          </cell>
          <cell r="E533" t="str">
            <v>201</v>
          </cell>
          <cell r="F533" t="str">
            <v>N000</v>
          </cell>
          <cell r="G533" t="str">
            <v>310</v>
          </cell>
          <cell r="H533" t="str">
            <v>1103</v>
          </cell>
          <cell r="I533" t="str">
            <v>M01006</v>
          </cell>
          <cell r="K533" t="str">
            <v>2</v>
          </cell>
          <cell r="L533">
            <v>17</v>
          </cell>
          <cell r="M533">
            <v>0</v>
          </cell>
          <cell r="N533">
            <v>5300</v>
          </cell>
          <cell r="O533" t="str">
            <v>M</v>
          </cell>
          <cell r="P533" t="str">
            <v>00000000</v>
          </cell>
          <cell r="Q533">
            <v>0</v>
          </cell>
          <cell r="R533">
            <v>765.56</v>
          </cell>
          <cell r="S533">
            <v>147.22</v>
          </cell>
          <cell r="T533">
            <v>675.75</v>
          </cell>
          <cell r="U533">
            <v>265</v>
          </cell>
          <cell r="V533">
            <v>95.4</v>
          </cell>
          <cell r="W533">
            <v>106</v>
          </cell>
          <cell r="X533">
            <v>21.65</v>
          </cell>
          <cell r="Y533">
            <v>0</v>
          </cell>
          <cell r="Z533">
            <v>238.36</v>
          </cell>
          <cell r="AA533">
            <v>77</v>
          </cell>
          <cell r="AB533">
            <v>96</v>
          </cell>
          <cell r="AC533">
            <v>80</v>
          </cell>
          <cell r="AD533">
            <v>13.49</v>
          </cell>
          <cell r="AE533">
            <v>4.42</v>
          </cell>
          <cell r="AF533">
            <v>0</v>
          </cell>
          <cell r="AG533">
            <v>0</v>
          </cell>
          <cell r="AH533">
            <v>2426</v>
          </cell>
          <cell r="AI533">
            <v>0</v>
          </cell>
          <cell r="AJ533">
            <v>3000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Y533">
            <v>2715617.4</v>
          </cell>
        </row>
        <row r="534">
          <cell r="A534">
            <v>2</v>
          </cell>
          <cell r="B534" t="str">
            <v>12</v>
          </cell>
          <cell r="C534" t="str">
            <v>000</v>
          </cell>
          <cell r="D534" t="str">
            <v>1</v>
          </cell>
          <cell r="E534" t="str">
            <v>201</v>
          </cell>
          <cell r="F534" t="str">
            <v>N000</v>
          </cell>
          <cell r="G534" t="str">
            <v>310</v>
          </cell>
          <cell r="H534" t="str">
            <v>1103</v>
          </cell>
          <cell r="I534" t="str">
            <v>M01007</v>
          </cell>
          <cell r="K534" t="str">
            <v>2</v>
          </cell>
          <cell r="L534">
            <v>3</v>
          </cell>
          <cell r="M534">
            <v>0</v>
          </cell>
          <cell r="N534">
            <v>5074</v>
          </cell>
          <cell r="O534" t="str">
            <v>M</v>
          </cell>
          <cell r="P534" t="str">
            <v>00000000</v>
          </cell>
          <cell r="Q534">
            <v>0</v>
          </cell>
          <cell r="R534">
            <v>732.91</v>
          </cell>
          <cell r="S534">
            <v>140.94</v>
          </cell>
          <cell r="T534">
            <v>646.94000000000005</v>
          </cell>
          <cell r="U534">
            <v>253.7</v>
          </cell>
          <cell r="V534">
            <v>91.33</v>
          </cell>
          <cell r="W534">
            <v>101.48</v>
          </cell>
          <cell r="X534">
            <v>36.67</v>
          </cell>
          <cell r="Y534">
            <v>0</v>
          </cell>
          <cell r="Z534">
            <v>207.08</v>
          </cell>
          <cell r="AA534">
            <v>77</v>
          </cell>
          <cell r="AB534">
            <v>96</v>
          </cell>
          <cell r="AC534">
            <v>80</v>
          </cell>
          <cell r="AD534">
            <v>13.49</v>
          </cell>
          <cell r="AE534">
            <v>4.2300000000000004</v>
          </cell>
          <cell r="AF534">
            <v>0</v>
          </cell>
          <cell r="AG534">
            <v>0</v>
          </cell>
          <cell r="AH534">
            <v>2004</v>
          </cell>
          <cell r="AI534">
            <v>0</v>
          </cell>
          <cell r="AJ534">
            <v>2108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Y534">
            <v>420039.72</v>
          </cell>
        </row>
        <row r="535">
          <cell r="A535">
            <v>2</v>
          </cell>
          <cell r="B535" t="str">
            <v>12</v>
          </cell>
          <cell r="C535" t="str">
            <v>000</v>
          </cell>
          <cell r="D535" t="str">
            <v>1</v>
          </cell>
          <cell r="E535" t="str">
            <v>201</v>
          </cell>
          <cell r="F535" t="str">
            <v>N000</v>
          </cell>
          <cell r="G535" t="str">
            <v>310</v>
          </cell>
          <cell r="H535" t="str">
            <v>1103</v>
          </cell>
          <cell r="I535" t="str">
            <v>M01008</v>
          </cell>
          <cell r="K535" t="str">
            <v>2</v>
          </cell>
          <cell r="L535">
            <v>3</v>
          </cell>
          <cell r="M535">
            <v>0</v>
          </cell>
          <cell r="N535">
            <v>5546</v>
          </cell>
          <cell r="O535" t="str">
            <v>M</v>
          </cell>
          <cell r="P535" t="str">
            <v>00000000</v>
          </cell>
          <cell r="Q535">
            <v>0</v>
          </cell>
          <cell r="R535">
            <v>801.09</v>
          </cell>
          <cell r="S535">
            <v>154.06</v>
          </cell>
          <cell r="T535">
            <v>707.12</v>
          </cell>
          <cell r="U535">
            <v>277.3</v>
          </cell>
          <cell r="V535">
            <v>99.83</v>
          </cell>
          <cell r="W535">
            <v>110.92</v>
          </cell>
          <cell r="X535">
            <v>45.67</v>
          </cell>
          <cell r="Y535">
            <v>0</v>
          </cell>
          <cell r="Z535">
            <v>251.17</v>
          </cell>
          <cell r="AA535">
            <v>77</v>
          </cell>
          <cell r="AB535">
            <v>96</v>
          </cell>
          <cell r="AC535">
            <v>80</v>
          </cell>
          <cell r="AD535">
            <v>13.49</v>
          </cell>
          <cell r="AE535">
            <v>4.62</v>
          </cell>
          <cell r="AF535">
            <v>0</v>
          </cell>
          <cell r="AG535">
            <v>0</v>
          </cell>
          <cell r="AH535">
            <v>2739</v>
          </cell>
          <cell r="AI535">
            <v>0</v>
          </cell>
          <cell r="AJ535">
            <v>3015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Y535">
            <v>504657.72</v>
          </cell>
        </row>
        <row r="536">
          <cell r="A536">
            <v>2</v>
          </cell>
          <cell r="B536" t="str">
            <v>12</v>
          </cell>
          <cell r="C536" t="str">
            <v>000</v>
          </cell>
          <cell r="D536" t="str">
            <v>1</v>
          </cell>
          <cell r="E536" t="str">
            <v>201</v>
          </cell>
          <cell r="F536" t="str">
            <v>N000</v>
          </cell>
          <cell r="G536" t="str">
            <v>310</v>
          </cell>
          <cell r="H536" t="str">
            <v>1103</v>
          </cell>
          <cell r="I536" t="str">
            <v>M01009</v>
          </cell>
          <cell r="K536" t="str">
            <v>2</v>
          </cell>
          <cell r="L536">
            <v>2</v>
          </cell>
          <cell r="M536">
            <v>0</v>
          </cell>
          <cell r="N536">
            <v>6121</v>
          </cell>
          <cell r="O536" t="str">
            <v>M</v>
          </cell>
          <cell r="P536" t="str">
            <v>00000000</v>
          </cell>
          <cell r="Q536">
            <v>0</v>
          </cell>
          <cell r="R536">
            <v>884.14</v>
          </cell>
          <cell r="S536">
            <v>170.03</v>
          </cell>
          <cell r="T536">
            <v>780.43</v>
          </cell>
          <cell r="U536">
            <v>306.05</v>
          </cell>
          <cell r="V536">
            <v>110.18</v>
          </cell>
          <cell r="W536">
            <v>122.42</v>
          </cell>
          <cell r="X536">
            <v>95.5</v>
          </cell>
          <cell r="Y536">
            <v>0</v>
          </cell>
          <cell r="Z536">
            <v>276.08</v>
          </cell>
          <cell r="AA536">
            <v>77</v>
          </cell>
          <cell r="AB536">
            <v>96</v>
          </cell>
          <cell r="AC536">
            <v>80</v>
          </cell>
          <cell r="AD536">
            <v>13.49</v>
          </cell>
          <cell r="AE536">
            <v>5.0999999999999996</v>
          </cell>
          <cell r="AF536">
            <v>0</v>
          </cell>
          <cell r="AG536">
            <v>0</v>
          </cell>
          <cell r="AH536">
            <v>3865</v>
          </cell>
          <cell r="AI536">
            <v>0</v>
          </cell>
          <cell r="AJ536">
            <v>2410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Y536">
            <v>369898.08</v>
          </cell>
        </row>
        <row r="537">
          <cell r="A537">
            <v>2</v>
          </cell>
          <cell r="B537" t="str">
            <v>12</v>
          </cell>
          <cell r="C537" t="str">
            <v>000</v>
          </cell>
          <cell r="D537" t="str">
            <v>1</v>
          </cell>
          <cell r="E537" t="str">
            <v>201</v>
          </cell>
          <cell r="F537" t="str">
            <v>N000</v>
          </cell>
          <cell r="G537" t="str">
            <v>310</v>
          </cell>
          <cell r="H537" t="str">
            <v>1103</v>
          </cell>
          <cell r="I537" t="str">
            <v>M01010</v>
          </cell>
          <cell r="K537" t="str">
            <v>2</v>
          </cell>
          <cell r="L537">
            <v>21</v>
          </cell>
          <cell r="M537">
            <v>0</v>
          </cell>
          <cell r="N537">
            <v>6750</v>
          </cell>
          <cell r="O537" t="str">
            <v>M</v>
          </cell>
          <cell r="P537" t="str">
            <v>00000000</v>
          </cell>
          <cell r="Q537">
            <v>0</v>
          </cell>
          <cell r="R537">
            <v>975</v>
          </cell>
          <cell r="S537">
            <v>187.5</v>
          </cell>
          <cell r="T537">
            <v>860.63</v>
          </cell>
          <cell r="U537">
            <v>337.5</v>
          </cell>
          <cell r="V537">
            <v>121.5</v>
          </cell>
          <cell r="W537">
            <v>135</v>
          </cell>
          <cell r="X537">
            <v>2.62</v>
          </cell>
          <cell r="Y537">
            <v>0</v>
          </cell>
          <cell r="Z537">
            <v>301.68</v>
          </cell>
          <cell r="AA537">
            <v>77</v>
          </cell>
          <cell r="AB537">
            <v>96</v>
          </cell>
          <cell r="AC537">
            <v>80</v>
          </cell>
          <cell r="AD537">
            <v>13.49</v>
          </cell>
          <cell r="AE537">
            <v>5.63</v>
          </cell>
          <cell r="AF537">
            <v>0</v>
          </cell>
          <cell r="AG537">
            <v>0</v>
          </cell>
          <cell r="AH537">
            <v>4210</v>
          </cell>
          <cell r="AI537">
            <v>0</v>
          </cell>
          <cell r="AJ537">
            <v>2700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Y537">
            <v>4247094.5999999996</v>
          </cell>
        </row>
        <row r="538">
          <cell r="A538">
            <v>2</v>
          </cell>
          <cell r="B538" t="str">
            <v>12</v>
          </cell>
          <cell r="C538" t="str">
            <v>000</v>
          </cell>
          <cell r="D538" t="str">
            <v>1</v>
          </cell>
          <cell r="E538" t="str">
            <v>201</v>
          </cell>
          <cell r="F538" t="str">
            <v>N000</v>
          </cell>
          <cell r="G538" t="str">
            <v>310</v>
          </cell>
          <cell r="H538" t="str">
            <v>1103</v>
          </cell>
          <cell r="I538" t="str">
            <v>M01011</v>
          </cell>
          <cell r="K538" t="str">
            <v>2</v>
          </cell>
          <cell r="L538">
            <v>2</v>
          </cell>
          <cell r="M538">
            <v>0</v>
          </cell>
          <cell r="N538">
            <v>7310</v>
          </cell>
          <cell r="O538" t="str">
            <v>M</v>
          </cell>
          <cell r="P538" t="str">
            <v>00000000</v>
          </cell>
          <cell r="Q538">
            <v>0</v>
          </cell>
          <cell r="R538">
            <v>1055.8900000000001</v>
          </cell>
          <cell r="S538">
            <v>203.06</v>
          </cell>
          <cell r="T538">
            <v>932.02</v>
          </cell>
          <cell r="U538">
            <v>365.5</v>
          </cell>
          <cell r="V538">
            <v>131.58000000000001</v>
          </cell>
          <cell r="W538">
            <v>146.19999999999999</v>
          </cell>
          <cell r="X538">
            <v>23</v>
          </cell>
          <cell r="Y538">
            <v>0</v>
          </cell>
          <cell r="Z538">
            <v>330.18</v>
          </cell>
          <cell r="AA538">
            <v>77</v>
          </cell>
          <cell r="AB538">
            <v>96</v>
          </cell>
          <cell r="AC538">
            <v>80</v>
          </cell>
          <cell r="AD538">
            <v>13.49</v>
          </cell>
          <cell r="AE538">
            <v>6.09</v>
          </cell>
          <cell r="AF538">
            <v>0</v>
          </cell>
          <cell r="AG538">
            <v>0</v>
          </cell>
          <cell r="AH538">
            <v>4524</v>
          </cell>
          <cell r="AI538">
            <v>0</v>
          </cell>
          <cell r="AJ538">
            <v>3134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Y538">
            <v>442272.24</v>
          </cell>
        </row>
        <row r="539">
          <cell r="A539">
            <v>2</v>
          </cell>
          <cell r="B539" t="str">
            <v>12</v>
          </cell>
          <cell r="C539" t="str">
            <v>000</v>
          </cell>
          <cell r="D539" t="str">
            <v>1</v>
          </cell>
          <cell r="E539" t="str">
            <v>201</v>
          </cell>
          <cell r="F539" t="str">
            <v>N000</v>
          </cell>
          <cell r="G539" t="str">
            <v>310</v>
          </cell>
          <cell r="H539" t="str">
            <v>1103</v>
          </cell>
          <cell r="I539" t="str">
            <v>M02001</v>
          </cell>
          <cell r="K539" t="str">
            <v>2</v>
          </cell>
          <cell r="L539">
            <v>5</v>
          </cell>
          <cell r="M539">
            <v>0</v>
          </cell>
          <cell r="N539">
            <v>5000</v>
          </cell>
          <cell r="O539" t="str">
            <v>M</v>
          </cell>
          <cell r="P539" t="str">
            <v>00000000</v>
          </cell>
          <cell r="Q539">
            <v>0</v>
          </cell>
          <cell r="R539">
            <v>722.22</v>
          </cell>
          <cell r="S539">
            <v>138.88999999999999</v>
          </cell>
          <cell r="T539">
            <v>637.5</v>
          </cell>
          <cell r="U539">
            <v>250</v>
          </cell>
          <cell r="V539">
            <v>90</v>
          </cell>
          <cell r="W539">
            <v>100</v>
          </cell>
          <cell r="X539">
            <v>31.2</v>
          </cell>
          <cell r="Y539">
            <v>0</v>
          </cell>
          <cell r="Z539">
            <v>174.99</v>
          </cell>
          <cell r="AA539">
            <v>77</v>
          </cell>
          <cell r="AB539">
            <v>96</v>
          </cell>
          <cell r="AC539">
            <v>80</v>
          </cell>
          <cell r="AD539">
            <v>13.49</v>
          </cell>
          <cell r="AE539">
            <v>4.17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2600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Y539">
            <v>600927.6</v>
          </cell>
        </row>
        <row r="540">
          <cell r="A540">
            <v>2</v>
          </cell>
          <cell r="B540" t="str">
            <v>12</v>
          </cell>
          <cell r="C540" t="str">
            <v>000</v>
          </cell>
          <cell r="D540" t="str">
            <v>1</v>
          </cell>
          <cell r="E540" t="str">
            <v>201</v>
          </cell>
          <cell r="F540" t="str">
            <v>N000</v>
          </cell>
          <cell r="G540" t="str">
            <v>310</v>
          </cell>
          <cell r="H540" t="str">
            <v>1103</v>
          </cell>
          <cell r="I540" t="str">
            <v>M02002</v>
          </cell>
          <cell r="K540" t="str">
            <v>2</v>
          </cell>
          <cell r="L540">
            <v>2</v>
          </cell>
          <cell r="M540">
            <v>0</v>
          </cell>
          <cell r="N540">
            <v>5000</v>
          </cell>
          <cell r="O540" t="str">
            <v>M</v>
          </cell>
          <cell r="P540" t="str">
            <v>00000000</v>
          </cell>
          <cell r="Q540">
            <v>0</v>
          </cell>
          <cell r="R540">
            <v>722.22</v>
          </cell>
          <cell r="S540">
            <v>138.88999999999999</v>
          </cell>
          <cell r="T540">
            <v>637.5</v>
          </cell>
          <cell r="U540">
            <v>250</v>
          </cell>
          <cell r="V540">
            <v>90</v>
          </cell>
          <cell r="W540">
            <v>100</v>
          </cell>
          <cell r="X540">
            <v>23</v>
          </cell>
          <cell r="Y540">
            <v>0</v>
          </cell>
          <cell r="Z540">
            <v>174.83</v>
          </cell>
          <cell r="AA540">
            <v>77</v>
          </cell>
          <cell r="AB540">
            <v>96</v>
          </cell>
          <cell r="AC540">
            <v>80</v>
          </cell>
          <cell r="AD540">
            <v>13.49</v>
          </cell>
          <cell r="AE540">
            <v>4.17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2600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Y540">
            <v>240170.4</v>
          </cell>
        </row>
        <row r="541">
          <cell r="A541">
            <v>2</v>
          </cell>
          <cell r="B541" t="str">
            <v>12</v>
          </cell>
          <cell r="C541" t="str">
            <v>000</v>
          </cell>
          <cell r="D541" t="str">
            <v>1</v>
          </cell>
          <cell r="E541" t="str">
            <v>201</v>
          </cell>
          <cell r="F541" t="str">
            <v>N000</v>
          </cell>
          <cell r="G541" t="str">
            <v>310</v>
          </cell>
          <cell r="H541" t="str">
            <v>1103</v>
          </cell>
          <cell r="I541" t="str">
            <v>M02015</v>
          </cell>
          <cell r="K541" t="str">
            <v>2</v>
          </cell>
          <cell r="L541">
            <v>4</v>
          </cell>
          <cell r="M541">
            <v>0</v>
          </cell>
          <cell r="N541">
            <v>5000</v>
          </cell>
          <cell r="O541" t="str">
            <v>M</v>
          </cell>
          <cell r="P541" t="str">
            <v>00000000</v>
          </cell>
          <cell r="Q541">
            <v>0</v>
          </cell>
          <cell r="R541">
            <v>722.22</v>
          </cell>
          <cell r="S541">
            <v>138.88999999999999</v>
          </cell>
          <cell r="T541">
            <v>637.5</v>
          </cell>
          <cell r="U541">
            <v>250</v>
          </cell>
          <cell r="V541">
            <v>90</v>
          </cell>
          <cell r="W541">
            <v>100</v>
          </cell>
          <cell r="X541">
            <v>39</v>
          </cell>
          <cell r="Y541">
            <v>0</v>
          </cell>
          <cell r="Z541">
            <v>175.15</v>
          </cell>
          <cell r="AA541">
            <v>77</v>
          </cell>
          <cell r="AB541">
            <v>96</v>
          </cell>
          <cell r="AC541">
            <v>80</v>
          </cell>
          <cell r="AD541">
            <v>13.49</v>
          </cell>
          <cell r="AE541">
            <v>4.17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2600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Y541">
            <v>481124.16</v>
          </cell>
        </row>
        <row r="542">
          <cell r="A542">
            <v>2</v>
          </cell>
          <cell r="B542" t="str">
            <v>12</v>
          </cell>
          <cell r="C542" t="str">
            <v>000</v>
          </cell>
          <cell r="D542" t="str">
            <v>1</v>
          </cell>
          <cell r="E542" t="str">
            <v>201</v>
          </cell>
          <cell r="F542" t="str">
            <v>N000</v>
          </cell>
          <cell r="G542" t="str">
            <v>310</v>
          </cell>
          <cell r="H542" t="str">
            <v>1103</v>
          </cell>
          <cell r="I542" t="str">
            <v>M02016</v>
          </cell>
          <cell r="K542" t="str">
            <v>2</v>
          </cell>
          <cell r="L542">
            <v>80</v>
          </cell>
          <cell r="M542">
            <v>0</v>
          </cell>
          <cell r="N542">
            <v>3221</v>
          </cell>
          <cell r="O542" t="str">
            <v>M</v>
          </cell>
          <cell r="P542" t="str">
            <v>00000000</v>
          </cell>
          <cell r="Q542">
            <v>0</v>
          </cell>
          <cell r="R542">
            <v>465.26</v>
          </cell>
          <cell r="S542">
            <v>89.47</v>
          </cell>
          <cell r="T542">
            <v>410.68</v>
          </cell>
          <cell r="U542">
            <v>161.05000000000001</v>
          </cell>
          <cell r="V542">
            <v>57.98</v>
          </cell>
          <cell r="W542">
            <v>64.42</v>
          </cell>
          <cell r="X542">
            <v>24.7</v>
          </cell>
          <cell r="Y542">
            <v>0</v>
          </cell>
          <cell r="Z542">
            <v>113.12</v>
          </cell>
          <cell r="AA542">
            <v>77</v>
          </cell>
          <cell r="AB542">
            <v>96</v>
          </cell>
          <cell r="AC542">
            <v>80</v>
          </cell>
          <cell r="AD542">
            <v>13.49</v>
          </cell>
          <cell r="AE542">
            <v>2.68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1600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Y542">
            <v>6217776</v>
          </cell>
        </row>
        <row r="543">
          <cell r="A543">
            <v>2</v>
          </cell>
          <cell r="B543" t="str">
            <v>12</v>
          </cell>
          <cell r="C543" t="str">
            <v>000</v>
          </cell>
          <cell r="D543" t="str">
            <v>1</v>
          </cell>
          <cell r="E543" t="str">
            <v>201</v>
          </cell>
          <cell r="F543" t="str">
            <v>N000</v>
          </cell>
          <cell r="G543" t="str">
            <v>310</v>
          </cell>
          <cell r="H543" t="str">
            <v>1103</v>
          </cell>
          <cell r="I543" t="str">
            <v>M02027</v>
          </cell>
          <cell r="K543" t="str">
            <v>2</v>
          </cell>
          <cell r="L543">
            <v>29</v>
          </cell>
          <cell r="M543">
            <v>0</v>
          </cell>
          <cell r="N543">
            <v>4940</v>
          </cell>
          <cell r="O543" t="str">
            <v>M</v>
          </cell>
          <cell r="P543" t="str">
            <v>00000000</v>
          </cell>
          <cell r="Q543">
            <v>0</v>
          </cell>
          <cell r="R543">
            <v>713.56</v>
          </cell>
          <cell r="S543">
            <v>137.22</v>
          </cell>
          <cell r="T543">
            <v>629.85</v>
          </cell>
          <cell r="U543">
            <v>247</v>
          </cell>
          <cell r="V543">
            <v>88.92</v>
          </cell>
          <cell r="W543">
            <v>98.8</v>
          </cell>
          <cell r="X543">
            <v>56.1</v>
          </cell>
          <cell r="Y543">
            <v>0</v>
          </cell>
          <cell r="Z543">
            <v>168.18</v>
          </cell>
          <cell r="AA543">
            <v>77</v>
          </cell>
          <cell r="AB543">
            <v>96</v>
          </cell>
          <cell r="AC543">
            <v>80</v>
          </cell>
          <cell r="AD543">
            <v>13.49</v>
          </cell>
          <cell r="AE543">
            <v>4.12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2305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Y543">
            <v>3360023.52</v>
          </cell>
        </row>
        <row r="544">
          <cell r="A544">
            <v>2</v>
          </cell>
          <cell r="B544" t="str">
            <v>12</v>
          </cell>
          <cell r="C544" t="str">
            <v>000</v>
          </cell>
          <cell r="D544" t="str">
            <v>1</v>
          </cell>
          <cell r="E544" t="str">
            <v>201</v>
          </cell>
          <cell r="F544" t="str">
            <v>N000</v>
          </cell>
          <cell r="G544" t="str">
            <v>310</v>
          </cell>
          <cell r="H544" t="str">
            <v>1103</v>
          </cell>
          <cell r="I544" t="str">
            <v>M02031</v>
          </cell>
          <cell r="K544" t="str">
            <v>2</v>
          </cell>
          <cell r="L544">
            <v>6</v>
          </cell>
          <cell r="M544">
            <v>0</v>
          </cell>
          <cell r="N544">
            <v>5200</v>
          </cell>
          <cell r="O544" t="str">
            <v>M</v>
          </cell>
          <cell r="P544" t="str">
            <v>00000000</v>
          </cell>
          <cell r="Q544">
            <v>0</v>
          </cell>
          <cell r="R544">
            <v>751.11</v>
          </cell>
          <cell r="S544">
            <v>144.44</v>
          </cell>
          <cell r="T544">
            <v>663</v>
          </cell>
          <cell r="U544">
            <v>260</v>
          </cell>
          <cell r="V544">
            <v>93.6</v>
          </cell>
          <cell r="W544">
            <v>104</v>
          </cell>
          <cell r="X544">
            <v>79</v>
          </cell>
          <cell r="Y544">
            <v>0</v>
          </cell>
          <cell r="Z544">
            <v>212.08</v>
          </cell>
          <cell r="AA544">
            <v>77</v>
          </cell>
          <cell r="AB544">
            <v>96</v>
          </cell>
          <cell r="AC544">
            <v>80</v>
          </cell>
          <cell r="AD544">
            <v>13.49</v>
          </cell>
          <cell r="AE544">
            <v>4.33</v>
          </cell>
          <cell r="AF544">
            <v>0</v>
          </cell>
          <cell r="AG544">
            <v>0</v>
          </cell>
          <cell r="AH544">
            <v>2172</v>
          </cell>
          <cell r="AI544">
            <v>0</v>
          </cell>
          <cell r="AJ544">
            <v>2000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Y544">
            <v>860403.6</v>
          </cell>
        </row>
        <row r="545">
          <cell r="A545">
            <v>2</v>
          </cell>
          <cell r="B545" t="str">
            <v>12</v>
          </cell>
          <cell r="C545" t="str">
            <v>000</v>
          </cell>
          <cell r="D545" t="str">
            <v>1</v>
          </cell>
          <cell r="E545" t="str">
            <v>201</v>
          </cell>
          <cell r="F545" t="str">
            <v>N000</v>
          </cell>
          <cell r="G545" t="str">
            <v>310</v>
          </cell>
          <cell r="H545" t="str">
            <v>1103</v>
          </cell>
          <cell r="I545" t="str">
            <v>M02035</v>
          </cell>
          <cell r="K545" t="str">
            <v>2</v>
          </cell>
          <cell r="L545">
            <v>1</v>
          </cell>
          <cell r="M545">
            <v>0</v>
          </cell>
          <cell r="N545">
            <v>3388</v>
          </cell>
          <cell r="O545" t="str">
            <v>M</v>
          </cell>
          <cell r="P545" t="str">
            <v>00000000</v>
          </cell>
          <cell r="Q545">
            <v>0</v>
          </cell>
          <cell r="R545">
            <v>489.38</v>
          </cell>
          <cell r="S545">
            <v>94.11</v>
          </cell>
          <cell r="T545">
            <v>431.97</v>
          </cell>
          <cell r="U545">
            <v>169.4</v>
          </cell>
          <cell r="V545">
            <v>60.98</v>
          </cell>
          <cell r="W545">
            <v>67.760000000000005</v>
          </cell>
          <cell r="X545">
            <v>0</v>
          </cell>
          <cell r="Y545">
            <v>0</v>
          </cell>
          <cell r="Z545">
            <v>136.43</v>
          </cell>
          <cell r="AA545">
            <v>77</v>
          </cell>
          <cell r="AB545">
            <v>96</v>
          </cell>
          <cell r="AC545">
            <v>80</v>
          </cell>
          <cell r="AD545">
            <v>13.49</v>
          </cell>
          <cell r="AE545">
            <v>2.82</v>
          </cell>
          <cell r="AF545">
            <v>0</v>
          </cell>
          <cell r="AG545">
            <v>0</v>
          </cell>
          <cell r="AH545">
            <v>734</v>
          </cell>
          <cell r="AI545">
            <v>0</v>
          </cell>
          <cell r="AJ545">
            <v>1860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Y545">
            <v>92416.08</v>
          </cell>
        </row>
        <row r="546">
          <cell r="A546">
            <v>2</v>
          </cell>
          <cell r="B546" t="str">
            <v>12</v>
          </cell>
          <cell r="C546" t="str">
            <v>000</v>
          </cell>
          <cell r="D546" t="str">
            <v>1</v>
          </cell>
          <cell r="E546" t="str">
            <v>201</v>
          </cell>
          <cell r="F546" t="str">
            <v>N000</v>
          </cell>
          <cell r="G546" t="str">
            <v>310</v>
          </cell>
          <cell r="H546" t="str">
            <v>1103</v>
          </cell>
          <cell r="I546" t="str">
            <v>M02040</v>
          </cell>
          <cell r="K546" t="str">
            <v>2</v>
          </cell>
          <cell r="L546">
            <v>6</v>
          </cell>
          <cell r="M546">
            <v>0</v>
          </cell>
          <cell r="N546">
            <v>3314</v>
          </cell>
          <cell r="O546" t="str">
            <v>M</v>
          </cell>
          <cell r="P546" t="str">
            <v>00000000</v>
          </cell>
          <cell r="Q546">
            <v>0</v>
          </cell>
          <cell r="R546">
            <v>478.69</v>
          </cell>
          <cell r="S546">
            <v>92.06</v>
          </cell>
          <cell r="T546">
            <v>422.54</v>
          </cell>
          <cell r="U546">
            <v>165.7</v>
          </cell>
          <cell r="V546">
            <v>59.65</v>
          </cell>
          <cell r="W546">
            <v>66.28</v>
          </cell>
          <cell r="X546">
            <v>44.33</v>
          </cell>
          <cell r="Y546">
            <v>0</v>
          </cell>
          <cell r="Z546">
            <v>118.66</v>
          </cell>
          <cell r="AA546">
            <v>77</v>
          </cell>
          <cell r="AB546">
            <v>96</v>
          </cell>
          <cell r="AC546">
            <v>80</v>
          </cell>
          <cell r="AD546">
            <v>13.49</v>
          </cell>
          <cell r="AE546">
            <v>2.76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1748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Y546">
            <v>488099.52</v>
          </cell>
        </row>
        <row r="547">
          <cell r="A547">
            <v>2</v>
          </cell>
          <cell r="B547" t="str">
            <v>12</v>
          </cell>
          <cell r="C547" t="str">
            <v>000</v>
          </cell>
          <cell r="D547" t="str">
            <v>1</v>
          </cell>
          <cell r="E547" t="str">
            <v>201</v>
          </cell>
          <cell r="F547" t="str">
            <v>N000</v>
          </cell>
          <cell r="G547" t="str">
            <v>310</v>
          </cell>
          <cell r="H547" t="str">
            <v>1103</v>
          </cell>
          <cell r="I547" t="str">
            <v>M02049</v>
          </cell>
          <cell r="K547" t="str">
            <v>2</v>
          </cell>
          <cell r="L547">
            <v>1</v>
          </cell>
          <cell r="M547">
            <v>0</v>
          </cell>
          <cell r="N547">
            <v>4472</v>
          </cell>
          <cell r="O547" t="str">
            <v>M</v>
          </cell>
          <cell r="P547" t="str">
            <v>00000000</v>
          </cell>
          <cell r="Q547">
            <v>0</v>
          </cell>
          <cell r="R547">
            <v>645.96</v>
          </cell>
          <cell r="S547">
            <v>124.22</v>
          </cell>
          <cell r="T547">
            <v>570.17999999999995</v>
          </cell>
          <cell r="U547">
            <v>223.6</v>
          </cell>
          <cell r="V547">
            <v>80.5</v>
          </cell>
          <cell r="W547">
            <v>89.44</v>
          </cell>
          <cell r="X547">
            <v>0</v>
          </cell>
          <cell r="Y547">
            <v>0</v>
          </cell>
          <cell r="Z547">
            <v>153.18</v>
          </cell>
          <cell r="AA547">
            <v>77</v>
          </cell>
          <cell r="AB547">
            <v>96</v>
          </cell>
          <cell r="AC547">
            <v>80</v>
          </cell>
          <cell r="AD547">
            <v>13.49</v>
          </cell>
          <cell r="AE547">
            <v>3.73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2160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Y547">
            <v>105471.6</v>
          </cell>
        </row>
        <row r="548">
          <cell r="A548">
            <v>2</v>
          </cell>
          <cell r="B548" t="str">
            <v>12</v>
          </cell>
          <cell r="C548" t="str">
            <v>000</v>
          </cell>
          <cell r="D548" t="str">
            <v>1</v>
          </cell>
          <cell r="E548" t="str">
            <v>201</v>
          </cell>
          <cell r="F548" t="str">
            <v>N000</v>
          </cell>
          <cell r="G548" t="str">
            <v>310</v>
          </cell>
          <cell r="H548" t="str">
            <v>1103</v>
          </cell>
          <cell r="I548" t="str">
            <v>M02072</v>
          </cell>
          <cell r="K548" t="str">
            <v>2</v>
          </cell>
          <cell r="L548">
            <v>4</v>
          </cell>
          <cell r="M548">
            <v>0</v>
          </cell>
          <cell r="N548">
            <v>3812</v>
          </cell>
          <cell r="O548" t="str">
            <v>M</v>
          </cell>
          <cell r="P548" t="str">
            <v>00000000</v>
          </cell>
          <cell r="Q548">
            <v>0</v>
          </cell>
          <cell r="R548">
            <v>550.62</v>
          </cell>
          <cell r="S548">
            <v>105.89</v>
          </cell>
          <cell r="T548">
            <v>486.03</v>
          </cell>
          <cell r="U548">
            <v>190.6</v>
          </cell>
          <cell r="V548">
            <v>68.62</v>
          </cell>
          <cell r="W548">
            <v>76.239999999999995</v>
          </cell>
          <cell r="X548">
            <v>57.25</v>
          </cell>
          <cell r="Y548">
            <v>0</v>
          </cell>
          <cell r="Z548">
            <v>136.4</v>
          </cell>
          <cell r="AA548">
            <v>77</v>
          </cell>
          <cell r="AB548">
            <v>96</v>
          </cell>
          <cell r="AC548">
            <v>80</v>
          </cell>
          <cell r="AD548">
            <v>13.49</v>
          </cell>
          <cell r="AE548">
            <v>3.18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2038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Y548">
            <v>373983.36</v>
          </cell>
        </row>
        <row r="549">
          <cell r="A549">
            <v>2</v>
          </cell>
          <cell r="B549" t="str">
            <v>12</v>
          </cell>
          <cell r="C549" t="str">
            <v>000</v>
          </cell>
          <cell r="D549" t="str">
            <v>1</v>
          </cell>
          <cell r="E549" t="str">
            <v>201</v>
          </cell>
          <cell r="F549" t="str">
            <v>N000</v>
          </cell>
          <cell r="G549" t="str">
            <v>310</v>
          </cell>
          <cell r="H549" t="str">
            <v>1103</v>
          </cell>
          <cell r="I549" t="str">
            <v>M02084</v>
          </cell>
          <cell r="K549" t="str">
            <v>2</v>
          </cell>
          <cell r="L549">
            <v>3</v>
          </cell>
          <cell r="M549">
            <v>0</v>
          </cell>
          <cell r="N549">
            <v>4188</v>
          </cell>
          <cell r="O549" t="str">
            <v>M</v>
          </cell>
          <cell r="P549" t="str">
            <v>00000000</v>
          </cell>
          <cell r="Q549">
            <v>0</v>
          </cell>
          <cell r="R549">
            <v>604.92999999999995</v>
          </cell>
          <cell r="S549">
            <v>116.33</v>
          </cell>
          <cell r="T549">
            <v>533.97</v>
          </cell>
          <cell r="U549">
            <v>209.4</v>
          </cell>
          <cell r="V549">
            <v>75.38</v>
          </cell>
          <cell r="W549">
            <v>83.76</v>
          </cell>
          <cell r="X549">
            <v>109</v>
          </cell>
          <cell r="Y549">
            <v>0</v>
          </cell>
          <cell r="Z549">
            <v>150.34</v>
          </cell>
          <cell r="AA549">
            <v>77</v>
          </cell>
          <cell r="AB549">
            <v>96</v>
          </cell>
          <cell r="AC549">
            <v>80</v>
          </cell>
          <cell r="AD549">
            <v>13.49</v>
          </cell>
          <cell r="AE549">
            <v>3.49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2242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Y549">
            <v>308991.24</v>
          </cell>
        </row>
        <row r="550">
          <cell r="A550">
            <v>2</v>
          </cell>
          <cell r="B550" t="str">
            <v>12</v>
          </cell>
          <cell r="C550" t="str">
            <v>000</v>
          </cell>
          <cell r="D550" t="str">
            <v>1</v>
          </cell>
          <cell r="E550" t="str">
            <v>201</v>
          </cell>
          <cell r="F550" t="str">
            <v>N000</v>
          </cell>
          <cell r="G550" t="str">
            <v>310</v>
          </cell>
          <cell r="H550" t="str">
            <v>1103</v>
          </cell>
          <cell r="I550" t="str">
            <v>S01803</v>
          </cell>
          <cell r="J550" t="str">
            <v>19</v>
          </cell>
          <cell r="K550" t="str">
            <v>2</v>
          </cell>
          <cell r="L550">
            <v>3</v>
          </cell>
          <cell r="M550">
            <v>0</v>
          </cell>
          <cell r="N550">
            <v>2120.3000000000002</v>
          </cell>
          <cell r="O550" t="str">
            <v>M</v>
          </cell>
          <cell r="P550" t="str">
            <v>00000000</v>
          </cell>
          <cell r="Q550">
            <v>0</v>
          </cell>
          <cell r="R550">
            <v>306.27</v>
          </cell>
          <cell r="S550">
            <v>58.9</v>
          </cell>
          <cell r="T550">
            <v>270.33999999999997</v>
          </cell>
          <cell r="U550">
            <v>106.02</v>
          </cell>
          <cell r="V550">
            <v>38.17</v>
          </cell>
          <cell r="W550">
            <v>42.41</v>
          </cell>
          <cell r="X550">
            <v>0</v>
          </cell>
          <cell r="Y550">
            <v>0</v>
          </cell>
          <cell r="Z550">
            <v>54.77</v>
          </cell>
          <cell r="AA550">
            <v>77</v>
          </cell>
          <cell r="AB550">
            <v>96</v>
          </cell>
          <cell r="AC550">
            <v>80</v>
          </cell>
          <cell r="AD550">
            <v>13.49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Y550">
            <v>117492.12</v>
          </cell>
        </row>
        <row r="551">
          <cell r="A551">
            <v>2</v>
          </cell>
          <cell r="B551" t="str">
            <v>12</v>
          </cell>
          <cell r="C551" t="str">
            <v>000</v>
          </cell>
          <cell r="D551" t="str">
            <v>1</v>
          </cell>
          <cell r="E551" t="str">
            <v>201</v>
          </cell>
          <cell r="F551" t="str">
            <v>N000</v>
          </cell>
          <cell r="G551" t="str">
            <v>310</v>
          </cell>
          <cell r="H551" t="str">
            <v>1103</v>
          </cell>
          <cell r="I551" t="str">
            <v>S03810</v>
          </cell>
          <cell r="J551" t="str">
            <v>22</v>
          </cell>
          <cell r="K551" t="str">
            <v>2</v>
          </cell>
          <cell r="L551">
            <v>3</v>
          </cell>
          <cell r="M551">
            <v>0</v>
          </cell>
          <cell r="N551">
            <v>2342.3000000000002</v>
          </cell>
          <cell r="O551" t="str">
            <v>M</v>
          </cell>
          <cell r="P551" t="str">
            <v>00000000</v>
          </cell>
          <cell r="Q551">
            <v>0</v>
          </cell>
          <cell r="R551">
            <v>338.33</v>
          </cell>
          <cell r="S551">
            <v>65.06</v>
          </cell>
          <cell r="T551">
            <v>298.64</v>
          </cell>
          <cell r="U551">
            <v>117.12</v>
          </cell>
          <cell r="V551">
            <v>42.16</v>
          </cell>
          <cell r="W551">
            <v>46.85</v>
          </cell>
          <cell r="X551">
            <v>0</v>
          </cell>
          <cell r="Y551">
            <v>0</v>
          </cell>
          <cell r="Z551">
            <v>59.97</v>
          </cell>
          <cell r="AA551">
            <v>77</v>
          </cell>
          <cell r="AB551">
            <v>96</v>
          </cell>
          <cell r="AC551">
            <v>80</v>
          </cell>
          <cell r="AD551">
            <v>13.49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Y551">
            <v>128769.12</v>
          </cell>
        </row>
        <row r="552">
          <cell r="A552">
            <v>2</v>
          </cell>
          <cell r="B552" t="str">
            <v>12</v>
          </cell>
          <cell r="C552" t="str">
            <v>000</v>
          </cell>
          <cell r="D552" t="str">
            <v>1</v>
          </cell>
          <cell r="E552" t="str">
            <v>201</v>
          </cell>
          <cell r="F552" t="str">
            <v>N000</v>
          </cell>
          <cell r="G552" t="str">
            <v>310</v>
          </cell>
          <cell r="H552" t="str">
            <v>1103</v>
          </cell>
          <cell r="I552" t="str">
            <v>S08802</v>
          </cell>
          <cell r="J552" t="str">
            <v>21</v>
          </cell>
          <cell r="K552" t="str">
            <v>2</v>
          </cell>
          <cell r="L552">
            <v>1</v>
          </cell>
          <cell r="M552">
            <v>0</v>
          </cell>
          <cell r="N552">
            <v>2238.1999999999998</v>
          </cell>
          <cell r="O552" t="str">
            <v>M</v>
          </cell>
          <cell r="P552" t="str">
            <v>00000000</v>
          </cell>
          <cell r="Q552">
            <v>0</v>
          </cell>
          <cell r="R552">
            <v>323.3</v>
          </cell>
          <cell r="S552">
            <v>62.17</v>
          </cell>
          <cell r="T552">
            <v>285.37</v>
          </cell>
          <cell r="U552">
            <v>111.91</v>
          </cell>
          <cell r="V552">
            <v>40.29</v>
          </cell>
          <cell r="W552">
            <v>44.76</v>
          </cell>
          <cell r="X552">
            <v>82</v>
          </cell>
          <cell r="Y552">
            <v>0</v>
          </cell>
          <cell r="Z552">
            <v>59.17</v>
          </cell>
          <cell r="AA552">
            <v>77</v>
          </cell>
          <cell r="AB552">
            <v>96</v>
          </cell>
          <cell r="AC552">
            <v>80</v>
          </cell>
          <cell r="AD552">
            <v>13.49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Y552">
            <v>42163.92</v>
          </cell>
        </row>
        <row r="553">
          <cell r="A553">
            <v>2</v>
          </cell>
          <cell r="B553" t="str">
            <v>12</v>
          </cell>
          <cell r="C553" t="str">
            <v>000</v>
          </cell>
          <cell r="D553" t="str">
            <v>1</v>
          </cell>
          <cell r="E553" t="str">
            <v>201</v>
          </cell>
          <cell r="F553" t="str">
            <v>N000</v>
          </cell>
          <cell r="G553" t="str">
            <v>310</v>
          </cell>
          <cell r="H553" t="str">
            <v>1103</v>
          </cell>
          <cell r="I553" t="str">
            <v>T03804</v>
          </cell>
          <cell r="J553" t="str">
            <v>25</v>
          </cell>
          <cell r="K553" t="str">
            <v>2</v>
          </cell>
          <cell r="L553">
            <v>11</v>
          </cell>
          <cell r="M553">
            <v>0</v>
          </cell>
          <cell r="N553">
            <v>2572.4</v>
          </cell>
          <cell r="O553" t="str">
            <v>M</v>
          </cell>
          <cell r="P553" t="str">
            <v>00000000</v>
          </cell>
          <cell r="Q553">
            <v>0</v>
          </cell>
          <cell r="R553">
            <v>371.57</v>
          </cell>
          <cell r="S553">
            <v>71.459999999999994</v>
          </cell>
          <cell r="T553">
            <v>327.98</v>
          </cell>
          <cell r="U553">
            <v>128.62</v>
          </cell>
          <cell r="V553">
            <v>46.3</v>
          </cell>
          <cell r="W553">
            <v>51.45</v>
          </cell>
          <cell r="X553">
            <v>48.18</v>
          </cell>
          <cell r="Y553">
            <v>0</v>
          </cell>
          <cell r="Z553">
            <v>66.33</v>
          </cell>
          <cell r="AA553">
            <v>77</v>
          </cell>
          <cell r="AB553">
            <v>96</v>
          </cell>
          <cell r="AC553">
            <v>80</v>
          </cell>
          <cell r="AD553">
            <v>13.49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Y553">
            <v>521502.96</v>
          </cell>
        </row>
        <row r="554">
          <cell r="A554">
            <v>2</v>
          </cell>
          <cell r="B554" t="str">
            <v>12</v>
          </cell>
          <cell r="C554" t="str">
            <v>000</v>
          </cell>
          <cell r="D554" t="str">
            <v>1</v>
          </cell>
          <cell r="E554" t="str">
            <v>201</v>
          </cell>
          <cell r="F554" t="str">
            <v>N000</v>
          </cell>
          <cell r="G554" t="str">
            <v>310</v>
          </cell>
          <cell r="H554" t="str">
            <v>1103</v>
          </cell>
          <cell r="I554" t="str">
            <v>T06803</v>
          </cell>
          <cell r="J554" t="str">
            <v>26</v>
          </cell>
          <cell r="K554" t="str">
            <v>2</v>
          </cell>
          <cell r="L554">
            <v>3</v>
          </cell>
          <cell r="M554">
            <v>0</v>
          </cell>
          <cell r="N554">
            <v>2692.2</v>
          </cell>
          <cell r="O554" t="str">
            <v>M</v>
          </cell>
          <cell r="P554" t="str">
            <v>00000000</v>
          </cell>
          <cell r="Q554">
            <v>0</v>
          </cell>
          <cell r="R554">
            <v>388.87</v>
          </cell>
          <cell r="S554">
            <v>74.78</v>
          </cell>
          <cell r="T554">
            <v>343.26</v>
          </cell>
          <cell r="U554">
            <v>134.61000000000001</v>
          </cell>
          <cell r="V554">
            <v>48.46</v>
          </cell>
          <cell r="W554">
            <v>53.84</v>
          </cell>
          <cell r="X554">
            <v>27.33</v>
          </cell>
          <cell r="Y554">
            <v>0</v>
          </cell>
          <cell r="Z554">
            <v>68.72</v>
          </cell>
          <cell r="AA554">
            <v>77</v>
          </cell>
          <cell r="AB554">
            <v>96</v>
          </cell>
          <cell r="AC554">
            <v>80</v>
          </cell>
          <cell r="AD554">
            <v>13.49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Y554">
            <v>147548.16</v>
          </cell>
        </row>
        <row r="555">
          <cell r="A555">
            <v>2</v>
          </cell>
          <cell r="B555" t="str">
            <v>12</v>
          </cell>
          <cell r="C555" t="str">
            <v>000</v>
          </cell>
          <cell r="D555" t="str">
            <v>1</v>
          </cell>
          <cell r="E555" t="str">
            <v>201</v>
          </cell>
          <cell r="F555" t="str">
            <v>N000</v>
          </cell>
          <cell r="G555" t="str">
            <v>310</v>
          </cell>
          <cell r="H555" t="str">
            <v>1103</v>
          </cell>
          <cell r="I555" t="str">
            <v>T06804</v>
          </cell>
          <cell r="J555" t="str">
            <v>27Z</v>
          </cell>
          <cell r="K555" t="str">
            <v>2</v>
          </cell>
          <cell r="L555">
            <v>6</v>
          </cell>
          <cell r="M555">
            <v>0</v>
          </cell>
          <cell r="N555">
            <v>2900.25</v>
          </cell>
          <cell r="O555" t="str">
            <v>M</v>
          </cell>
          <cell r="P555" t="str">
            <v>00000000</v>
          </cell>
          <cell r="Q555">
            <v>205.15</v>
          </cell>
          <cell r="R555">
            <v>418.93</v>
          </cell>
          <cell r="S555">
            <v>80.56</v>
          </cell>
          <cell r="T555">
            <v>369.78</v>
          </cell>
          <cell r="U555">
            <v>145.01</v>
          </cell>
          <cell r="V555">
            <v>55.89</v>
          </cell>
          <cell r="W555">
            <v>58.01</v>
          </cell>
          <cell r="X555">
            <v>9.17</v>
          </cell>
          <cell r="Y555">
            <v>0</v>
          </cell>
          <cell r="Z555">
            <v>77.34</v>
          </cell>
          <cell r="AA555">
            <v>77</v>
          </cell>
          <cell r="AB555">
            <v>96</v>
          </cell>
          <cell r="AC555">
            <v>80</v>
          </cell>
          <cell r="AD555">
            <v>13.49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Y555">
            <v>330233.76</v>
          </cell>
        </row>
        <row r="556">
          <cell r="A556">
            <v>2</v>
          </cell>
          <cell r="B556" t="str">
            <v>12</v>
          </cell>
          <cell r="C556" t="str">
            <v>000</v>
          </cell>
          <cell r="D556" t="str">
            <v>1</v>
          </cell>
          <cell r="E556" t="str">
            <v>201</v>
          </cell>
          <cell r="F556" t="str">
            <v>N000</v>
          </cell>
          <cell r="G556" t="str">
            <v>310</v>
          </cell>
          <cell r="H556" t="str">
            <v>1103</v>
          </cell>
          <cell r="I556" t="str">
            <v>CF01059</v>
          </cell>
          <cell r="J556" t="str">
            <v>28</v>
          </cell>
          <cell r="K556" t="str">
            <v>1</v>
          </cell>
          <cell r="L556">
            <v>5</v>
          </cell>
          <cell r="M556">
            <v>0</v>
          </cell>
          <cell r="N556">
            <v>3631.8</v>
          </cell>
          <cell r="O556" t="str">
            <v>M</v>
          </cell>
          <cell r="P556" t="str">
            <v>00000000</v>
          </cell>
          <cell r="Q556">
            <v>8731.1</v>
          </cell>
          <cell r="R556">
            <v>524.59</v>
          </cell>
          <cell r="S556">
            <v>100.88</v>
          </cell>
          <cell r="T556">
            <v>463.05</v>
          </cell>
          <cell r="U556">
            <v>181.59</v>
          </cell>
          <cell r="V556">
            <v>222.53</v>
          </cell>
          <cell r="W556">
            <v>72.64</v>
          </cell>
          <cell r="X556">
            <v>85.6</v>
          </cell>
          <cell r="Y556">
            <v>618.15</v>
          </cell>
          <cell r="Z556">
            <v>263.02</v>
          </cell>
          <cell r="AA556">
            <v>77</v>
          </cell>
          <cell r="AB556">
            <v>0</v>
          </cell>
          <cell r="AC556">
            <v>0</v>
          </cell>
          <cell r="AD556">
            <v>13.49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Y556">
            <v>899126.4</v>
          </cell>
        </row>
        <row r="557">
          <cell r="A557">
            <v>2</v>
          </cell>
          <cell r="B557" t="str">
            <v>12</v>
          </cell>
          <cell r="C557" t="str">
            <v>000</v>
          </cell>
          <cell r="D557" t="str">
            <v>1</v>
          </cell>
          <cell r="E557" t="str">
            <v>201</v>
          </cell>
          <cell r="F557" t="str">
            <v>N000</v>
          </cell>
          <cell r="G557" t="str">
            <v>310</v>
          </cell>
          <cell r="H557" t="str">
            <v>1103</v>
          </cell>
          <cell r="I557" t="str">
            <v>CF03809</v>
          </cell>
          <cell r="J557" t="str">
            <v>25</v>
          </cell>
          <cell r="K557" t="str">
            <v>2</v>
          </cell>
          <cell r="L557">
            <v>6</v>
          </cell>
          <cell r="M557">
            <v>0</v>
          </cell>
          <cell r="N557">
            <v>2572.4</v>
          </cell>
          <cell r="O557" t="str">
            <v>M</v>
          </cell>
          <cell r="P557" t="str">
            <v>00000000</v>
          </cell>
          <cell r="Q557">
            <v>0</v>
          </cell>
          <cell r="R557">
            <v>371.57</v>
          </cell>
          <cell r="S557">
            <v>71.459999999999994</v>
          </cell>
          <cell r="T557">
            <v>327.98</v>
          </cell>
          <cell r="U557">
            <v>128.62</v>
          </cell>
          <cell r="V557">
            <v>46.3</v>
          </cell>
          <cell r="W557">
            <v>51.45</v>
          </cell>
          <cell r="X557">
            <v>68.5</v>
          </cell>
          <cell r="Y557">
            <v>0</v>
          </cell>
          <cell r="Z557">
            <v>66.739999999999995</v>
          </cell>
          <cell r="AA557">
            <v>77</v>
          </cell>
          <cell r="AB557">
            <v>96</v>
          </cell>
          <cell r="AC557">
            <v>80</v>
          </cell>
          <cell r="AD557">
            <v>13.49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Y557">
            <v>285948.71999999997</v>
          </cell>
        </row>
        <row r="558">
          <cell r="A558">
            <v>2</v>
          </cell>
          <cell r="B558" t="str">
            <v>12</v>
          </cell>
          <cell r="C558" t="str">
            <v>000</v>
          </cell>
          <cell r="D558" t="str">
            <v>1</v>
          </cell>
          <cell r="E558" t="str">
            <v>201</v>
          </cell>
          <cell r="F558" t="str">
            <v>N000</v>
          </cell>
          <cell r="G558" t="str">
            <v>310</v>
          </cell>
          <cell r="H558" t="str">
            <v>1103</v>
          </cell>
          <cell r="I558" t="str">
            <v>CF04806</v>
          </cell>
          <cell r="J558" t="str">
            <v>26</v>
          </cell>
          <cell r="K558" t="str">
            <v>2</v>
          </cell>
          <cell r="L558">
            <v>20</v>
          </cell>
          <cell r="M558">
            <v>0</v>
          </cell>
          <cell r="N558">
            <v>2692.2</v>
          </cell>
          <cell r="O558" t="str">
            <v>M</v>
          </cell>
          <cell r="P558" t="str">
            <v>00000000</v>
          </cell>
          <cell r="Q558">
            <v>0</v>
          </cell>
          <cell r="R558">
            <v>388.87</v>
          </cell>
          <cell r="S558">
            <v>74.78</v>
          </cell>
          <cell r="T558">
            <v>343.26</v>
          </cell>
          <cell r="U558">
            <v>134.61000000000001</v>
          </cell>
          <cell r="V558">
            <v>48.46</v>
          </cell>
          <cell r="W558">
            <v>53.84</v>
          </cell>
          <cell r="X558">
            <v>35.6</v>
          </cell>
          <cell r="Y558">
            <v>0</v>
          </cell>
          <cell r="Z558">
            <v>68.89</v>
          </cell>
          <cell r="AA558">
            <v>77</v>
          </cell>
          <cell r="AB558">
            <v>96</v>
          </cell>
          <cell r="AC558">
            <v>80</v>
          </cell>
          <cell r="AD558">
            <v>13.49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Y558">
            <v>985680</v>
          </cell>
        </row>
        <row r="559">
          <cell r="A559">
            <v>2</v>
          </cell>
          <cell r="B559" t="str">
            <v>12</v>
          </cell>
          <cell r="C559" t="str">
            <v>000</v>
          </cell>
          <cell r="D559" t="str">
            <v>1</v>
          </cell>
          <cell r="E559" t="str">
            <v>201</v>
          </cell>
          <cell r="F559" t="str">
            <v>N000</v>
          </cell>
          <cell r="G559" t="str">
            <v>310</v>
          </cell>
          <cell r="H559" t="str">
            <v>1103</v>
          </cell>
          <cell r="I559" t="str">
            <v>CF04807</v>
          </cell>
          <cell r="J559" t="str">
            <v>27Z</v>
          </cell>
          <cell r="K559" t="str">
            <v>2</v>
          </cell>
          <cell r="L559">
            <v>9</v>
          </cell>
          <cell r="M559">
            <v>0</v>
          </cell>
          <cell r="N559">
            <v>2900.25</v>
          </cell>
          <cell r="O559" t="str">
            <v>M</v>
          </cell>
          <cell r="P559" t="str">
            <v>00000000</v>
          </cell>
          <cell r="Q559">
            <v>205.15</v>
          </cell>
          <cell r="R559">
            <v>418.93</v>
          </cell>
          <cell r="S559">
            <v>80.56</v>
          </cell>
          <cell r="T559">
            <v>369.78</v>
          </cell>
          <cell r="U559">
            <v>145.01</v>
          </cell>
          <cell r="V559">
            <v>55.89</v>
          </cell>
          <cell r="W559">
            <v>58.01</v>
          </cell>
          <cell r="X559">
            <v>45.67</v>
          </cell>
          <cell r="Y559">
            <v>0</v>
          </cell>
          <cell r="Z559">
            <v>78.069999999999993</v>
          </cell>
          <cell r="AA559">
            <v>77</v>
          </cell>
          <cell r="AB559">
            <v>96</v>
          </cell>
          <cell r="AC559">
            <v>80</v>
          </cell>
          <cell r="AD559">
            <v>13.49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Y559">
            <v>499371.48</v>
          </cell>
        </row>
        <row r="560">
          <cell r="A560">
            <v>2</v>
          </cell>
          <cell r="B560" t="str">
            <v>12</v>
          </cell>
          <cell r="C560" t="str">
            <v>000</v>
          </cell>
          <cell r="D560" t="str">
            <v>1</v>
          </cell>
          <cell r="E560" t="str">
            <v>201</v>
          </cell>
          <cell r="F560" t="str">
            <v>N000</v>
          </cell>
          <cell r="G560" t="str">
            <v>310</v>
          </cell>
          <cell r="H560" t="str">
            <v>1103</v>
          </cell>
          <cell r="I560" t="str">
            <v>CF04808</v>
          </cell>
          <cell r="J560" t="str">
            <v>27ZA</v>
          </cell>
          <cell r="K560" t="str">
            <v>2</v>
          </cell>
          <cell r="L560">
            <v>8</v>
          </cell>
          <cell r="M560">
            <v>0</v>
          </cell>
          <cell r="N560">
            <v>2982.9</v>
          </cell>
          <cell r="O560" t="str">
            <v>M</v>
          </cell>
          <cell r="P560" t="str">
            <v>00000000</v>
          </cell>
          <cell r="Q560">
            <v>579.4</v>
          </cell>
          <cell r="R560">
            <v>430.86</v>
          </cell>
          <cell r="S560">
            <v>82.86</v>
          </cell>
          <cell r="T560">
            <v>380.32</v>
          </cell>
          <cell r="U560">
            <v>149.15</v>
          </cell>
          <cell r="V560">
            <v>64.12</v>
          </cell>
          <cell r="W560">
            <v>59.66</v>
          </cell>
          <cell r="X560">
            <v>13.63</v>
          </cell>
          <cell r="Y560">
            <v>0</v>
          </cell>
          <cell r="Z560">
            <v>86.85</v>
          </cell>
          <cell r="AA560">
            <v>77</v>
          </cell>
          <cell r="AB560">
            <v>96</v>
          </cell>
          <cell r="AC560">
            <v>80</v>
          </cell>
          <cell r="AD560">
            <v>13.49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Y560">
            <v>489239.03999999998</v>
          </cell>
        </row>
        <row r="561">
          <cell r="A561">
            <v>2</v>
          </cell>
          <cell r="B561" t="str">
            <v>12</v>
          </cell>
          <cell r="C561" t="str">
            <v>000</v>
          </cell>
          <cell r="D561" t="str">
            <v>1</v>
          </cell>
          <cell r="E561" t="str">
            <v>201</v>
          </cell>
          <cell r="F561" t="str">
            <v>N000</v>
          </cell>
          <cell r="G561" t="str">
            <v>310</v>
          </cell>
          <cell r="H561" t="str">
            <v>1103</v>
          </cell>
          <cell r="I561" t="str">
            <v>CF21829</v>
          </cell>
          <cell r="J561" t="str">
            <v>27ZB</v>
          </cell>
          <cell r="K561" t="str">
            <v>2</v>
          </cell>
          <cell r="L561">
            <v>3</v>
          </cell>
          <cell r="M561">
            <v>0</v>
          </cell>
          <cell r="N561">
            <v>3008.65</v>
          </cell>
          <cell r="O561" t="str">
            <v>M</v>
          </cell>
          <cell r="P561" t="str">
            <v>00000000</v>
          </cell>
          <cell r="Q561">
            <v>857</v>
          </cell>
          <cell r="R561">
            <v>434.58</v>
          </cell>
          <cell r="S561">
            <v>83.57</v>
          </cell>
          <cell r="T561">
            <v>383.6</v>
          </cell>
          <cell r="U561">
            <v>150.43</v>
          </cell>
          <cell r="V561">
            <v>69.59</v>
          </cell>
          <cell r="W561">
            <v>60.17</v>
          </cell>
          <cell r="X561">
            <v>33.67</v>
          </cell>
          <cell r="Y561">
            <v>0</v>
          </cell>
          <cell r="Z561">
            <v>93.41</v>
          </cell>
          <cell r="AA561">
            <v>77</v>
          </cell>
          <cell r="AB561">
            <v>96</v>
          </cell>
          <cell r="AC561">
            <v>80</v>
          </cell>
          <cell r="AD561">
            <v>13.49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Y561">
            <v>195881.76</v>
          </cell>
        </row>
        <row r="562">
          <cell r="A562">
            <v>2</v>
          </cell>
          <cell r="B562" t="str">
            <v>12</v>
          </cell>
          <cell r="C562" t="str">
            <v>000</v>
          </cell>
          <cell r="D562" t="str">
            <v>1</v>
          </cell>
          <cell r="E562" t="str">
            <v>201</v>
          </cell>
          <cell r="F562" t="str">
            <v>N000</v>
          </cell>
          <cell r="G562" t="str">
            <v>310</v>
          </cell>
          <cell r="H562" t="str">
            <v>1103</v>
          </cell>
          <cell r="I562" t="str">
            <v>CF21864</v>
          </cell>
          <cell r="J562" t="str">
            <v>27C</v>
          </cell>
          <cell r="K562" t="str">
            <v>1</v>
          </cell>
          <cell r="L562">
            <v>6</v>
          </cell>
          <cell r="M562">
            <v>0</v>
          </cell>
          <cell r="N562">
            <v>3268.2</v>
          </cell>
          <cell r="O562" t="str">
            <v>M</v>
          </cell>
          <cell r="P562" t="str">
            <v>00000000</v>
          </cell>
          <cell r="Q562">
            <v>4783.05</v>
          </cell>
          <cell r="R562">
            <v>472.07</v>
          </cell>
          <cell r="S562">
            <v>90.78</v>
          </cell>
          <cell r="T562">
            <v>416.7</v>
          </cell>
          <cell r="U562">
            <v>163.41</v>
          </cell>
          <cell r="V562">
            <v>144.91999999999999</v>
          </cell>
          <cell r="W562">
            <v>65.36</v>
          </cell>
          <cell r="X562">
            <v>21.33</v>
          </cell>
          <cell r="Y562">
            <v>0</v>
          </cell>
          <cell r="Z562">
            <v>174.25</v>
          </cell>
          <cell r="AA562">
            <v>77</v>
          </cell>
          <cell r="AB562">
            <v>0</v>
          </cell>
          <cell r="AC562">
            <v>0</v>
          </cell>
          <cell r="AD562">
            <v>13.49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Y562">
            <v>697720.31999999995</v>
          </cell>
        </row>
        <row r="563">
          <cell r="A563">
            <v>2</v>
          </cell>
          <cell r="B563" t="str">
            <v>12</v>
          </cell>
          <cell r="C563" t="str">
            <v>000</v>
          </cell>
          <cell r="D563" t="str">
            <v>1</v>
          </cell>
          <cell r="E563" t="str">
            <v>201</v>
          </cell>
          <cell r="F563" t="str">
            <v>N000</v>
          </cell>
          <cell r="G563" t="str">
            <v>310</v>
          </cell>
          <cell r="H563" t="str">
            <v>1103</v>
          </cell>
          <cell r="I563" t="str">
            <v>CF21865</v>
          </cell>
          <cell r="J563" t="str">
            <v>27B</v>
          </cell>
          <cell r="K563" t="str">
            <v>1</v>
          </cell>
          <cell r="L563">
            <v>1</v>
          </cell>
          <cell r="M563">
            <v>0</v>
          </cell>
          <cell r="N563">
            <v>3222.2</v>
          </cell>
          <cell r="O563" t="str">
            <v>M</v>
          </cell>
          <cell r="P563" t="str">
            <v>00000000</v>
          </cell>
          <cell r="Q563">
            <v>3558.85</v>
          </cell>
          <cell r="R563">
            <v>465.43</v>
          </cell>
          <cell r="S563">
            <v>89.51</v>
          </cell>
          <cell r="T563">
            <v>410.83</v>
          </cell>
          <cell r="U563">
            <v>161.11000000000001</v>
          </cell>
          <cell r="V563">
            <v>122.06</v>
          </cell>
          <cell r="W563">
            <v>64.44</v>
          </cell>
          <cell r="X563">
            <v>0</v>
          </cell>
          <cell r="Y563">
            <v>0</v>
          </cell>
          <cell r="Z563">
            <v>148.26</v>
          </cell>
          <cell r="AA563">
            <v>77</v>
          </cell>
          <cell r="AB563">
            <v>0</v>
          </cell>
          <cell r="AC563">
            <v>0</v>
          </cell>
          <cell r="AD563">
            <v>13.49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Y563">
            <v>99998.16</v>
          </cell>
        </row>
        <row r="564">
          <cell r="A564">
            <v>2</v>
          </cell>
          <cell r="B564" t="str">
            <v>12</v>
          </cell>
          <cell r="C564" t="str">
            <v>000</v>
          </cell>
          <cell r="D564" t="str">
            <v>1</v>
          </cell>
          <cell r="E564" t="str">
            <v>201</v>
          </cell>
          <cell r="F564" t="str">
            <v>N000</v>
          </cell>
          <cell r="G564" t="str">
            <v>310</v>
          </cell>
          <cell r="H564" t="str">
            <v>1103</v>
          </cell>
          <cell r="I564" t="str">
            <v>CF21866</v>
          </cell>
          <cell r="J564" t="str">
            <v>27A</v>
          </cell>
          <cell r="K564" t="str">
            <v>1</v>
          </cell>
          <cell r="L564">
            <v>1</v>
          </cell>
          <cell r="M564">
            <v>0</v>
          </cell>
          <cell r="N564">
            <v>3185.4</v>
          </cell>
          <cell r="O564" t="str">
            <v>M</v>
          </cell>
          <cell r="P564" t="str">
            <v>00000000</v>
          </cell>
          <cell r="Q564">
            <v>2791.7</v>
          </cell>
          <cell r="R564">
            <v>460.11</v>
          </cell>
          <cell r="S564">
            <v>88.48</v>
          </cell>
          <cell r="T564">
            <v>406.14</v>
          </cell>
          <cell r="U564">
            <v>159.27000000000001</v>
          </cell>
          <cell r="V564">
            <v>107.59</v>
          </cell>
          <cell r="W564">
            <v>63.71</v>
          </cell>
          <cell r="X564">
            <v>55</v>
          </cell>
          <cell r="Y564">
            <v>0</v>
          </cell>
          <cell r="Z564">
            <v>133.15</v>
          </cell>
          <cell r="AA564">
            <v>77</v>
          </cell>
          <cell r="AB564">
            <v>0</v>
          </cell>
          <cell r="AC564">
            <v>0</v>
          </cell>
          <cell r="AD564">
            <v>13.49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Y564">
            <v>90492.479999999996</v>
          </cell>
        </row>
        <row r="565">
          <cell r="A565">
            <v>2</v>
          </cell>
          <cell r="B565" t="str">
            <v>12</v>
          </cell>
          <cell r="C565" t="str">
            <v>000</v>
          </cell>
          <cell r="D565" t="str">
            <v>1</v>
          </cell>
          <cell r="E565" t="str">
            <v>201</v>
          </cell>
          <cell r="F565" t="str">
            <v>N000</v>
          </cell>
          <cell r="G565" t="str">
            <v>310</v>
          </cell>
          <cell r="H565" t="str">
            <v>1103</v>
          </cell>
          <cell r="I565" t="str">
            <v>CF21869</v>
          </cell>
          <cell r="J565" t="str">
            <v>27B</v>
          </cell>
          <cell r="K565" t="str">
            <v>1</v>
          </cell>
          <cell r="L565">
            <v>1</v>
          </cell>
          <cell r="M565">
            <v>0</v>
          </cell>
          <cell r="N565">
            <v>3222.2</v>
          </cell>
          <cell r="O565" t="str">
            <v>M</v>
          </cell>
          <cell r="P565" t="str">
            <v>00000000</v>
          </cell>
          <cell r="Q565">
            <v>3558.85</v>
          </cell>
          <cell r="R565">
            <v>465.43</v>
          </cell>
          <cell r="S565">
            <v>89.51</v>
          </cell>
          <cell r="T565">
            <v>410.83</v>
          </cell>
          <cell r="U565">
            <v>161.11000000000001</v>
          </cell>
          <cell r="V565">
            <v>122.06</v>
          </cell>
          <cell r="W565">
            <v>64.44</v>
          </cell>
          <cell r="X565">
            <v>82</v>
          </cell>
          <cell r="Y565">
            <v>0</v>
          </cell>
          <cell r="Z565">
            <v>149.9</v>
          </cell>
          <cell r="AA565">
            <v>77</v>
          </cell>
          <cell r="AB565">
            <v>0</v>
          </cell>
          <cell r="AC565">
            <v>0</v>
          </cell>
          <cell r="AD565">
            <v>13.49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Y565">
            <v>101001.84</v>
          </cell>
        </row>
        <row r="566">
          <cell r="A566">
            <v>2</v>
          </cell>
          <cell r="B566" t="str">
            <v>12</v>
          </cell>
          <cell r="C566" t="str">
            <v>000</v>
          </cell>
          <cell r="D566" t="str">
            <v>1</v>
          </cell>
          <cell r="E566" t="str">
            <v>201</v>
          </cell>
          <cell r="F566" t="str">
            <v>N000</v>
          </cell>
          <cell r="G566" t="str">
            <v>310</v>
          </cell>
          <cell r="H566" t="str">
            <v>1103</v>
          </cell>
          <cell r="I566" t="str">
            <v>CF33834</v>
          </cell>
          <cell r="J566" t="str">
            <v>27</v>
          </cell>
          <cell r="K566" t="str">
            <v>2</v>
          </cell>
          <cell r="L566">
            <v>24</v>
          </cell>
          <cell r="M566">
            <v>0</v>
          </cell>
          <cell r="N566">
            <v>2817.8</v>
          </cell>
          <cell r="O566" t="str">
            <v>M</v>
          </cell>
          <cell r="P566" t="str">
            <v>00000000</v>
          </cell>
          <cell r="Q566">
            <v>0</v>
          </cell>
          <cell r="R566">
            <v>407.02</v>
          </cell>
          <cell r="S566">
            <v>78.27</v>
          </cell>
          <cell r="T566">
            <v>359.27</v>
          </cell>
          <cell r="U566">
            <v>140.88999999999999</v>
          </cell>
          <cell r="V566">
            <v>50.72</v>
          </cell>
          <cell r="W566">
            <v>56.36</v>
          </cell>
          <cell r="X566">
            <v>40.67</v>
          </cell>
          <cell r="Y566">
            <v>0</v>
          </cell>
          <cell r="Z566">
            <v>71.94</v>
          </cell>
          <cell r="AA566">
            <v>77</v>
          </cell>
          <cell r="AB566">
            <v>96</v>
          </cell>
          <cell r="AC566">
            <v>80</v>
          </cell>
          <cell r="AD566">
            <v>13.49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Y566">
            <v>1235355.8400000001</v>
          </cell>
        </row>
        <row r="567">
          <cell r="A567">
            <v>2</v>
          </cell>
          <cell r="B567" t="str">
            <v>12</v>
          </cell>
          <cell r="C567" t="str">
            <v>000</v>
          </cell>
          <cell r="D567" t="str">
            <v>1</v>
          </cell>
          <cell r="E567" t="str">
            <v>201</v>
          </cell>
          <cell r="F567" t="str">
            <v>N000</v>
          </cell>
          <cell r="G567" t="str">
            <v>310</v>
          </cell>
          <cell r="H567" t="str">
            <v>1103</v>
          </cell>
          <cell r="I567" t="str">
            <v>CF33892</v>
          </cell>
          <cell r="J567" t="str">
            <v>27ZA</v>
          </cell>
          <cell r="K567" t="str">
            <v>2</v>
          </cell>
          <cell r="L567">
            <v>27</v>
          </cell>
          <cell r="M567">
            <v>0</v>
          </cell>
          <cell r="N567">
            <v>2982.9</v>
          </cell>
          <cell r="O567" t="str">
            <v>M</v>
          </cell>
          <cell r="P567" t="str">
            <v>00000000</v>
          </cell>
          <cell r="Q567">
            <v>579.4</v>
          </cell>
          <cell r="R567">
            <v>430.86</v>
          </cell>
          <cell r="S567">
            <v>82.86</v>
          </cell>
          <cell r="T567">
            <v>380.32</v>
          </cell>
          <cell r="U567">
            <v>149.15</v>
          </cell>
          <cell r="V567">
            <v>64.12</v>
          </cell>
          <cell r="W567">
            <v>59.66</v>
          </cell>
          <cell r="X567">
            <v>76.81</v>
          </cell>
          <cell r="Y567">
            <v>0</v>
          </cell>
          <cell r="Z567">
            <v>88.12</v>
          </cell>
          <cell r="AA567">
            <v>77</v>
          </cell>
          <cell r="AB567">
            <v>96</v>
          </cell>
          <cell r="AC567">
            <v>80</v>
          </cell>
          <cell r="AD567">
            <v>13.49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Y567">
            <v>1672063.56</v>
          </cell>
        </row>
        <row r="568">
          <cell r="A568">
            <v>2</v>
          </cell>
          <cell r="B568" t="str">
            <v>12</v>
          </cell>
          <cell r="C568" t="str">
            <v>000</v>
          </cell>
          <cell r="D568" t="str">
            <v>1</v>
          </cell>
          <cell r="E568" t="str">
            <v>201</v>
          </cell>
          <cell r="F568" t="str">
            <v>N000</v>
          </cell>
          <cell r="G568" t="str">
            <v>310</v>
          </cell>
          <cell r="H568" t="str">
            <v>1103</v>
          </cell>
          <cell r="I568" t="str">
            <v>CF41015</v>
          </cell>
          <cell r="K568" t="str">
            <v>2</v>
          </cell>
          <cell r="L568">
            <v>1</v>
          </cell>
          <cell r="M568">
            <v>0</v>
          </cell>
          <cell r="N568">
            <v>7285</v>
          </cell>
          <cell r="O568" t="str">
            <v>M</v>
          </cell>
          <cell r="P568" t="str">
            <v>00000000</v>
          </cell>
          <cell r="Q568">
            <v>0</v>
          </cell>
          <cell r="R568">
            <v>1052.28</v>
          </cell>
          <cell r="S568">
            <v>202.36</v>
          </cell>
          <cell r="T568">
            <v>928.84</v>
          </cell>
          <cell r="U568">
            <v>364.25</v>
          </cell>
          <cell r="V568">
            <v>131.13</v>
          </cell>
          <cell r="W568">
            <v>145.69999999999999</v>
          </cell>
          <cell r="X568">
            <v>46</v>
          </cell>
          <cell r="Y568">
            <v>0</v>
          </cell>
          <cell r="Z568">
            <v>269.19</v>
          </cell>
          <cell r="AA568">
            <v>77</v>
          </cell>
          <cell r="AB568">
            <v>96</v>
          </cell>
          <cell r="AC568">
            <v>80</v>
          </cell>
          <cell r="AD568">
            <v>13.49</v>
          </cell>
          <cell r="AE568">
            <v>6.07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4615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Y568">
            <v>183747.72</v>
          </cell>
        </row>
        <row r="569">
          <cell r="A569">
            <v>2</v>
          </cell>
          <cell r="B569" t="str">
            <v>12</v>
          </cell>
          <cell r="C569" t="str">
            <v>000</v>
          </cell>
          <cell r="D569" t="str">
            <v>1</v>
          </cell>
          <cell r="E569" t="str">
            <v>201</v>
          </cell>
          <cell r="F569" t="str">
            <v>N000</v>
          </cell>
          <cell r="G569" t="str">
            <v>310</v>
          </cell>
          <cell r="H569" t="str">
            <v>1103</v>
          </cell>
          <cell r="I569" t="str">
            <v>CF41040</v>
          </cell>
          <cell r="K569" t="str">
            <v>2</v>
          </cell>
          <cell r="L569">
            <v>30</v>
          </cell>
          <cell r="M569">
            <v>0</v>
          </cell>
          <cell r="N569">
            <v>7482</v>
          </cell>
          <cell r="O569" t="str">
            <v>M</v>
          </cell>
          <cell r="P569" t="str">
            <v>00000000</v>
          </cell>
          <cell r="Q569">
            <v>0</v>
          </cell>
          <cell r="R569">
            <v>1080.73</v>
          </cell>
          <cell r="S569">
            <v>207.83</v>
          </cell>
          <cell r="T569">
            <v>953.96</v>
          </cell>
          <cell r="U569">
            <v>374.1</v>
          </cell>
          <cell r="V569">
            <v>134.68</v>
          </cell>
          <cell r="W569">
            <v>149.63999999999999</v>
          </cell>
          <cell r="X569">
            <v>58.7</v>
          </cell>
          <cell r="Y569">
            <v>0</v>
          </cell>
          <cell r="Z569">
            <v>290.39</v>
          </cell>
          <cell r="AA569">
            <v>77</v>
          </cell>
          <cell r="AB569">
            <v>96</v>
          </cell>
          <cell r="AC569">
            <v>80</v>
          </cell>
          <cell r="AD569">
            <v>13.49</v>
          </cell>
          <cell r="AE569">
            <v>6.24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5431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Y569">
            <v>5916873.5999999996</v>
          </cell>
        </row>
        <row r="570">
          <cell r="A570">
            <v>2</v>
          </cell>
          <cell r="B570" t="str">
            <v>12</v>
          </cell>
          <cell r="C570" t="str">
            <v>000</v>
          </cell>
          <cell r="D570" t="str">
            <v>1</v>
          </cell>
          <cell r="E570" t="str">
            <v>201</v>
          </cell>
          <cell r="F570" t="str">
            <v>N000</v>
          </cell>
          <cell r="G570" t="str">
            <v>310</v>
          </cell>
          <cell r="H570" t="str">
            <v>1103</v>
          </cell>
          <cell r="I570" t="str">
            <v>CF41043</v>
          </cell>
          <cell r="K570" t="str">
            <v>2</v>
          </cell>
          <cell r="L570">
            <v>1</v>
          </cell>
          <cell r="M570">
            <v>0</v>
          </cell>
          <cell r="N570">
            <v>11280.9</v>
          </cell>
          <cell r="O570" t="str">
            <v>M</v>
          </cell>
          <cell r="P570" t="str">
            <v>00000000</v>
          </cell>
          <cell r="Q570">
            <v>0</v>
          </cell>
          <cell r="R570">
            <v>1629.46</v>
          </cell>
          <cell r="S570">
            <v>313.36</v>
          </cell>
          <cell r="T570">
            <v>1438.31</v>
          </cell>
          <cell r="U570">
            <v>564.04</v>
          </cell>
          <cell r="V570">
            <v>203.06</v>
          </cell>
          <cell r="W570">
            <v>225.62</v>
          </cell>
          <cell r="X570">
            <v>0</v>
          </cell>
          <cell r="Y570">
            <v>0</v>
          </cell>
          <cell r="Z570">
            <v>269.72000000000003</v>
          </cell>
          <cell r="AA570">
            <v>77</v>
          </cell>
          <cell r="AB570">
            <v>96</v>
          </cell>
          <cell r="AC570">
            <v>80</v>
          </cell>
          <cell r="AD570">
            <v>13.49</v>
          </cell>
          <cell r="AE570">
            <v>9.4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Y570">
            <v>194404.32</v>
          </cell>
        </row>
        <row r="571">
          <cell r="A571">
            <v>2</v>
          </cell>
          <cell r="B571" t="str">
            <v>12</v>
          </cell>
          <cell r="C571" t="str">
            <v>000</v>
          </cell>
          <cell r="D571" t="str">
            <v>1</v>
          </cell>
          <cell r="E571" t="str">
            <v>201</v>
          </cell>
          <cell r="F571" t="str">
            <v>N000</v>
          </cell>
          <cell r="G571" t="str">
            <v>310</v>
          </cell>
          <cell r="H571" t="str">
            <v>1103</v>
          </cell>
          <cell r="I571" t="str">
            <v>CF41044</v>
          </cell>
          <cell r="K571" t="str">
            <v>2</v>
          </cell>
          <cell r="L571">
            <v>1</v>
          </cell>
          <cell r="M571">
            <v>0</v>
          </cell>
          <cell r="N571">
            <v>5597.4</v>
          </cell>
          <cell r="O571" t="str">
            <v>M</v>
          </cell>
          <cell r="P571" t="str">
            <v>00000000</v>
          </cell>
          <cell r="Q571">
            <v>0</v>
          </cell>
          <cell r="R571">
            <v>808.51</v>
          </cell>
          <cell r="S571">
            <v>155.47999999999999</v>
          </cell>
          <cell r="T571">
            <v>713.67</v>
          </cell>
          <cell r="U571">
            <v>279.87</v>
          </cell>
          <cell r="V571">
            <v>100.75</v>
          </cell>
          <cell r="W571">
            <v>111.95</v>
          </cell>
          <cell r="X571">
            <v>82</v>
          </cell>
          <cell r="Y571">
            <v>0</v>
          </cell>
          <cell r="Z571">
            <v>138.02000000000001</v>
          </cell>
          <cell r="AA571">
            <v>77</v>
          </cell>
          <cell r="AB571">
            <v>96</v>
          </cell>
          <cell r="AC571">
            <v>80</v>
          </cell>
          <cell r="AD571">
            <v>13.49</v>
          </cell>
          <cell r="AE571">
            <v>4.66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Y571">
            <v>99105.600000000006</v>
          </cell>
        </row>
        <row r="572">
          <cell r="A572">
            <v>2</v>
          </cell>
          <cell r="B572" t="str">
            <v>12</v>
          </cell>
          <cell r="C572" t="str">
            <v>000</v>
          </cell>
          <cell r="D572" t="str">
            <v>1</v>
          </cell>
          <cell r="E572" t="str">
            <v>201</v>
          </cell>
          <cell r="F572" t="str">
            <v>N000</v>
          </cell>
          <cell r="G572" t="str">
            <v>310</v>
          </cell>
          <cell r="H572" t="str">
            <v>1103</v>
          </cell>
          <cell r="I572" t="str">
            <v>CF41049</v>
          </cell>
          <cell r="K572" t="str">
            <v>2</v>
          </cell>
          <cell r="L572">
            <v>1</v>
          </cell>
          <cell r="M572">
            <v>0</v>
          </cell>
          <cell r="N572">
            <v>3988.9</v>
          </cell>
          <cell r="O572" t="str">
            <v>M</v>
          </cell>
          <cell r="P572" t="str">
            <v>00000000</v>
          </cell>
          <cell r="Q572">
            <v>0</v>
          </cell>
          <cell r="R572">
            <v>576.16999999999996</v>
          </cell>
          <cell r="S572">
            <v>110.8</v>
          </cell>
          <cell r="T572">
            <v>508.58</v>
          </cell>
          <cell r="U572">
            <v>199.45</v>
          </cell>
          <cell r="V572">
            <v>71.8</v>
          </cell>
          <cell r="W572">
            <v>79.78</v>
          </cell>
          <cell r="X572">
            <v>0</v>
          </cell>
          <cell r="Y572">
            <v>0</v>
          </cell>
          <cell r="Z572">
            <v>98.64</v>
          </cell>
          <cell r="AA572">
            <v>77</v>
          </cell>
          <cell r="AB572">
            <v>96</v>
          </cell>
          <cell r="AC572">
            <v>80</v>
          </cell>
          <cell r="AD572">
            <v>13.49</v>
          </cell>
          <cell r="AE572">
            <v>3.32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Y572">
            <v>70847.16</v>
          </cell>
        </row>
        <row r="573">
          <cell r="A573">
            <v>2</v>
          </cell>
          <cell r="B573" t="str">
            <v>12</v>
          </cell>
          <cell r="C573" t="str">
            <v>000</v>
          </cell>
          <cell r="D573" t="str">
            <v>1</v>
          </cell>
          <cell r="E573" t="str">
            <v>201</v>
          </cell>
          <cell r="F573" t="str">
            <v>N000</v>
          </cell>
          <cell r="G573" t="str">
            <v>311</v>
          </cell>
          <cell r="H573" t="str">
            <v>1103</v>
          </cell>
          <cell r="I573" t="str">
            <v>A01803</v>
          </cell>
          <cell r="J573" t="str">
            <v>19</v>
          </cell>
          <cell r="K573" t="str">
            <v>2</v>
          </cell>
          <cell r="L573">
            <v>3</v>
          </cell>
          <cell r="M573">
            <v>0</v>
          </cell>
          <cell r="N573">
            <v>2120.3000000000002</v>
          </cell>
          <cell r="O573" t="str">
            <v>M</v>
          </cell>
          <cell r="P573" t="str">
            <v>00000000</v>
          </cell>
          <cell r="Q573">
            <v>0</v>
          </cell>
          <cell r="R573">
            <v>306.27</v>
          </cell>
          <cell r="S573">
            <v>58.9</v>
          </cell>
          <cell r="T573">
            <v>270.33999999999997</v>
          </cell>
          <cell r="U573">
            <v>106.02</v>
          </cell>
          <cell r="V573">
            <v>38.17</v>
          </cell>
          <cell r="W573">
            <v>42.41</v>
          </cell>
          <cell r="X573">
            <v>0</v>
          </cell>
          <cell r="Y573">
            <v>0</v>
          </cell>
          <cell r="Z573">
            <v>54.77</v>
          </cell>
          <cell r="AA573">
            <v>77</v>
          </cell>
          <cell r="AB573">
            <v>96</v>
          </cell>
          <cell r="AC573">
            <v>80</v>
          </cell>
          <cell r="AD573">
            <v>13.49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Y573">
            <v>117492.12</v>
          </cell>
        </row>
        <row r="574">
          <cell r="A574">
            <v>2</v>
          </cell>
          <cell r="B574" t="str">
            <v>12</v>
          </cell>
          <cell r="C574" t="str">
            <v>000</v>
          </cell>
          <cell r="D574" t="str">
            <v>1</v>
          </cell>
          <cell r="E574" t="str">
            <v>201</v>
          </cell>
          <cell r="F574" t="str">
            <v>N000</v>
          </cell>
          <cell r="G574" t="str">
            <v>311</v>
          </cell>
          <cell r="H574" t="str">
            <v>1103</v>
          </cell>
          <cell r="I574" t="str">
            <v>A01805</v>
          </cell>
          <cell r="J574" t="str">
            <v>21</v>
          </cell>
          <cell r="K574" t="str">
            <v>2</v>
          </cell>
          <cell r="L574">
            <v>3</v>
          </cell>
          <cell r="M574">
            <v>0</v>
          </cell>
          <cell r="N574">
            <v>2238.1999999999998</v>
          </cell>
          <cell r="O574" t="str">
            <v>M</v>
          </cell>
          <cell r="P574" t="str">
            <v>00000000</v>
          </cell>
          <cell r="Q574">
            <v>0</v>
          </cell>
          <cell r="R574">
            <v>323.3</v>
          </cell>
          <cell r="S574">
            <v>62.17</v>
          </cell>
          <cell r="T574">
            <v>285.37</v>
          </cell>
          <cell r="U574">
            <v>111.91</v>
          </cell>
          <cell r="V574">
            <v>40.29</v>
          </cell>
          <cell r="W574">
            <v>44.76</v>
          </cell>
          <cell r="X574">
            <v>82</v>
          </cell>
          <cell r="Y574">
            <v>0</v>
          </cell>
          <cell r="Z574">
            <v>59.17</v>
          </cell>
          <cell r="AA574">
            <v>77</v>
          </cell>
          <cell r="AB574">
            <v>96</v>
          </cell>
          <cell r="AC574">
            <v>80</v>
          </cell>
          <cell r="AD574">
            <v>13.49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Y574">
            <v>126491.76</v>
          </cell>
        </row>
        <row r="575">
          <cell r="A575">
            <v>2</v>
          </cell>
          <cell r="B575" t="str">
            <v>12</v>
          </cell>
          <cell r="C575" t="str">
            <v>000</v>
          </cell>
          <cell r="D575" t="str">
            <v>1</v>
          </cell>
          <cell r="E575" t="str">
            <v>201</v>
          </cell>
          <cell r="F575" t="str">
            <v>N000</v>
          </cell>
          <cell r="G575" t="str">
            <v>311</v>
          </cell>
          <cell r="H575" t="str">
            <v>1103</v>
          </cell>
          <cell r="I575" t="str">
            <v>A01806</v>
          </cell>
          <cell r="J575" t="str">
            <v>25</v>
          </cell>
          <cell r="K575" t="str">
            <v>2</v>
          </cell>
          <cell r="L575">
            <v>6</v>
          </cell>
          <cell r="M575">
            <v>0</v>
          </cell>
          <cell r="N575">
            <v>2572.4</v>
          </cell>
          <cell r="O575" t="str">
            <v>M</v>
          </cell>
          <cell r="P575" t="str">
            <v>00000000</v>
          </cell>
          <cell r="Q575">
            <v>0</v>
          </cell>
          <cell r="R575">
            <v>371.57</v>
          </cell>
          <cell r="S575">
            <v>71.459999999999994</v>
          </cell>
          <cell r="T575">
            <v>327.98</v>
          </cell>
          <cell r="U575">
            <v>128.62</v>
          </cell>
          <cell r="V575">
            <v>46.3</v>
          </cell>
          <cell r="W575">
            <v>51.45</v>
          </cell>
          <cell r="X575">
            <v>61</v>
          </cell>
          <cell r="Y575">
            <v>0</v>
          </cell>
          <cell r="Z575">
            <v>66.59</v>
          </cell>
          <cell r="AA575">
            <v>77</v>
          </cell>
          <cell r="AB575">
            <v>96</v>
          </cell>
          <cell r="AC575">
            <v>80</v>
          </cell>
          <cell r="AD575">
            <v>13.49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Y575">
            <v>285397.92</v>
          </cell>
        </row>
        <row r="576">
          <cell r="A576">
            <v>2</v>
          </cell>
          <cell r="B576" t="str">
            <v>12</v>
          </cell>
          <cell r="C576" t="str">
            <v>000</v>
          </cell>
          <cell r="D576" t="str">
            <v>1</v>
          </cell>
          <cell r="E576" t="str">
            <v>201</v>
          </cell>
          <cell r="F576" t="str">
            <v>N000</v>
          </cell>
          <cell r="G576" t="str">
            <v>311</v>
          </cell>
          <cell r="H576" t="str">
            <v>1103</v>
          </cell>
          <cell r="I576" t="str">
            <v>A01807</v>
          </cell>
          <cell r="J576" t="str">
            <v>27</v>
          </cell>
          <cell r="K576" t="str">
            <v>2</v>
          </cell>
          <cell r="L576">
            <v>13</v>
          </cell>
          <cell r="M576">
            <v>0</v>
          </cell>
          <cell r="N576">
            <v>2817.8</v>
          </cell>
          <cell r="O576" t="str">
            <v>M</v>
          </cell>
          <cell r="P576" t="str">
            <v>00000000</v>
          </cell>
          <cell r="Q576">
            <v>0</v>
          </cell>
          <cell r="R576">
            <v>407.02</v>
          </cell>
          <cell r="S576">
            <v>78.27</v>
          </cell>
          <cell r="T576">
            <v>359.27</v>
          </cell>
          <cell r="U576">
            <v>140.88999999999999</v>
          </cell>
          <cell r="V576">
            <v>50.72</v>
          </cell>
          <cell r="W576">
            <v>56.36</v>
          </cell>
          <cell r="X576">
            <v>75.77</v>
          </cell>
          <cell r="Y576">
            <v>0</v>
          </cell>
          <cell r="Z576">
            <v>72.64</v>
          </cell>
          <cell r="AA576">
            <v>77</v>
          </cell>
          <cell r="AB576">
            <v>96</v>
          </cell>
          <cell r="AC576">
            <v>80</v>
          </cell>
          <cell r="AD576">
            <v>13.49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Y576">
            <v>674735.88</v>
          </cell>
        </row>
        <row r="577">
          <cell r="A577">
            <v>2</v>
          </cell>
          <cell r="B577" t="str">
            <v>12</v>
          </cell>
          <cell r="C577" t="str">
            <v>000</v>
          </cell>
          <cell r="D577" t="str">
            <v>1</v>
          </cell>
          <cell r="E577" t="str">
            <v>201</v>
          </cell>
          <cell r="F577" t="str">
            <v>N000</v>
          </cell>
          <cell r="G577" t="str">
            <v>311</v>
          </cell>
          <cell r="H577" t="str">
            <v>1103</v>
          </cell>
          <cell r="I577" t="str">
            <v>A03803</v>
          </cell>
          <cell r="J577" t="str">
            <v>20</v>
          </cell>
          <cell r="K577" t="str">
            <v>2</v>
          </cell>
          <cell r="L577">
            <v>1</v>
          </cell>
          <cell r="M577">
            <v>0</v>
          </cell>
          <cell r="N577">
            <v>2138.85</v>
          </cell>
          <cell r="O577" t="str">
            <v>M</v>
          </cell>
          <cell r="P577" t="str">
            <v>00000000</v>
          </cell>
          <cell r="Q577">
            <v>0</v>
          </cell>
          <cell r="R577">
            <v>308.94</v>
          </cell>
          <cell r="S577">
            <v>59.41</v>
          </cell>
          <cell r="T577">
            <v>272.7</v>
          </cell>
          <cell r="U577">
            <v>106.94</v>
          </cell>
          <cell r="V577">
            <v>38.5</v>
          </cell>
          <cell r="W577">
            <v>42.78</v>
          </cell>
          <cell r="X577">
            <v>0</v>
          </cell>
          <cell r="Y577">
            <v>0</v>
          </cell>
          <cell r="Z577">
            <v>55.2</v>
          </cell>
          <cell r="AA577">
            <v>77</v>
          </cell>
          <cell r="AB577">
            <v>96</v>
          </cell>
          <cell r="AC577">
            <v>80</v>
          </cell>
          <cell r="AD577">
            <v>13.49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Y577">
            <v>39477.72</v>
          </cell>
        </row>
        <row r="578">
          <cell r="A578">
            <v>2</v>
          </cell>
          <cell r="B578" t="str">
            <v>12</v>
          </cell>
          <cell r="C578" t="str">
            <v>000</v>
          </cell>
          <cell r="D578" t="str">
            <v>1</v>
          </cell>
          <cell r="E578" t="str">
            <v>201</v>
          </cell>
          <cell r="F578" t="str">
            <v>N000</v>
          </cell>
          <cell r="G578" t="str">
            <v>311</v>
          </cell>
          <cell r="H578" t="str">
            <v>1103</v>
          </cell>
          <cell r="I578" t="str">
            <v>A03804</v>
          </cell>
          <cell r="J578" t="str">
            <v>23</v>
          </cell>
          <cell r="K578" t="str">
            <v>2</v>
          </cell>
          <cell r="L578">
            <v>4</v>
          </cell>
          <cell r="M578">
            <v>0</v>
          </cell>
          <cell r="N578">
            <v>2451.25</v>
          </cell>
          <cell r="O578" t="str">
            <v>M</v>
          </cell>
          <cell r="P578" t="str">
            <v>00000000</v>
          </cell>
          <cell r="Q578">
            <v>0</v>
          </cell>
          <cell r="R578">
            <v>354.07</v>
          </cell>
          <cell r="S578">
            <v>68.09</v>
          </cell>
          <cell r="T578">
            <v>312.52999999999997</v>
          </cell>
          <cell r="U578">
            <v>122.56</v>
          </cell>
          <cell r="V578">
            <v>44.12</v>
          </cell>
          <cell r="W578">
            <v>49.02</v>
          </cell>
          <cell r="X578">
            <v>34.25</v>
          </cell>
          <cell r="Y578">
            <v>0</v>
          </cell>
          <cell r="Z578">
            <v>63.21</v>
          </cell>
          <cell r="AA578">
            <v>77</v>
          </cell>
          <cell r="AB578">
            <v>96</v>
          </cell>
          <cell r="AC578">
            <v>80</v>
          </cell>
          <cell r="AD578">
            <v>13.49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Y578">
            <v>180748.32</v>
          </cell>
        </row>
        <row r="579">
          <cell r="A579">
            <v>2</v>
          </cell>
          <cell r="B579" t="str">
            <v>12</v>
          </cell>
          <cell r="C579" t="str">
            <v>000</v>
          </cell>
          <cell r="D579" t="str">
            <v>1</v>
          </cell>
          <cell r="E579" t="str">
            <v>201</v>
          </cell>
          <cell r="F579" t="str">
            <v>N000</v>
          </cell>
          <cell r="G579" t="str">
            <v>311</v>
          </cell>
          <cell r="H579" t="str">
            <v>1103</v>
          </cell>
          <cell r="I579" t="str">
            <v>CFMC03</v>
          </cell>
          <cell r="J579" t="str">
            <v>MC03</v>
          </cell>
          <cell r="K579" t="str">
            <v>1</v>
          </cell>
          <cell r="L579">
            <v>4</v>
          </cell>
          <cell r="M579">
            <v>0</v>
          </cell>
          <cell r="N579">
            <v>4311.3999999999996</v>
          </cell>
          <cell r="O579" t="str">
            <v>M</v>
          </cell>
          <cell r="P579" t="str">
            <v>00000000</v>
          </cell>
          <cell r="Q579">
            <v>11306.9</v>
          </cell>
          <cell r="R579">
            <v>622.76</v>
          </cell>
          <cell r="S579">
            <v>119.76</v>
          </cell>
          <cell r="T579">
            <v>549.70000000000005</v>
          </cell>
          <cell r="U579">
            <v>215.57</v>
          </cell>
          <cell r="V579">
            <v>281.13</v>
          </cell>
          <cell r="W579">
            <v>86.23</v>
          </cell>
          <cell r="X579">
            <v>20.5</v>
          </cell>
          <cell r="Y579">
            <v>780.91</v>
          </cell>
          <cell r="Z579">
            <v>329.17</v>
          </cell>
          <cell r="AA579">
            <v>77</v>
          </cell>
          <cell r="AB579">
            <v>0</v>
          </cell>
          <cell r="AC579">
            <v>0</v>
          </cell>
          <cell r="AD579">
            <v>13.49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Y579">
            <v>898296.96</v>
          </cell>
        </row>
        <row r="580">
          <cell r="A580">
            <v>2</v>
          </cell>
          <cell r="B580" t="str">
            <v>12</v>
          </cell>
          <cell r="C580" t="str">
            <v>000</v>
          </cell>
          <cell r="D580" t="str">
            <v>1</v>
          </cell>
          <cell r="E580" t="str">
            <v>201</v>
          </cell>
          <cell r="F580" t="str">
            <v>N000</v>
          </cell>
          <cell r="G580" t="str">
            <v>311</v>
          </cell>
          <cell r="H580" t="str">
            <v>1103</v>
          </cell>
          <cell r="I580" t="str">
            <v>CFMD09</v>
          </cell>
          <cell r="J580" t="str">
            <v>MD09</v>
          </cell>
          <cell r="K580" t="str">
            <v>1</v>
          </cell>
          <cell r="L580">
            <v>1</v>
          </cell>
          <cell r="M580">
            <v>0</v>
          </cell>
          <cell r="N580">
            <v>14852.65</v>
          </cell>
          <cell r="O580" t="str">
            <v>M</v>
          </cell>
          <cell r="P580" t="str">
            <v>00000000</v>
          </cell>
          <cell r="Q580">
            <v>100991.65</v>
          </cell>
          <cell r="R580">
            <v>2145.38</v>
          </cell>
          <cell r="S580">
            <v>412.57</v>
          </cell>
          <cell r="T580">
            <v>1893.71</v>
          </cell>
          <cell r="U580">
            <v>742.63</v>
          </cell>
          <cell r="V580">
            <v>2085.1999999999998</v>
          </cell>
          <cell r="W580">
            <v>297.05</v>
          </cell>
          <cell r="X580">
            <v>0</v>
          </cell>
          <cell r="Y580">
            <v>5792.22</v>
          </cell>
          <cell r="Z580">
            <v>2369.59</v>
          </cell>
          <cell r="AA580">
            <v>77</v>
          </cell>
          <cell r="AB580">
            <v>0</v>
          </cell>
          <cell r="AC580">
            <v>0</v>
          </cell>
          <cell r="AD580">
            <v>13.49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Y580">
            <v>1580077.68</v>
          </cell>
        </row>
        <row r="581">
          <cell r="A581">
            <v>2</v>
          </cell>
          <cell r="B581" t="str">
            <v>12</v>
          </cell>
          <cell r="C581" t="str">
            <v>000</v>
          </cell>
          <cell r="D581" t="str">
            <v>1</v>
          </cell>
          <cell r="E581" t="str">
            <v>201</v>
          </cell>
          <cell r="F581" t="str">
            <v>N000</v>
          </cell>
          <cell r="G581" t="str">
            <v>311</v>
          </cell>
          <cell r="H581" t="str">
            <v>1103</v>
          </cell>
          <cell r="I581" t="str">
            <v>CFMG06</v>
          </cell>
          <cell r="J581" t="str">
            <v>MG06</v>
          </cell>
          <cell r="K581" t="str">
            <v>1</v>
          </cell>
          <cell r="L581">
            <v>4</v>
          </cell>
          <cell r="M581">
            <v>0</v>
          </cell>
          <cell r="N581">
            <v>8232.25</v>
          </cell>
          <cell r="O581" t="str">
            <v>M</v>
          </cell>
          <cell r="P581" t="str">
            <v>00000000</v>
          </cell>
          <cell r="Q581">
            <v>38872.050000000003</v>
          </cell>
          <cell r="R581">
            <v>1189.0999999999999</v>
          </cell>
          <cell r="S581">
            <v>228.67</v>
          </cell>
          <cell r="T581">
            <v>1049.6099999999999</v>
          </cell>
          <cell r="U581">
            <v>411.61</v>
          </cell>
          <cell r="V581">
            <v>847.88</v>
          </cell>
          <cell r="W581">
            <v>164.65</v>
          </cell>
          <cell r="X581">
            <v>13.75</v>
          </cell>
          <cell r="Y581">
            <v>2355.2199999999998</v>
          </cell>
          <cell r="Z581">
            <v>972.26</v>
          </cell>
          <cell r="AA581">
            <v>77</v>
          </cell>
          <cell r="AB581">
            <v>0</v>
          </cell>
          <cell r="AC581">
            <v>0</v>
          </cell>
          <cell r="AD581">
            <v>13.49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Y581">
            <v>2612521.92</v>
          </cell>
        </row>
        <row r="582">
          <cell r="A582">
            <v>2</v>
          </cell>
          <cell r="B582" t="str">
            <v>12</v>
          </cell>
          <cell r="C582" t="str">
            <v>000</v>
          </cell>
          <cell r="D582" t="str">
            <v>1</v>
          </cell>
          <cell r="E582" t="str">
            <v>201</v>
          </cell>
          <cell r="F582" t="str">
            <v>N000</v>
          </cell>
          <cell r="G582" t="str">
            <v>311</v>
          </cell>
          <cell r="H582" t="str">
            <v>1103</v>
          </cell>
          <cell r="I582" t="str">
            <v>CFMS06</v>
          </cell>
          <cell r="J582" t="str">
            <v>MS06</v>
          </cell>
          <cell r="K582" t="str">
            <v>1</v>
          </cell>
          <cell r="L582">
            <v>1</v>
          </cell>
          <cell r="M582">
            <v>0</v>
          </cell>
          <cell r="N582">
            <v>4801.8999999999996</v>
          </cell>
          <cell r="O582" t="str">
            <v>M</v>
          </cell>
          <cell r="P582" t="str">
            <v>00000000</v>
          </cell>
          <cell r="Q582">
            <v>21723.85</v>
          </cell>
          <cell r="R582">
            <v>693.61</v>
          </cell>
          <cell r="S582">
            <v>133.38999999999999</v>
          </cell>
          <cell r="T582">
            <v>612.24</v>
          </cell>
          <cell r="U582">
            <v>240.09</v>
          </cell>
          <cell r="V582">
            <v>477.46</v>
          </cell>
          <cell r="W582">
            <v>96.04</v>
          </cell>
          <cell r="X582">
            <v>0</v>
          </cell>
          <cell r="Y582">
            <v>1326.29</v>
          </cell>
          <cell r="Z582">
            <v>548.6</v>
          </cell>
          <cell r="AA582">
            <v>77</v>
          </cell>
          <cell r="AB582">
            <v>0</v>
          </cell>
          <cell r="AC582">
            <v>0</v>
          </cell>
          <cell r="AD582">
            <v>13.49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Y582">
            <v>368927.52</v>
          </cell>
        </row>
        <row r="583">
          <cell r="A583">
            <v>2</v>
          </cell>
          <cell r="B583" t="str">
            <v>12</v>
          </cell>
          <cell r="C583" t="str">
            <v>000</v>
          </cell>
          <cell r="D583" t="str">
            <v>1</v>
          </cell>
          <cell r="E583" t="str">
            <v>201</v>
          </cell>
          <cell r="F583" t="str">
            <v>N000</v>
          </cell>
          <cell r="G583" t="str">
            <v>311</v>
          </cell>
          <cell r="H583" t="str">
            <v>1103</v>
          </cell>
          <cell r="I583" t="str">
            <v>CFMS08</v>
          </cell>
          <cell r="J583" t="str">
            <v>MS08</v>
          </cell>
          <cell r="K583" t="str">
            <v>1</v>
          </cell>
          <cell r="L583">
            <v>7</v>
          </cell>
          <cell r="M583">
            <v>0</v>
          </cell>
          <cell r="N583">
            <v>4801.8999999999996</v>
          </cell>
          <cell r="O583" t="str">
            <v>M</v>
          </cell>
          <cell r="P583" t="str">
            <v>00000000</v>
          </cell>
          <cell r="Q583">
            <v>18269.849999999999</v>
          </cell>
          <cell r="R583">
            <v>693.61</v>
          </cell>
          <cell r="S583">
            <v>133.38999999999999</v>
          </cell>
          <cell r="T583">
            <v>612.24</v>
          </cell>
          <cell r="U583">
            <v>240.09</v>
          </cell>
          <cell r="V583">
            <v>415.29</v>
          </cell>
          <cell r="W583">
            <v>96.04</v>
          </cell>
          <cell r="X583">
            <v>67.709999999999994</v>
          </cell>
          <cell r="Y583">
            <v>1153.5899999999999</v>
          </cell>
          <cell r="Z583">
            <v>480.87</v>
          </cell>
          <cell r="AA583">
            <v>77</v>
          </cell>
          <cell r="AB583">
            <v>0</v>
          </cell>
          <cell r="AC583">
            <v>0</v>
          </cell>
          <cell r="AD583">
            <v>13.49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Y583">
            <v>2272625.88</v>
          </cell>
        </row>
        <row r="584">
          <cell r="A584">
            <v>2</v>
          </cell>
          <cell r="B584" t="str">
            <v>12</v>
          </cell>
          <cell r="C584" t="str">
            <v>000</v>
          </cell>
          <cell r="D584" t="str">
            <v>1</v>
          </cell>
          <cell r="E584" t="str">
            <v>201</v>
          </cell>
          <cell r="F584" t="str">
            <v>N000</v>
          </cell>
          <cell r="G584" t="str">
            <v>311</v>
          </cell>
          <cell r="H584" t="str">
            <v>1103</v>
          </cell>
          <cell r="I584" t="str">
            <v>M01004</v>
          </cell>
          <cell r="K584" t="str">
            <v>2</v>
          </cell>
          <cell r="L584">
            <v>5</v>
          </cell>
          <cell r="M584">
            <v>0</v>
          </cell>
          <cell r="N584">
            <v>6400</v>
          </cell>
          <cell r="O584" t="str">
            <v>M</v>
          </cell>
          <cell r="P584" t="str">
            <v>00000000</v>
          </cell>
          <cell r="Q584">
            <v>0</v>
          </cell>
          <cell r="R584">
            <v>924.44</v>
          </cell>
          <cell r="S584">
            <v>177.78</v>
          </cell>
          <cell r="T584">
            <v>816</v>
          </cell>
          <cell r="U584">
            <v>320</v>
          </cell>
          <cell r="V584">
            <v>115.2</v>
          </cell>
          <cell r="W584">
            <v>128</v>
          </cell>
          <cell r="X584">
            <v>25.6</v>
          </cell>
          <cell r="Y584">
            <v>0</v>
          </cell>
          <cell r="Z584">
            <v>288.04000000000002</v>
          </cell>
          <cell r="AA584">
            <v>77</v>
          </cell>
          <cell r="AB584">
            <v>96</v>
          </cell>
          <cell r="AC584">
            <v>80</v>
          </cell>
          <cell r="AD584">
            <v>13.49</v>
          </cell>
          <cell r="AE584">
            <v>5.33</v>
          </cell>
          <cell r="AF584">
            <v>0</v>
          </cell>
          <cell r="AG584">
            <v>0</v>
          </cell>
          <cell r="AH584">
            <v>4086</v>
          </cell>
          <cell r="AI584">
            <v>0</v>
          </cell>
          <cell r="AJ584">
            <v>2530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Y584">
            <v>964972.8</v>
          </cell>
        </row>
        <row r="585">
          <cell r="A585">
            <v>2</v>
          </cell>
          <cell r="B585" t="str">
            <v>12</v>
          </cell>
          <cell r="C585" t="str">
            <v>000</v>
          </cell>
          <cell r="D585" t="str">
            <v>1</v>
          </cell>
          <cell r="E585" t="str">
            <v>201</v>
          </cell>
          <cell r="F585" t="str">
            <v>N000</v>
          </cell>
          <cell r="G585" t="str">
            <v>311</v>
          </cell>
          <cell r="H585" t="str">
            <v>1103</v>
          </cell>
          <cell r="I585" t="str">
            <v>M01006</v>
          </cell>
          <cell r="K585" t="str">
            <v>2</v>
          </cell>
          <cell r="L585">
            <v>13</v>
          </cell>
          <cell r="M585">
            <v>0</v>
          </cell>
          <cell r="N585">
            <v>5300</v>
          </cell>
          <cell r="O585" t="str">
            <v>M</v>
          </cell>
          <cell r="P585" t="str">
            <v>00000000</v>
          </cell>
          <cell r="Q585">
            <v>0</v>
          </cell>
          <cell r="R585">
            <v>765.56</v>
          </cell>
          <cell r="S585">
            <v>147.22</v>
          </cell>
          <cell r="T585">
            <v>675.75</v>
          </cell>
          <cell r="U585">
            <v>265</v>
          </cell>
          <cell r="V585">
            <v>95.4</v>
          </cell>
          <cell r="W585">
            <v>106</v>
          </cell>
          <cell r="X585">
            <v>47.31</v>
          </cell>
          <cell r="Y585">
            <v>0</v>
          </cell>
          <cell r="Z585">
            <v>238.87</v>
          </cell>
          <cell r="AA585">
            <v>77</v>
          </cell>
          <cell r="AB585">
            <v>96</v>
          </cell>
          <cell r="AC585">
            <v>80</v>
          </cell>
          <cell r="AD585">
            <v>13.49</v>
          </cell>
          <cell r="AE585">
            <v>4.42</v>
          </cell>
          <cell r="AF585">
            <v>0</v>
          </cell>
          <cell r="AG585">
            <v>0</v>
          </cell>
          <cell r="AH585">
            <v>2426</v>
          </cell>
          <cell r="AI585">
            <v>0</v>
          </cell>
          <cell r="AJ585">
            <v>3000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Y585">
            <v>2080731.12</v>
          </cell>
        </row>
        <row r="586">
          <cell r="A586">
            <v>2</v>
          </cell>
          <cell r="B586" t="str">
            <v>12</v>
          </cell>
          <cell r="C586" t="str">
            <v>000</v>
          </cell>
          <cell r="D586" t="str">
            <v>1</v>
          </cell>
          <cell r="E586" t="str">
            <v>201</v>
          </cell>
          <cell r="F586" t="str">
            <v>N000</v>
          </cell>
          <cell r="G586" t="str">
            <v>311</v>
          </cell>
          <cell r="H586" t="str">
            <v>1103</v>
          </cell>
          <cell r="I586" t="str">
            <v>M01007</v>
          </cell>
          <cell r="K586" t="str">
            <v>2</v>
          </cell>
          <cell r="L586">
            <v>3</v>
          </cell>
          <cell r="M586">
            <v>0</v>
          </cell>
          <cell r="N586">
            <v>5074</v>
          </cell>
          <cell r="O586" t="str">
            <v>M</v>
          </cell>
          <cell r="P586" t="str">
            <v>00000000</v>
          </cell>
          <cell r="Q586">
            <v>0</v>
          </cell>
          <cell r="R586">
            <v>732.91</v>
          </cell>
          <cell r="S586">
            <v>140.94</v>
          </cell>
          <cell r="T586">
            <v>646.94000000000005</v>
          </cell>
          <cell r="U586">
            <v>253.7</v>
          </cell>
          <cell r="V586">
            <v>91.33</v>
          </cell>
          <cell r="W586">
            <v>101.48</v>
          </cell>
          <cell r="X586">
            <v>45.67</v>
          </cell>
          <cell r="Y586">
            <v>0</v>
          </cell>
          <cell r="Z586">
            <v>207.25</v>
          </cell>
          <cell r="AA586">
            <v>77</v>
          </cell>
          <cell r="AB586">
            <v>96</v>
          </cell>
          <cell r="AC586">
            <v>80</v>
          </cell>
          <cell r="AD586">
            <v>13.49</v>
          </cell>
          <cell r="AE586">
            <v>4.2300000000000004</v>
          </cell>
          <cell r="AF586">
            <v>0</v>
          </cell>
          <cell r="AG586">
            <v>0</v>
          </cell>
          <cell r="AH586">
            <v>2004</v>
          </cell>
          <cell r="AI586">
            <v>0</v>
          </cell>
          <cell r="AJ586">
            <v>2108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Y586">
            <v>420369.84</v>
          </cell>
        </row>
        <row r="587">
          <cell r="A587">
            <v>2</v>
          </cell>
          <cell r="B587" t="str">
            <v>12</v>
          </cell>
          <cell r="C587" t="str">
            <v>000</v>
          </cell>
          <cell r="D587" t="str">
            <v>1</v>
          </cell>
          <cell r="E587" t="str">
            <v>201</v>
          </cell>
          <cell r="F587" t="str">
            <v>N000</v>
          </cell>
          <cell r="G587" t="str">
            <v>311</v>
          </cell>
          <cell r="H587" t="str">
            <v>1103</v>
          </cell>
          <cell r="I587" t="str">
            <v>M01008</v>
          </cell>
          <cell r="K587" t="str">
            <v>2</v>
          </cell>
          <cell r="L587">
            <v>3</v>
          </cell>
          <cell r="M587">
            <v>0</v>
          </cell>
          <cell r="N587">
            <v>5546</v>
          </cell>
          <cell r="O587" t="str">
            <v>M</v>
          </cell>
          <cell r="P587" t="str">
            <v>00000000</v>
          </cell>
          <cell r="Q587">
            <v>0</v>
          </cell>
          <cell r="R587">
            <v>801.09</v>
          </cell>
          <cell r="S587">
            <v>154.06</v>
          </cell>
          <cell r="T587">
            <v>707.12</v>
          </cell>
          <cell r="U587">
            <v>277.3</v>
          </cell>
          <cell r="V587">
            <v>99.83</v>
          </cell>
          <cell r="W587">
            <v>110.92</v>
          </cell>
          <cell r="X587">
            <v>49</v>
          </cell>
          <cell r="Y587">
            <v>0</v>
          </cell>
          <cell r="Z587">
            <v>251.24</v>
          </cell>
          <cell r="AA587">
            <v>77</v>
          </cell>
          <cell r="AB587">
            <v>96</v>
          </cell>
          <cell r="AC587">
            <v>80</v>
          </cell>
          <cell r="AD587">
            <v>13.49</v>
          </cell>
          <cell r="AE587">
            <v>4.62</v>
          </cell>
          <cell r="AF587">
            <v>0</v>
          </cell>
          <cell r="AG587">
            <v>0</v>
          </cell>
          <cell r="AH587">
            <v>2739</v>
          </cell>
          <cell r="AI587">
            <v>0</v>
          </cell>
          <cell r="AJ587">
            <v>3015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Y587">
            <v>504780.12</v>
          </cell>
        </row>
        <row r="588">
          <cell r="A588">
            <v>2</v>
          </cell>
          <cell r="B588" t="str">
            <v>12</v>
          </cell>
          <cell r="C588" t="str">
            <v>000</v>
          </cell>
          <cell r="D588" t="str">
            <v>1</v>
          </cell>
          <cell r="E588" t="str">
            <v>201</v>
          </cell>
          <cell r="F588" t="str">
            <v>N000</v>
          </cell>
          <cell r="G588" t="str">
            <v>311</v>
          </cell>
          <cell r="H588" t="str">
            <v>1103</v>
          </cell>
          <cell r="I588" t="str">
            <v>M01009</v>
          </cell>
          <cell r="K588" t="str">
            <v>2</v>
          </cell>
          <cell r="L588">
            <v>1</v>
          </cell>
          <cell r="M588">
            <v>0</v>
          </cell>
          <cell r="N588">
            <v>6121</v>
          </cell>
          <cell r="O588" t="str">
            <v>M</v>
          </cell>
          <cell r="P588" t="str">
            <v>00000000</v>
          </cell>
          <cell r="Q588">
            <v>0</v>
          </cell>
          <cell r="R588">
            <v>884.14</v>
          </cell>
          <cell r="S588">
            <v>170.03</v>
          </cell>
          <cell r="T588">
            <v>780.43</v>
          </cell>
          <cell r="U588">
            <v>306.05</v>
          </cell>
          <cell r="V588">
            <v>110.18</v>
          </cell>
          <cell r="W588">
            <v>122.42</v>
          </cell>
          <cell r="X588">
            <v>0</v>
          </cell>
          <cell r="Y588">
            <v>0</v>
          </cell>
          <cell r="Z588">
            <v>274.17</v>
          </cell>
          <cell r="AA588">
            <v>77</v>
          </cell>
          <cell r="AB588">
            <v>96</v>
          </cell>
          <cell r="AC588">
            <v>80</v>
          </cell>
          <cell r="AD588">
            <v>13.49</v>
          </cell>
          <cell r="AE588">
            <v>5.0999999999999996</v>
          </cell>
          <cell r="AF588">
            <v>0</v>
          </cell>
          <cell r="AG588">
            <v>0</v>
          </cell>
          <cell r="AH588">
            <v>3865</v>
          </cell>
          <cell r="AI588">
            <v>0</v>
          </cell>
          <cell r="AJ588">
            <v>2410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Y588">
            <v>183780.12</v>
          </cell>
        </row>
        <row r="589">
          <cell r="A589">
            <v>2</v>
          </cell>
          <cell r="B589" t="str">
            <v>12</v>
          </cell>
          <cell r="C589" t="str">
            <v>000</v>
          </cell>
          <cell r="D589" t="str">
            <v>1</v>
          </cell>
          <cell r="E589" t="str">
            <v>201</v>
          </cell>
          <cell r="F589" t="str">
            <v>N000</v>
          </cell>
          <cell r="G589" t="str">
            <v>311</v>
          </cell>
          <cell r="H589" t="str">
            <v>1103</v>
          </cell>
          <cell r="I589" t="str">
            <v>M01011</v>
          </cell>
          <cell r="K589" t="str">
            <v>2</v>
          </cell>
          <cell r="L589">
            <v>1</v>
          </cell>
          <cell r="M589">
            <v>0</v>
          </cell>
          <cell r="N589">
            <v>7310</v>
          </cell>
          <cell r="O589" t="str">
            <v>M</v>
          </cell>
          <cell r="P589" t="str">
            <v>00000000</v>
          </cell>
          <cell r="Q589">
            <v>0</v>
          </cell>
          <cell r="R589">
            <v>1055.8900000000001</v>
          </cell>
          <cell r="S589">
            <v>203.06</v>
          </cell>
          <cell r="T589">
            <v>932.02</v>
          </cell>
          <cell r="U589">
            <v>365.5</v>
          </cell>
          <cell r="V589">
            <v>131.58000000000001</v>
          </cell>
          <cell r="W589">
            <v>146.19999999999999</v>
          </cell>
          <cell r="X589">
            <v>55</v>
          </cell>
          <cell r="Y589">
            <v>0</v>
          </cell>
          <cell r="Z589">
            <v>330.82</v>
          </cell>
          <cell r="AA589">
            <v>77</v>
          </cell>
          <cell r="AB589">
            <v>96</v>
          </cell>
          <cell r="AC589">
            <v>80</v>
          </cell>
          <cell r="AD589">
            <v>13.49</v>
          </cell>
          <cell r="AE589">
            <v>6.09</v>
          </cell>
          <cell r="AF589">
            <v>0</v>
          </cell>
          <cell r="AG589">
            <v>0</v>
          </cell>
          <cell r="AH589">
            <v>4524</v>
          </cell>
          <cell r="AI589">
            <v>0</v>
          </cell>
          <cell r="AJ589">
            <v>3134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Y589">
            <v>221527.8</v>
          </cell>
        </row>
        <row r="590">
          <cell r="A590">
            <v>2</v>
          </cell>
          <cell r="B590" t="str">
            <v>12</v>
          </cell>
          <cell r="C590" t="str">
            <v>000</v>
          </cell>
          <cell r="D590" t="str">
            <v>1</v>
          </cell>
          <cell r="E590" t="str">
            <v>201</v>
          </cell>
          <cell r="F590" t="str">
            <v>N000</v>
          </cell>
          <cell r="G590" t="str">
            <v>311</v>
          </cell>
          <cell r="H590" t="str">
            <v>1103</v>
          </cell>
          <cell r="I590" t="str">
            <v>M01015</v>
          </cell>
          <cell r="K590" t="str">
            <v>2</v>
          </cell>
          <cell r="L590">
            <v>1</v>
          </cell>
          <cell r="M590">
            <v>0</v>
          </cell>
          <cell r="N590">
            <v>5588</v>
          </cell>
          <cell r="O590" t="str">
            <v>M</v>
          </cell>
          <cell r="P590" t="str">
            <v>00000000</v>
          </cell>
          <cell r="Q590">
            <v>0</v>
          </cell>
          <cell r="R590">
            <v>807.16</v>
          </cell>
          <cell r="S590">
            <v>155.22</v>
          </cell>
          <cell r="T590">
            <v>712.47</v>
          </cell>
          <cell r="U590">
            <v>279.39999999999998</v>
          </cell>
          <cell r="V590">
            <v>100.58</v>
          </cell>
          <cell r="W590">
            <v>111.76</v>
          </cell>
          <cell r="X590">
            <v>82</v>
          </cell>
          <cell r="Y590">
            <v>0</v>
          </cell>
          <cell r="Z590">
            <v>228.24</v>
          </cell>
          <cell r="AA590">
            <v>77</v>
          </cell>
          <cell r="AB590">
            <v>96</v>
          </cell>
          <cell r="AC590">
            <v>80</v>
          </cell>
          <cell r="AD590">
            <v>13.49</v>
          </cell>
          <cell r="AE590">
            <v>4.66</v>
          </cell>
          <cell r="AF590">
            <v>0</v>
          </cell>
          <cell r="AG590">
            <v>0</v>
          </cell>
          <cell r="AH590">
            <v>2196</v>
          </cell>
          <cell r="AI590">
            <v>0</v>
          </cell>
          <cell r="AJ590">
            <v>2326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Y590">
            <v>154295.76</v>
          </cell>
        </row>
        <row r="591">
          <cell r="A591">
            <v>2</v>
          </cell>
          <cell r="B591" t="str">
            <v>12</v>
          </cell>
          <cell r="C591" t="str">
            <v>000</v>
          </cell>
          <cell r="D591" t="str">
            <v>1</v>
          </cell>
          <cell r="E591" t="str">
            <v>201</v>
          </cell>
          <cell r="F591" t="str">
            <v>N000</v>
          </cell>
          <cell r="G591" t="str">
            <v>311</v>
          </cell>
          <cell r="H591" t="str">
            <v>1103</v>
          </cell>
          <cell r="I591" t="str">
            <v>M02015</v>
          </cell>
          <cell r="K591" t="str">
            <v>2</v>
          </cell>
          <cell r="L591">
            <v>1</v>
          </cell>
          <cell r="M591">
            <v>0</v>
          </cell>
          <cell r="N591">
            <v>5000</v>
          </cell>
          <cell r="O591" t="str">
            <v>M</v>
          </cell>
          <cell r="P591" t="str">
            <v>00000000</v>
          </cell>
          <cell r="Q591">
            <v>0</v>
          </cell>
          <cell r="R591">
            <v>722.22</v>
          </cell>
          <cell r="S591">
            <v>138.88999999999999</v>
          </cell>
          <cell r="T591">
            <v>637.5</v>
          </cell>
          <cell r="U591">
            <v>250</v>
          </cell>
          <cell r="V591">
            <v>90</v>
          </cell>
          <cell r="W591">
            <v>100</v>
          </cell>
          <cell r="X591">
            <v>46</v>
          </cell>
          <cell r="Y591">
            <v>0</v>
          </cell>
          <cell r="Z591">
            <v>175.29</v>
          </cell>
          <cell r="AA591">
            <v>77</v>
          </cell>
          <cell r="AB591">
            <v>96</v>
          </cell>
          <cell r="AC591">
            <v>80</v>
          </cell>
          <cell r="AD591">
            <v>13.49</v>
          </cell>
          <cell r="AE591">
            <v>4.17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2600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Y591">
            <v>120366.72</v>
          </cell>
        </row>
        <row r="592">
          <cell r="A592">
            <v>2</v>
          </cell>
          <cell r="B592" t="str">
            <v>12</v>
          </cell>
          <cell r="C592" t="str">
            <v>000</v>
          </cell>
          <cell r="D592" t="str">
            <v>1</v>
          </cell>
          <cell r="E592" t="str">
            <v>201</v>
          </cell>
          <cell r="F592" t="str">
            <v>N000</v>
          </cell>
          <cell r="G592" t="str">
            <v>311</v>
          </cell>
          <cell r="H592" t="str">
            <v>1103</v>
          </cell>
          <cell r="I592" t="str">
            <v>M02027</v>
          </cell>
          <cell r="K592" t="str">
            <v>2</v>
          </cell>
          <cell r="L592">
            <v>5</v>
          </cell>
          <cell r="M592">
            <v>0</v>
          </cell>
          <cell r="N592">
            <v>4940</v>
          </cell>
          <cell r="O592" t="str">
            <v>M</v>
          </cell>
          <cell r="P592" t="str">
            <v>00000000</v>
          </cell>
          <cell r="Q592">
            <v>0</v>
          </cell>
          <cell r="R592">
            <v>713.56</v>
          </cell>
          <cell r="S592">
            <v>137.22</v>
          </cell>
          <cell r="T592">
            <v>629.85</v>
          </cell>
          <cell r="U592">
            <v>247</v>
          </cell>
          <cell r="V592">
            <v>88.92</v>
          </cell>
          <cell r="W592">
            <v>98.8</v>
          </cell>
          <cell r="X592">
            <v>53</v>
          </cell>
          <cell r="Y592">
            <v>0</v>
          </cell>
          <cell r="Z592">
            <v>168.12</v>
          </cell>
          <cell r="AA592">
            <v>77</v>
          </cell>
          <cell r="AB592">
            <v>96</v>
          </cell>
          <cell r="AC592">
            <v>80</v>
          </cell>
          <cell r="AD592">
            <v>13.49</v>
          </cell>
          <cell r="AE592">
            <v>4.12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2305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Y592">
            <v>579124.80000000005</v>
          </cell>
        </row>
        <row r="593">
          <cell r="A593">
            <v>2</v>
          </cell>
          <cell r="B593" t="str">
            <v>12</v>
          </cell>
          <cell r="C593" t="str">
            <v>000</v>
          </cell>
          <cell r="D593" t="str">
            <v>1</v>
          </cell>
          <cell r="E593" t="str">
            <v>201</v>
          </cell>
          <cell r="F593" t="str">
            <v>N000</v>
          </cell>
          <cell r="G593" t="str">
            <v>311</v>
          </cell>
          <cell r="H593" t="str">
            <v>1103</v>
          </cell>
          <cell r="I593" t="str">
            <v>M02028</v>
          </cell>
          <cell r="K593" t="str">
            <v>2</v>
          </cell>
          <cell r="L593">
            <v>1</v>
          </cell>
          <cell r="M593">
            <v>0</v>
          </cell>
          <cell r="N593">
            <v>4811</v>
          </cell>
          <cell r="O593" t="str">
            <v>M</v>
          </cell>
          <cell r="P593" t="str">
            <v>00000000</v>
          </cell>
          <cell r="Q593">
            <v>0</v>
          </cell>
          <cell r="R593">
            <v>694.92</v>
          </cell>
          <cell r="S593">
            <v>133.63999999999999</v>
          </cell>
          <cell r="T593">
            <v>613.4</v>
          </cell>
          <cell r="U593">
            <v>240.55</v>
          </cell>
          <cell r="V593">
            <v>86.6</v>
          </cell>
          <cell r="W593">
            <v>96.22</v>
          </cell>
          <cell r="X593">
            <v>82</v>
          </cell>
          <cell r="Y593">
            <v>0</v>
          </cell>
          <cell r="Z593">
            <v>164.49</v>
          </cell>
          <cell r="AA593">
            <v>77</v>
          </cell>
          <cell r="AB593">
            <v>96</v>
          </cell>
          <cell r="AC593">
            <v>80</v>
          </cell>
          <cell r="AD593">
            <v>13.49</v>
          </cell>
          <cell r="AE593">
            <v>4.01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2246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Y593">
            <v>113271.84</v>
          </cell>
        </row>
        <row r="594">
          <cell r="A594">
            <v>2</v>
          </cell>
          <cell r="B594" t="str">
            <v>12</v>
          </cell>
          <cell r="C594" t="str">
            <v>000</v>
          </cell>
          <cell r="D594" t="str">
            <v>1</v>
          </cell>
          <cell r="E594" t="str">
            <v>201</v>
          </cell>
          <cell r="F594" t="str">
            <v>N000</v>
          </cell>
          <cell r="G594" t="str">
            <v>311</v>
          </cell>
          <cell r="H594" t="str">
            <v>1103</v>
          </cell>
          <cell r="I594" t="str">
            <v>M02029</v>
          </cell>
          <cell r="K594" t="str">
            <v>2</v>
          </cell>
          <cell r="L594">
            <v>2</v>
          </cell>
          <cell r="M594">
            <v>0</v>
          </cell>
          <cell r="N594">
            <v>4472</v>
          </cell>
          <cell r="O594" t="str">
            <v>M</v>
          </cell>
          <cell r="P594" t="str">
            <v>00000000</v>
          </cell>
          <cell r="Q594">
            <v>0</v>
          </cell>
          <cell r="R594">
            <v>645.96</v>
          </cell>
          <cell r="S594">
            <v>124.22</v>
          </cell>
          <cell r="T594">
            <v>570.17999999999995</v>
          </cell>
          <cell r="U594">
            <v>223.6</v>
          </cell>
          <cell r="V594">
            <v>80.5</v>
          </cell>
          <cell r="W594">
            <v>89.44</v>
          </cell>
          <cell r="X594">
            <v>95.5</v>
          </cell>
          <cell r="Y594">
            <v>0</v>
          </cell>
          <cell r="Z594">
            <v>155.09</v>
          </cell>
          <cell r="AA594">
            <v>77</v>
          </cell>
          <cell r="AB594">
            <v>96</v>
          </cell>
          <cell r="AC594">
            <v>80</v>
          </cell>
          <cell r="AD594">
            <v>13.49</v>
          </cell>
          <cell r="AE594">
            <v>3.73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2160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Y594">
            <v>213281.04</v>
          </cell>
        </row>
        <row r="595">
          <cell r="A595">
            <v>2</v>
          </cell>
          <cell r="B595" t="str">
            <v>12</v>
          </cell>
          <cell r="C595" t="str">
            <v>000</v>
          </cell>
          <cell r="D595" t="str">
            <v>1</v>
          </cell>
          <cell r="E595" t="str">
            <v>201</v>
          </cell>
          <cell r="F595" t="str">
            <v>N000</v>
          </cell>
          <cell r="G595" t="str">
            <v>311</v>
          </cell>
          <cell r="H595" t="str">
            <v>1103</v>
          </cell>
          <cell r="I595" t="str">
            <v>M02031</v>
          </cell>
          <cell r="K595" t="str">
            <v>2</v>
          </cell>
          <cell r="L595">
            <v>1</v>
          </cell>
          <cell r="M595">
            <v>0</v>
          </cell>
          <cell r="N595">
            <v>5200</v>
          </cell>
          <cell r="O595" t="str">
            <v>M</v>
          </cell>
          <cell r="P595" t="str">
            <v>00000000</v>
          </cell>
          <cell r="Q595">
            <v>0</v>
          </cell>
          <cell r="R595">
            <v>751.11</v>
          </cell>
          <cell r="S595">
            <v>144.44</v>
          </cell>
          <cell r="T595">
            <v>663</v>
          </cell>
          <cell r="U595">
            <v>260</v>
          </cell>
          <cell r="V595">
            <v>93.6</v>
          </cell>
          <cell r="W595">
            <v>104</v>
          </cell>
          <cell r="X595">
            <v>109</v>
          </cell>
          <cell r="Y595">
            <v>0</v>
          </cell>
          <cell r="Z595">
            <v>212.68</v>
          </cell>
          <cell r="AA595">
            <v>77</v>
          </cell>
          <cell r="AB595">
            <v>96</v>
          </cell>
          <cell r="AC595">
            <v>80</v>
          </cell>
          <cell r="AD595">
            <v>13.49</v>
          </cell>
          <cell r="AE595">
            <v>4.33</v>
          </cell>
          <cell r="AF595">
            <v>0</v>
          </cell>
          <cell r="AG595">
            <v>0</v>
          </cell>
          <cell r="AH595">
            <v>2172</v>
          </cell>
          <cell r="AI595">
            <v>0</v>
          </cell>
          <cell r="AJ595">
            <v>2000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Y595">
            <v>143767.79999999999</v>
          </cell>
        </row>
        <row r="596">
          <cell r="A596">
            <v>2</v>
          </cell>
          <cell r="B596" t="str">
            <v>12</v>
          </cell>
          <cell r="C596" t="str">
            <v>000</v>
          </cell>
          <cell r="D596" t="str">
            <v>1</v>
          </cell>
          <cell r="E596" t="str">
            <v>201</v>
          </cell>
          <cell r="F596" t="str">
            <v>N000</v>
          </cell>
          <cell r="G596" t="str">
            <v>311</v>
          </cell>
          <cell r="H596" t="str">
            <v>1103</v>
          </cell>
          <cell r="I596" t="str">
            <v>M02040</v>
          </cell>
          <cell r="K596" t="str">
            <v>2</v>
          </cell>
          <cell r="L596">
            <v>7</v>
          </cell>
          <cell r="M596">
            <v>0</v>
          </cell>
          <cell r="N596">
            <v>3314</v>
          </cell>
          <cell r="O596" t="str">
            <v>M</v>
          </cell>
          <cell r="P596" t="str">
            <v>00000000</v>
          </cell>
          <cell r="Q596">
            <v>0</v>
          </cell>
          <cell r="R596">
            <v>478.69</v>
          </cell>
          <cell r="S596">
            <v>92.06</v>
          </cell>
          <cell r="T596">
            <v>422.54</v>
          </cell>
          <cell r="U596">
            <v>165.7</v>
          </cell>
          <cell r="V596">
            <v>59.65</v>
          </cell>
          <cell r="W596">
            <v>66.28</v>
          </cell>
          <cell r="X596">
            <v>51.14</v>
          </cell>
          <cell r="Y596">
            <v>0</v>
          </cell>
          <cell r="Z596">
            <v>118.79</v>
          </cell>
          <cell r="AA596">
            <v>77</v>
          </cell>
          <cell r="AB596">
            <v>96</v>
          </cell>
          <cell r="AC596">
            <v>80</v>
          </cell>
          <cell r="AD596">
            <v>13.49</v>
          </cell>
          <cell r="AE596">
            <v>2.76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1748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Y596">
            <v>570032.4</v>
          </cell>
        </row>
        <row r="597">
          <cell r="A597">
            <v>2</v>
          </cell>
          <cell r="B597" t="str">
            <v>12</v>
          </cell>
          <cell r="C597" t="str">
            <v>000</v>
          </cell>
          <cell r="D597" t="str">
            <v>1</v>
          </cell>
          <cell r="E597" t="str">
            <v>201</v>
          </cell>
          <cell r="F597" t="str">
            <v>N000</v>
          </cell>
          <cell r="G597" t="str">
            <v>311</v>
          </cell>
          <cell r="H597" t="str">
            <v>1103</v>
          </cell>
          <cell r="I597" t="str">
            <v>M02049</v>
          </cell>
          <cell r="K597" t="str">
            <v>2</v>
          </cell>
          <cell r="L597">
            <v>4</v>
          </cell>
          <cell r="M597">
            <v>0</v>
          </cell>
          <cell r="N597">
            <v>4472</v>
          </cell>
          <cell r="O597" t="str">
            <v>M</v>
          </cell>
          <cell r="P597" t="str">
            <v>00000000</v>
          </cell>
          <cell r="Q597">
            <v>0</v>
          </cell>
          <cell r="R597">
            <v>645.96</v>
          </cell>
          <cell r="S597">
            <v>124.22</v>
          </cell>
          <cell r="T597">
            <v>570.17999999999995</v>
          </cell>
          <cell r="U597">
            <v>223.6</v>
          </cell>
          <cell r="V597">
            <v>80.5</v>
          </cell>
          <cell r="W597">
            <v>89.44</v>
          </cell>
          <cell r="X597">
            <v>34.25</v>
          </cell>
          <cell r="Y597">
            <v>0</v>
          </cell>
          <cell r="Z597">
            <v>153.86000000000001</v>
          </cell>
          <cell r="AA597">
            <v>77</v>
          </cell>
          <cell r="AB597">
            <v>96</v>
          </cell>
          <cell r="AC597">
            <v>80</v>
          </cell>
          <cell r="AD597">
            <v>13.49</v>
          </cell>
          <cell r="AE597">
            <v>3.73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2160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Y597">
            <v>423563.04</v>
          </cell>
        </row>
        <row r="598">
          <cell r="A598">
            <v>2</v>
          </cell>
          <cell r="B598" t="str">
            <v>12</v>
          </cell>
          <cell r="C598" t="str">
            <v>000</v>
          </cell>
          <cell r="D598" t="str">
            <v>1</v>
          </cell>
          <cell r="E598" t="str">
            <v>201</v>
          </cell>
          <cell r="F598" t="str">
            <v>N000</v>
          </cell>
          <cell r="G598" t="str">
            <v>311</v>
          </cell>
          <cell r="H598" t="str">
            <v>1103</v>
          </cell>
          <cell r="I598" t="str">
            <v>M02072</v>
          </cell>
          <cell r="K598" t="str">
            <v>2</v>
          </cell>
          <cell r="L598">
            <v>3</v>
          </cell>
          <cell r="M598">
            <v>0</v>
          </cell>
          <cell r="N598">
            <v>3812</v>
          </cell>
          <cell r="O598" t="str">
            <v>M</v>
          </cell>
          <cell r="P598" t="str">
            <v>00000000</v>
          </cell>
          <cell r="Q598">
            <v>0</v>
          </cell>
          <cell r="R598">
            <v>550.62</v>
          </cell>
          <cell r="S598">
            <v>105.89</v>
          </cell>
          <cell r="T598">
            <v>486.03</v>
          </cell>
          <cell r="U598">
            <v>190.6</v>
          </cell>
          <cell r="V598">
            <v>68.62</v>
          </cell>
          <cell r="W598">
            <v>76.239999999999995</v>
          </cell>
          <cell r="X598">
            <v>109</v>
          </cell>
          <cell r="Y598">
            <v>0</v>
          </cell>
          <cell r="Z598">
            <v>137.43</v>
          </cell>
          <cell r="AA598">
            <v>77</v>
          </cell>
          <cell r="AB598">
            <v>96</v>
          </cell>
          <cell r="AC598">
            <v>80</v>
          </cell>
          <cell r="AD598">
            <v>13.49</v>
          </cell>
          <cell r="AE598">
            <v>3.18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2038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Y598">
            <v>282387.59999999998</v>
          </cell>
        </row>
        <row r="599">
          <cell r="A599">
            <v>2</v>
          </cell>
          <cell r="B599" t="str">
            <v>12</v>
          </cell>
          <cell r="C599" t="str">
            <v>000</v>
          </cell>
          <cell r="D599" t="str">
            <v>1</v>
          </cell>
          <cell r="E599" t="str">
            <v>201</v>
          </cell>
          <cell r="F599" t="str">
            <v>N000</v>
          </cell>
          <cell r="G599" t="str">
            <v>311</v>
          </cell>
          <cell r="H599" t="str">
            <v>1103</v>
          </cell>
          <cell r="I599" t="str">
            <v>S01803</v>
          </cell>
          <cell r="J599" t="str">
            <v>19</v>
          </cell>
          <cell r="K599" t="str">
            <v>2</v>
          </cell>
          <cell r="L599">
            <v>1</v>
          </cell>
          <cell r="M599">
            <v>0</v>
          </cell>
          <cell r="N599">
            <v>2120.3000000000002</v>
          </cell>
          <cell r="O599" t="str">
            <v>M</v>
          </cell>
          <cell r="P599" t="str">
            <v>00000000</v>
          </cell>
          <cell r="Q599">
            <v>0</v>
          </cell>
          <cell r="R599">
            <v>306.27</v>
          </cell>
          <cell r="S599">
            <v>58.9</v>
          </cell>
          <cell r="T599">
            <v>270.33999999999997</v>
          </cell>
          <cell r="U599">
            <v>106.02</v>
          </cell>
          <cell r="V599">
            <v>38.17</v>
          </cell>
          <cell r="W599">
            <v>42.41</v>
          </cell>
          <cell r="X599">
            <v>0</v>
          </cell>
          <cell r="Y599">
            <v>0</v>
          </cell>
          <cell r="Z599">
            <v>54.77</v>
          </cell>
          <cell r="AA599">
            <v>77</v>
          </cell>
          <cell r="AB599">
            <v>96</v>
          </cell>
          <cell r="AC599">
            <v>80</v>
          </cell>
          <cell r="AD599">
            <v>13.49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Y599">
            <v>39164.04</v>
          </cell>
        </row>
        <row r="600">
          <cell r="A600">
            <v>2</v>
          </cell>
          <cell r="B600" t="str">
            <v>12</v>
          </cell>
          <cell r="C600" t="str">
            <v>000</v>
          </cell>
          <cell r="D600" t="str">
            <v>1</v>
          </cell>
          <cell r="E600" t="str">
            <v>201</v>
          </cell>
          <cell r="F600" t="str">
            <v>N000</v>
          </cell>
          <cell r="G600" t="str">
            <v>311</v>
          </cell>
          <cell r="H600" t="str">
            <v>1103</v>
          </cell>
          <cell r="I600" t="str">
            <v>S03810</v>
          </cell>
          <cell r="J600" t="str">
            <v>22</v>
          </cell>
          <cell r="K600" t="str">
            <v>2</v>
          </cell>
          <cell r="L600">
            <v>2</v>
          </cell>
          <cell r="M600">
            <v>0</v>
          </cell>
          <cell r="N600">
            <v>2342.3000000000002</v>
          </cell>
          <cell r="O600" t="str">
            <v>M</v>
          </cell>
          <cell r="P600" t="str">
            <v>00000000</v>
          </cell>
          <cell r="Q600">
            <v>0</v>
          </cell>
          <cell r="R600">
            <v>338.33</v>
          </cell>
          <cell r="S600">
            <v>65.06</v>
          </cell>
          <cell r="T600">
            <v>298.64</v>
          </cell>
          <cell r="U600">
            <v>117.12</v>
          </cell>
          <cell r="V600">
            <v>42.16</v>
          </cell>
          <cell r="W600">
            <v>46.85</v>
          </cell>
          <cell r="X600">
            <v>0</v>
          </cell>
          <cell r="Y600">
            <v>0</v>
          </cell>
          <cell r="Z600">
            <v>59.97</v>
          </cell>
          <cell r="AA600">
            <v>77</v>
          </cell>
          <cell r="AB600">
            <v>96</v>
          </cell>
          <cell r="AC600">
            <v>80</v>
          </cell>
          <cell r="AD600">
            <v>13.49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Y600">
            <v>85846.080000000002</v>
          </cell>
        </row>
        <row r="601">
          <cell r="A601">
            <v>2</v>
          </cell>
          <cell r="B601" t="str">
            <v>12</v>
          </cell>
          <cell r="C601" t="str">
            <v>000</v>
          </cell>
          <cell r="D601" t="str">
            <v>1</v>
          </cell>
          <cell r="E601" t="str">
            <v>201</v>
          </cell>
          <cell r="F601" t="str">
            <v>N000</v>
          </cell>
          <cell r="G601" t="str">
            <v>311</v>
          </cell>
          <cell r="H601" t="str">
            <v>1103</v>
          </cell>
          <cell r="I601" t="str">
            <v>T03804</v>
          </cell>
          <cell r="J601" t="str">
            <v>25</v>
          </cell>
          <cell r="K601" t="str">
            <v>2</v>
          </cell>
          <cell r="L601">
            <v>3</v>
          </cell>
          <cell r="M601">
            <v>0</v>
          </cell>
          <cell r="N601">
            <v>2572.4</v>
          </cell>
          <cell r="O601" t="str">
            <v>M</v>
          </cell>
          <cell r="P601" t="str">
            <v>00000000</v>
          </cell>
          <cell r="Q601">
            <v>0</v>
          </cell>
          <cell r="R601">
            <v>371.57</v>
          </cell>
          <cell r="S601">
            <v>71.459999999999994</v>
          </cell>
          <cell r="T601">
            <v>327.98</v>
          </cell>
          <cell r="U601">
            <v>128.62</v>
          </cell>
          <cell r="V601">
            <v>46.3</v>
          </cell>
          <cell r="W601">
            <v>51.45</v>
          </cell>
          <cell r="X601">
            <v>58</v>
          </cell>
          <cell r="Y601">
            <v>0</v>
          </cell>
          <cell r="Z601">
            <v>66.53</v>
          </cell>
          <cell r="AA601">
            <v>77</v>
          </cell>
          <cell r="AB601">
            <v>96</v>
          </cell>
          <cell r="AC601">
            <v>80</v>
          </cell>
          <cell r="AD601">
            <v>13.49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Y601">
            <v>142588.79999999999</v>
          </cell>
        </row>
        <row r="602">
          <cell r="A602">
            <v>2</v>
          </cell>
          <cell r="B602" t="str">
            <v>12</v>
          </cell>
          <cell r="C602" t="str">
            <v>000</v>
          </cell>
          <cell r="D602" t="str">
            <v>1</v>
          </cell>
          <cell r="E602" t="str">
            <v>201</v>
          </cell>
          <cell r="F602" t="str">
            <v>N000</v>
          </cell>
          <cell r="G602" t="str">
            <v>311</v>
          </cell>
          <cell r="H602" t="str">
            <v>1103</v>
          </cell>
          <cell r="I602" t="str">
            <v>T06803</v>
          </cell>
          <cell r="J602" t="str">
            <v>26</v>
          </cell>
          <cell r="K602" t="str">
            <v>2</v>
          </cell>
          <cell r="L602">
            <v>1</v>
          </cell>
          <cell r="M602">
            <v>0</v>
          </cell>
          <cell r="N602">
            <v>2692.2</v>
          </cell>
          <cell r="O602" t="str">
            <v>M</v>
          </cell>
          <cell r="P602" t="str">
            <v>00000000</v>
          </cell>
          <cell r="Q602">
            <v>0</v>
          </cell>
          <cell r="R602">
            <v>388.87</v>
          </cell>
          <cell r="S602">
            <v>74.78</v>
          </cell>
          <cell r="T602">
            <v>343.26</v>
          </cell>
          <cell r="U602">
            <v>134.61000000000001</v>
          </cell>
          <cell r="V602">
            <v>48.46</v>
          </cell>
          <cell r="W602">
            <v>53.84</v>
          </cell>
          <cell r="X602">
            <v>46</v>
          </cell>
          <cell r="Y602">
            <v>0</v>
          </cell>
          <cell r="Z602">
            <v>69.099999999999994</v>
          </cell>
          <cell r="AA602">
            <v>77</v>
          </cell>
          <cell r="AB602">
            <v>96</v>
          </cell>
          <cell r="AC602">
            <v>80</v>
          </cell>
          <cell r="AD602">
            <v>13.49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Y602">
            <v>49411.32</v>
          </cell>
        </row>
        <row r="603">
          <cell r="A603">
            <v>2</v>
          </cell>
          <cell r="B603" t="str">
            <v>12</v>
          </cell>
          <cell r="C603" t="str">
            <v>000</v>
          </cell>
          <cell r="D603" t="str">
            <v>1</v>
          </cell>
          <cell r="E603" t="str">
            <v>201</v>
          </cell>
          <cell r="F603" t="str">
            <v>N000</v>
          </cell>
          <cell r="G603" t="str">
            <v>311</v>
          </cell>
          <cell r="H603" t="str">
            <v>1103</v>
          </cell>
          <cell r="I603" t="str">
            <v>T06807</v>
          </cell>
          <cell r="J603" t="str">
            <v>24</v>
          </cell>
          <cell r="K603" t="str">
            <v>2</v>
          </cell>
          <cell r="L603">
            <v>1</v>
          </cell>
          <cell r="M603">
            <v>0</v>
          </cell>
          <cell r="N603">
            <v>2479.75</v>
          </cell>
          <cell r="O603" t="str">
            <v>M</v>
          </cell>
          <cell r="P603" t="str">
            <v>00000000</v>
          </cell>
          <cell r="Q603">
            <v>0</v>
          </cell>
          <cell r="R603">
            <v>358.19</v>
          </cell>
          <cell r="S603">
            <v>68.88</v>
          </cell>
          <cell r="T603">
            <v>316.17</v>
          </cell>
          <cell r="U603">
            <v>123.99</v>
          </cell>
          <cell r="V603">
            <v>44.64</v>
          </cell>
          <cell r="W603">
            <v>49.59</v>
          </cell>
          <cell r="X603">
            <v>0</v>
          </cell>
          <cell r="Y603">
            <v>0</v>
          </cell>
          <cell r="Z603">
            <v>63.2</v>
          </cell>
          <cell r="AA603">
            <v>77</v>
          </cell>
          <cell r="AB603">
            <v>96</v>
          </cell>
          <cell r="AC603">
            <v>80</v>
          </cell>
          <cell r="AD603">
            <v>13.49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Y603">
            <v>45250.8</v>
          </cell>
        </row>
        <row r="604">
          <cell r="A604">
            <v>2</v>
          </cell>
          <cell r="B604" t="str">
            <v>12</v>
          </cell>
          <cell r="C604" t="str">
            <v>000</v>
          </cell>
          <cell r="D604" t="str">
            <v>1</v>
          </cell>
          <cell r="E604" t="str">
            <v>201</v>
          </cell>
          <cell r="F604" t="str">
            <v>N000</v>
          </cell>
          <cell r="G604" t="str">
            <v>311</v>
          </cell>
          <cell r="H604" t="str">
            <v>1103</v>
          </cell>
          <cell r="I604" t="str">
            <v>CF01059</v>
          </cell>
          <cell r="J604" t="str">
            <v>28</v>
          </cell>
          <cell r="K604" t="str">
            <v>1</v>
          </cell>
          <cell r="L604">
            <v>7</v>
          </cell>
          <cell r="M604">
            <v>0</v>
          </cell>
          <cell r="N604">
            <v>3631.8</v>
          </cell>
          <cell r="O604" t="str">
            <v>M</v>
          </cell>
          <cell r="P604" t="str">
            <v>00000000</v>
          </cell>
          <cell r="Q604">
            <v>8731.1</v>
          </cell>
          <cell r="R604">
            <v>524.59</v>
          </cell>
          <cell r="S604">
            <v>100.88</v>
          </cell>
          <cell r="T604">
            <v>463.05</v>
          </cell>
          <cell r="U604">
            <v>181.59</v>
          </cell>
          <cell r="V604">
            <v>222.53</v>
          </cell>
          <cell r="W604">
            <v>72.64</v>
          </cell>
          <cell r="X604">
            <v>53.57</v>
          </cell>
          <cell r="Y604">
            <v>618.15</v>
          </cell>
          <cell r="Z604">
            <v>262.38</v>
          </cell>
          <cell r="AA604">
            <v>77</v>
          </cell>
          <cell r="AB604">
            <v>0</v>
          </cell>
          <cell r="AC604">
            <v>0</v>
          </cell>
          <cell r="AD604">
            <v>13.49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Y604">
            <v>1256032.68</v>
          </cell>
        </row>
        <row r="605">
          <cell r="A605">
            <v>2</v>
          </cell>
          <cell r="B605" t="str">
            <v>12</v>
          </cell>
          <cell r="C605" t="str">
            <v>000</v>
          </cell>
          <cell r="D605" t="str">
            <v>1</v>
          </cell>
          <cell r="E605" t="str">
            <v>201</v>
          </cell>
          <cell r="F605" t="str">
            <v>N000</v>
          </cell>
          <cell r="G605" t="str">
            <v>311</v>
          </cell>
          <cell r="H605" t="str">
            <v>1103</v>
          </cell>
          <cell r="I605" t="str">
            <v>CF03809</v>
          </cell>
          <cell r="J605" t="str">
            <v>25</v>
          </cell>
          <cell r="K605" t="str">
            <v>2</v>
          </cell>
          <cell r="L605">
            <v>3</v>
          </cell>
          <cell r="M605">
            <v>0</v>
          </cell>
          <cell r="N605">
            <v>2572.4</v>
          </cell>
          <cell r="O605" t="str">
            <v>M</v>
          </cell>
          <cell r="P605" t="str">
            <v>00000000</v>
          </cell>
          <cell r="Q605">
            <v>0</v>
          </cell>
          <cell r="R605">
            <v>371.57</v>
          </cell>
          <cell r="S605">
            <v>71.459999999999994</v>
          </cell>
          <cell r="T605">
            <v>327.98</v>
          </cell>
          <cell r="U605">
            <v>128.62</v>
          </cell>
          <cell r="V605">
            <v>46.3</v>
          </cell>
          <cell r="W605">
            <v>51.45</v>
          </cell>
          <cell r="X605">
            <v>0</v>
          </cell>
          <cell r="Y605">
            <v>0</v>
          </cell>
          <cell r="Z605">
            <v>65.37</v>
          </cell>
          <cell r="AA605">
            <v>77</v>
          </cell>
          <cell r="AB605">
            <v>96</v>
          </cell>
          <cell r="AC605">
            <v>80</v>
          </cell>
          <cell r="AD605">
            <v>13.49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Y605">
            <v>140459.04</v>
          </cell>
        </row>
        <row r="606">
          <cell r="A606">
            <v>2</v>
          </cell>
          <cell r="B606" t="str">
            <v>12</v>
          </cell>
          <cell r="C606" t="str">
            <v>000</v>
          </cell>
          <cell r="D606" t="str">
            <v>1</v>
          </cell>
          <cell r="E606" t="str">
            <v>201</v>
          </cell>
          <cell r="F606" t="str">
            <v>N000</v>
          </cell>
          <cell r="G606" t="str">
            <v>311</v>
          </cell>
          <cell r="H606" t="str">
            <v>1103</v>
          </cell>
          <cell r="I606" t="str">
            <v>CF04806</v>
          </cell>
          <cell r="J606" t="str">
            <v>26</v>
          </cell>
          <cell r="K606" t="str">
            <v>2</v>
          </cell>
          <cell r="L606">
            <v>11</v>
          </cell>
          <cell r="M606">
            <v>0</v>
          </cell>
          <cell r="N606">
            <v>2692.2</v>
          </cell>
          <cell r="O606" t="str">
            <v>M</v>
          </cell>
          <cell r="P606" t="str">
            <v>00000000</v>
          </cell>
          <cell r="Q606">
            <v>0</v>
          </cell>
          <cell r="R606">
            <v>388.87</v>
          </cell>
          <cell r="S606">
            <v>74.78</v>
          </cell>
          <cell r="T606">
            <v>343.26</v>
          </cell>
          <cell r="U606">
            <v>134.61000000000001</v>
          </cell>
          <cell r="V606">
            <v>48.46</v>
          </cell>
          <cell r="W606">
            <v>53.84</v>
          </cell>
          <cell r="X606">
            <v>47.64</v>
          </cell>
          <cell r="Y606">
            <v>0</v>
          </cell>
          <cell r="Z606">
            <v>69.13</v>
          </cell>
          <cell r="AA606">
            <v>77</v>
          </cell>
          <cell r="AB606">
            <v>96</v>
          </cell>
          <cell r="AC606">
            <v>80</v>
          </cell>
          <cell r="AD606">
            <v>13.49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Y606">
            <v>543744.96</v>
          </cell>
        </row>
        <row r="607">
          <cell r="A607">
            <v>2</v>
          </cell>
          <cell r="B607" t="str">
            <v>12</v>
          </cell>
          <cell r="C607" t="str">
            <v>000</v>
          </cell>
          <cell r="D607" t="str">
            <v>1</v>
          </cell>
          <cell r="E607" t="str">
            <v>201</v>
          </cell>
          <cell r="F607" t="str">
            <v>N000</v>
          </cell>
          <cell r="G607" t="str">
            <v>311</v>
          </cell>
          <cell r="H607" t="str">
            <v>1103</v>
          </cell>
          <cell r="I607" t="str">
            <v>CF04807</v>
          </cell>
          <cell r="J607" t="str">
            <v>27Z</v>
          </cell>
          <cell r="K607" t="str">
            <v>2</v>
          </cell>
          <cell r="L607">
            <v>16</v>
          </cell>
          <cell r="M607">
            <v>0</v>
          </cell>
          <cell r="N607">
            <v>2900.25</v>
          </cell>
          <cell r="O607" t="str">
            <v>M</v>
          </cell>
          <cell r="P607" t="str">
            <v>00000000</v>
          </cell>
          <cell r="Q607">
            <v>205.15</v>
          </cell>
          <cell r="R607">
            <v>418.93</v>
          </cell>
          <cell r="S607">
            <v>80.56</v>
          </cell>
          <cell r="T607">
            <v>369.78</v>
          </cell>
          <cell r="U607">
            <v>145.01</v>
          </cell>
          <cell r="V607">
            <v>55.89</v>
          </cell>
          <cell r="W607">
            <v>58.01</v>
          </cell>
          <cell r="X607">
            <v>65</v>
          </cell>
          <cell r="Y607">
            <v>0</v>
          </cell>
          <cell r="Z607">
            <v>78.459999999999994</v>
          </cell>
          <cell r="AA607">
            <v>77</v>
          </cell>
          <cell r="AB607">
            <v>96</v>
          </cell>
          <cell r="AC607">
            <v>80</v>
          </cell>
          <cell r="AD607">
            <v>13.49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Y607">
            <v>891557.76</v>
          </cell>
        </row>
        <row r="608">
          <cell r="A608">
            <v>2</v>
          </cell>
          <cell r="B608" t="str">
            <v>12</v>
          </cell>
          <cell r="C608" t="str">
            <v>000</v>
          </cell>
          <cell r="D608" t="str">
            <v>1</v>
          </cell>
          <cell r="E608" t="str">
            <v>201</v>
          </cell>
          <cell r="F608" t="str">
            <v>N000</v>
          </cell>
          <cell r="G608" t="str">
            <v>311</v>
          </cell>
          <cell r="H608" t="str">
            <v>1103</v>
          </cell>
          <cell r="I608" t="str">
            <v>CF04808</v>
          </cell>
          <cell r="J608" t="str">
            <v>27ZA</v>
          </cell>
          <cell r="K608" t="str">
            <v>2</v>
          </cell>
          <cell r="L608">
            <v>8</v>
          </cell>
          <cell r="M608">
            <v>0</v>
          </cell>
          <cell r="N608">
            <v>2982.9</v>
          </cell>
          <cell r="O608" t="str">
            <v>M</v>
          </cell>
          <cell r="P608" t="str">
            <v>00000000</v>
          </cell>
          <cell r="Q608">
            <v>579.4</v>
          </cell>
          <cell r="R608">
            <v>430.86</v>
          </cell>
          <cell r="S608">
            <v>82.86</v>
          </cell>
          <cell r="T608">
            <v>380.32</v>
          </cell>
          <cell r="U608">
            <v>149.15</v>
          </cell>
          <cell r="V608">
            <v>64.12</v>
          </cell>
          <cell r="W608">
            <v>59.66</v>
          </cell>
          <cell r="X608">
            <v>18.38</v>
          </cell>
          <cell r="Y608">
            <v>0</v>
          </cell>
          <cell r="Z608">
            <v>86.95</v>
          </cell>
          <cell r="AA608">
            <v>77</v>
          </cell>
          <cell r="AB608">
            <v>96</v>
          </cell>
          <cell r="AC608">
            <v>80</v>
          </cell>
          <cell r="AD608">
            <v>13.49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Y608">
            <v>489704.64</v>
          </cell>
        </row>
        <row r="609">
          <cell r="A609">
            <v>2</v>
          </cell>
          <cell r="B609" t="str">
            <v>12</v>
          </cell>
          <cell r="C609" t="str">
            <v>000</v>
          </cell>
          <cell r="D609" t="str">
            <v>1</v>
          </cell>
          <cell r="E609" t="str">
            <v>201</v>
          </cell>
          <cell r="F609" t="str">
            <v>N000</v>
          </cell>
          <cell r="G609" t="str">
            <v>311</v>
          </cell>
          <cell r="H609" t="str">
            <v>1103</v>
          </cell>
          <cell r="I609" t="str">
            <v>CF21858</v>
          </cell>
          <cell r="J609" t="str">
            <v>27ZA</v>
          </cell>
          <cell r="K609" t="str">
            <v>2</v>
          </cell>
          <cell r="L609">
            <v>1</v>
          </cell>
          <cell r="M609">
            <v>0</v>
          </cell>
          <cell r="N609">
            <v>2982.9</v>
          </cell>
          <cell r="O609" t="str">
            <v>M</v>
          </cell>
          <cell r="P609" t="str">
            <v>00000000</v>
          </cell>
          <cell r="Q609">
            <v>579.4</v>
          </cell>
          <cell r="R609">
            <v>430.86</v>
          </cell>
          <cell r="S609">
            <v>82.86</v>
          </cell>
          <cell r="T609">
            <v>380.32</v>
          </cell>
          <cell r="U609">
            <v>149.15</v>
          </cell>
          <cell r="V609">
            <v>64.12</v>
          </cell>
          <cell r="W609">
            <v>59.66</v>
          </cell>
          <cell r="X609">
            <v>0</v>
          </cell>
          <cell r="Y609">
            <v>0</v>
          </cell>
          <cell r="Z609">
            <v>86.58</v>
          </cell>
          <cell r="AA609">
            <v>77</v>
          </cell>
          <cell r="AB609">
            <v>96</v>
          </cell>
          <cell r="AC609">
            <v>80</v>
          </cell>
          <cell r="AD609">
            <v>13.49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Y609">
            <v>60988.08</v>
          </cell>
        </row>
        <row r="610">
          <cell r="A610">
            <v>2</v>
          </cell>
          <cell r="B610" t="str">
            <v>12</v>
          </cell>
          <cell r="C610" t="str">
            <v>000</v>
          </cell>
          <cell r="D610" t="str">
            <v>1</v>
          </cell>
          <cell r="E610" t="str">
            <v>201</v>
          </cell>
          <cell r="F610" t="str">
            <v>N000</v>
          </cell>
          <cell r="G610" t="str">
            <v>311</v>
          </cell>
          <cell r="H610" t="str">
            <v>1103</v>
          </cell>
          <cell r="I610" t="str">
            <v>CF21859</v>
          </cell>
          <cell r="J610" t="str">
            <v>27ZB</v>
          </cell>
          <cell r="K610" t="str">
            <v>2</v>
          </cell>
          <cell r="L610">
            <v>5</v>
          </cell>
          <cell r="M610">
            <v>0</v>
          </cell>
          <cell r="N610">
            <v>3008.65</v>
          </cell>
          <cell r="O610" t="str">
            <v>M</v>
          </cell>
          <cell r="P610" t="str">
            <v>00000000</v>
          </cell>
          <cell r="Q610">
            <v>857</v>
          </cell>
          <cell r="R610">
            <v>434.58</v>
          </cell>
          <cell r="S610">
            <v>83.57</v>
          </cell>
          <cell r="T610">
            <v>383.6</v>
          </cell>
          <cell r="U610">
            <v>150.43</v>
          </cell>
          <cell r="V610">
            <v>69.59</v>
          </cell>
          <cell r="W610">
            <v>60.17</v>
          </cell>
          <cell r="X610">
            <v>92.8</v>
          </cell>
          <cell r="Y610">
            <v>0</v>
          </cell>
          <cell r="Z610">
            <v>94.59</v>
          </cell>
          <cell r="AA610">
            <v>77</v>
          </cell>
          <cell r="AB610">
            <v>96</v>
          </cell>
          <cell r="AC610">
            <v>80</v>
          </cell>
          <cell r="AD610">
            <v>13.49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Y610">
            <v>330088.2</v>
          </cell>
        </row>
        <row r="611">
          <cell r="A611">
            <v>2</v>
          </cell>
          <cell r="B611" t="str">
            <v>12</v>
          </cell>
          <cell r="C611" t="str">
            <v>000</v>
          </cell>
          <cell r="D611" t="str">
            <v>1</v>
          </cell>
          <cell r="E611" t="str">
            <v>201</v>
          </cell>
          <cell r="F611" t="str">
            <v>N000</v>
          </cell>
          <cell r="G611" t="str">
            <v>311</v>
          </cell>
          <cell r="H611" t="str">
            <v>1103</v>
          </cell>
          <cell r="I611" t="str">
            <v>CF21864</v>
          </cell>
          <cell r="J611" t="str">
            <v>27C</v>
          </cell>
          <cell r="K611" t="str">
            <v>1</v>
          </cell>
          <cell r="L611">
            <v>8</v>
          </cell>
          <cell r="M611">
            <v>0</v>
          </cell>
          <cell r="N611">
            <v>3268.2</v>
          </cell>
          <cell r="O611" t="str">
            <v>M</v>
          </cell>
          <cell r="P611" t="str">
            <v>00000000</v>
          </cell>
          <cell r="Q611">
            <v>4783.05</v>
          </cell>
          <cell r="R611">
            <v>472.07</v>
          </cell>
          <cell r="S611">
            <v>90.78</v>
          </cell>
          <cell r="T611">
            <v>416.7</v>
          </cell>
          <cell r="U611">
            <v>163.41</v>
          </cell>
          <cell r="V611">
            <v>144.91999999999999</v>
          </cell>
          <cell r="W611">
            <v>65.36</v>
          </cell>
          <cell r="X611">
            <v>48</v>
          </cell>
          <cell r="Y611">
            <v>0</v>
          </cell>
          <cell r="Z611">
            <v>174.78</v>
          </cell>
          <cell r="AA611">
            <v>77</v>
          </cell>
          <cell r="AB611">
            <v>0</v>
          </cell>
          <cell r="AC611">
            <v>0</v>
          </cell>
          <cell r="AD611">
            <v>13.49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Y611">
            <v>932904.95999999996</v>
          </cell>
        </row>
        <row r="612">
          <cell r="A612">
            <v>2</v>
          </cell>
          <cell r="B612" t="str">
            <v>12</v>
          </cell>
          <cell r="C612" t="str">
            <v>000</v>
          </cell>
          <cell r="D612" t="str">
            <v>1</v>
          </cell>
          <cell r="E612" t="str">
            <v>201</v>
          </cell>
          <cell r="F612" t="str">
            <v>N000</v>
          </cell>
          <cell r="G612" t="str">
            <v>311</v>
          </cell>
          <cell r="H612" t="str">
            <v>1103</v>
          </cell>
          <cell r="I612" t="str">
            <v>CF21865</v>
          </cell>
          <cell r="J612" t="str">
            <v>27B</v>
          </cell>
          <cell r="K612" t="str">
            <v>1</v>
          </cell>
          <cell r="L612">
            <v>1</v>
          </cell>
          <cell r="M612">
            <v>0</v>
          </cell>
          <cell r="N612">
            <v>3222.2</v>
          </cell>
          <cell r="O612" t="str">
            <v>M</v>
          </cell>
          <cell r="P612" t="str">
            <v>00000000</v>
          </cell>
          <cell r="Q612">
            <v>3558.85</v>
          </cell>
          <cell r="R612">
            <v>465.43</v>
          </cell>
          <cell r="S612">
            <v>89.51</v>
          </cell>
          <cell r="T612">
            <v>410.83</v>
          </cell>
          <cell r="U612">
            <v>161.11000000000001</v>
          </cell>
          <cell r="V612">
            <v>122.06</v>
          </cell>
          <cell r="W612">
            <v>64.44</v>
          </cell>
          <cell r="X612">
            <v>0</v>
          </cell>
          <cell r="Y612">
            <v>0</v>
          </cell>
          <cell r="Z612">
            <v>148.26</v>
          </cell>
          <cell r="AA612">
            <v>77</v>
          </cell>
          <cell r="AB612">
            <v>0</v>
          </cell>
          <cell r="AC612">
            <v>0</v>
          </cell>
          <cell r="AD612">
            <v>13.49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Y612">
            <v>99998.16</v>
          </cell>
        </row>
        <row r="613">
          <cell r="A613">
            <v>2</v>
          </cell>
          <cell r="B613" t="str">
            <v>12</v>
          </cell>
          <cell r="C613" t="str">
            <v>000</v>
          </cell>
          <cell r="D613" t="str">
            <v>1</v>
          </cell>
          <cell r="E613" t="str">
            <v>201</v>
          </cell>
          <cell r="F613" t="str">
            <v>N000</v>
          </cell>
          <cell r="G613" t="str">
            <v>311</v>
          </cell>
          <cell r="H613" t="str">
            <v>1103</v>
          </cell>
          <cell r="I613" t="str">
            <v>CF21866</v>
          </cell>
          <cell r="J613" t="str">
            <v>27A</v>
          </cell>
          <cell r="K613" t="str">
            <v>1</v>
          </cell>
          <cell r="L613">
            <v>6</v>
          </cell>
          <cell r="M613">
            <v>0</v>
          </cell>
          <cell r="N613">
            <v>3185.4</v>
          </cell>
          <cell r="O613" t="str">
            <v>M</v>
          </cell>
          <cell r="P613" t="str">
            <v>00000000</v>
          </cell>
          <cell r="Q613">
            <v>2791.7</v>
          </cell>
          <cell r="R613">
            <v>460.11</v>
          </cell>
          <cell r="S613">
            <v>88.48</v>
          </cell>
          <cell r="T613">
            <v>406.14</v>
          </cell>
          <cell r="U613">
            <v>159.27000000000001</v>
          </cell>
          <cell r="V613">
            <v>107.59</v>
          </cell>
          <cell r="W613">
            <v>63.71</v>
          </cell>
          <cell r="X613">
            <v>26</v>
          </cell>
          <cell r="Y613">
            <v>0</v>
          </cell>
          <cell r="Z613">
            <v>132.57</v>
          </cell>
          <cell r="AA613">
            <v>77</v>
          </cell>
          <cell r="AB613">
            <v>0</v>
          </cell>
          <cell r="AC613">
            <v>0</v>
          </cell>
          <cell r="AD613">
            <v>13.49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Y613">
            <v>540825.12</v>
          </cell>
        </row>
        <row r="614">
          <cell r="A614">
            <v>2</v>
          </cell>
          <cell r="B614" t="str">
            <v>12</v>
          </cell>
          <cell r="C614" t="str">
            <v>000</v>
          </cell>
          <cell r="D614" t="str">
            <v>1</v>
          </cell>
          <cell r="E614" t="str">
            <v>201</v>
          </cell>
          <cell r="F614" t="str">
            <v>N000</v>
          </cell>
          <cell r="G614" t="str">
            <v>311</v>
          </cell>
          <cell r="H614" t="str">
            <v>1103</v>
          </cell>
          <cell r="I614" t="str">
            <v>CF33834</v>
          </cell>
          <cell r="J614" t="str">
            <v>27</v>
          </cell>
          <cell r="K614" t="str">
            <v>2</v>
          </cell>
          <cell r="L614">
            <v>4</v>
          </cell>
          <cell r="M614">
            <v>0</v>
          </cell>
          <cell r="N614">
            <v>2817.8</v>
          </cell>
          <cell r="O614" t="str">
            <v>M</v>
          </cell>
          <cell r="P614" t="str">
            <v>00000000</v>
          </cell>
          <cell r="Q614">
            <v>0</v>
          </cell>
          <cell r="R614">
            <v>407.02</v>
          </cell>
          <cell r="S614">
            <v>78.27</v>
          </cell>
          <cell r="T614">
            <v>359.27</v>
          </cell>
          <cell r="U614">
            <v>140.88999999999999</v>
          </cell>
          <cell r="V614">
            <v>50.72</v>
          </cell>
          <cell r="W614">
            <v>56.36</v>
          </cell>
          <cell r="X614">
            <v>64</v>
          </cell>
          <cell r="Y614">
            <v>0</v>
          </cell>
          <cell r="Z614">
            <v>72.400000000000006</v>
          </cell>
          <cell r="AA614">
            <v>77</v>
          </cell>
          <cell r="AB614">
            <v>96</v>
          </cell>
          <cell r="AC614">
            <v>80</v>
          </cell>
          <cell r="AD614">
            <v>13.49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Y614">
            <v>207034.56</v>
          </cell>
        </row>
        <row r="615">
          <cell r="A615">
            <v>2</v>
          </cell>
          <cell r="B615" t="str">
            <v>12</v>
          </cell>
          <cell r="C615" t="str">
            <v>000</v>
          </cell>
          <cell r="D615" t="str">
            <v>1</v>
          </cell>
          <cell r="E615" t="str">
            <v>201</v>
          </cell>
          <cell r="F615" t="str">
            <v>N000</v>
          </cell>
          <cell r="G615" t="str">
            <v>311</v>
          </cell>
          <cell r="H615" t="str">
            <v>1103</v>
          </cell>
          <cell r="I615" t="str">
            <v>CF33892</v>
          </cell>
          <cell r="J615" t="str">
            <v>27ZA</v>
          </cell>
          <cell r="K615" t="str">
            <v>2</v>
          </cell>
          <cell r="L615">
            <v>49</v>
          </cell>
          <cell r="M615">
            <v>0</v>
          </cell>
          <cell r="N615">
            <v>2982.9</v>
          </cell>
          <cell r="O615" t="str">
            <v>M</v>
          </cell>
          <cell r="P615" t="str">
            <v>00000000</v>
          </cell>
          <cell r="Q615">
            <v>579.4</v>
          </cell>
          <cell r="R615">
            <v>430.86</v>
          </cell>
          <cell r="S615">
            <v>82.86</v>
          </cell>
          <cell r="T615">
            <v>380.32</v>
          </cell>
          <cell r="U615">
            <v>149.15</v>
          </cell>
          <cell r="V615">
            <v>64.12</v>
          </cell>
          <cell r="W615">
            <v>59.66</v>
          </cell>
          <cell r="X615">
            <v>66.92</v>
          </cell>
          <cell r="Y615">
            <v>0</v>
          </cell>
          <cell r="Z615">
            <v>87.92</v>
          </cell>
          <cell r="AA615">
            <v>77</v>
          </cell>
          <cell r="AB615">
            <v>96</v>
          </cell>
          <cell r="AC615">
            <v>80</v>
          </cell>
          <cell r="AD615">
            <v>13.49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Y615">
            <v>3028552.8</v>
          </cell>
        </row>
        <row r="616">
          <cell r="A616">
            <v>2</v>
          </cell>
          <cell r="B616" t="str">
            <v>12</v>
          </cell>
          <cell r="C616" t="str">
            <v>000</v>
          </cell>
          <cell r="D616" t="str">
            <v>1</v>
          </cell>
          <cell r="E616" t="str">
            <v>201</v>
          </cell>
          <cell r="F616" t="str">
            <v>N000</v>
          </cell>
          <cell r="G616" t="str">
            <v>311</v>
          </cell>
          <cell r="H616" t="str">
            <v>1103</v>
          </cell>
          <cell r="I616" t="str">
            <v>CF41040</v>
          </cell>
          <cell r="K616" t="str">
            <v>2</v>
          </cell>
          <cell r="L616">
            <v>1</v>
          </cell>
          <cell r="M616">
            <v>0</v>
          </cell>
          <cell r="N616">
            <v>7482</v>
          </cell>
          <cell r="O616" t="str">
            <v>M</v>
          </cell>
          <cell r="P616" t="str">
            <v>00000000</v>
          </cell>
          <cell r="Q616">
            <v>0</v>
          </cell>
          <cell r="R616">
            <v>1080.73</v>
          </cell>
          <cell r="S616">
            <v>207.83</v>
          </cell>
          <cell r="T616">
            <v>953.96</v>
          </cell>
          <cell r="U616">
            <v>374.1</v>
          </cell>
          <cell r="V616">
            <v>134.68</v>
          </cell>
          <cell r="W616">
            <v>149.63999999999999</v>
          </cell>
          <cell r="X616">
            <v>82</v>
          </cell>
          <cell r="Y616">
            <v>0</v>
          </cell>
          <cell r="Z616">
            <v>290.86</v>
          </cell>
          <cell r="AA616">
            <v>77</v>
          </cell>
          <cell r="AB616">
            <v>96</v>
          </cell>
          <cell r="AC616">
            <v>80</v>
          </cell>
          <cell r="AD616">
            <v>13.49</v>
          </cell>
          <cell r="AE616">
            <v>6.24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5431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Y616">
            <v>197514.36</v>
          </cell>
        </row>
        <row r="617">
          <cell r="A617">
            <v>2</v>
          </cell>
          <cell r="B617" t="str">
            <v>12</v>
          </cell>
          <cell r="C617" t="str">
            <v>000</v>
          </cell>
          <cell r="D617" t="str">
            <v>1</v>
          </cell>
          <cell r="E617" t="str">
            <v>702</v>
          </cell>
          <cell r="F617" t="str">
            <v>N000</v>
          </cell>
          <cell r="G617" t="str">
            <v>312</v>
          </cell>
          <cell r="H617" t="str">
            <v>1103</v>
          </cell>
          <cell r="I617" t="str">
            <v>A01803</v>
          </cell>
          <cell r="J617" t="str">
            <v>19</v>
          </cell>
          <cell r="K617" t="str">
            <v>2</v>
          </cell>
          <cell r="L617">
            <v>7</v>
          </cell>
          <cell r="M617">
            <v>0</v>
          </cell>
          <cell r="N617">
            <v>2120.3000000000002</v>
          </cell>
          <cell r="O617" t="str">
            <v>M</v>
          </cell>
          <cell r="P617" t="str">
            <v>00000000</v>
          </cell>
          <cell r="Q617">
            <v>0</v>
          </cell>
          <cell r="R617">
            <v>306.27</v>
          </cell>
          <cell r="S617">
            <v>58.9</v>
          </cell>
          <cell r="T617">
            <v>270.33999999999997</v>
          </cell>
          <cell r="U617">
            <v>106.02</v>
          </cell>
          <cell r="V617">
            <v>38.17</v>
          </cell>
          <cell r="W617">
            <v>42.41</v>
          </cell>
          <cell r="X617">
            <v>55</v>
          </cell>
          <cell r="Y617">
            <v>0</v>
          </cell>
          <cell r="Z617">
            <v>55.87</v>
          </cell>
          <cell r="AA617">
            <v>77</v>
          </cell>
          <cell r="AB617">
            <v>96</v>
          </cell>
          <cell r="AC617">
            <v>80</v>
          </cell>
          <cell r="AD617">
            <v>13.49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Y617">
            <v>278860.68</v>
          </cell>
        </row>
        <row r="618">
          <cell r="A618">
            <v>2</v>
          </cell>
          <cell r="B618" t="str">
            <v>12</v>
          </cell>
          <cell r="C618" t="str">
            <v>000</v>
          </cell>
          <cell r="D618" t="str">
            <v>1</v>
          </cell>
          <cell r="E618" t="str">
            <v>702</v>
          </cell>
          <cell r="F618" t="str">
            <v>N000</v>
          </cell>
          <cell r="G618" t="str">
            <v>312</v>
          </cell>
          <cell r="H618" t="str">
            <v>1103</v>
          </cell>
          <cell r="I618" t="str">
            <v>A01805</v>
          </cell>
          <cell r="J618" t="str">
            <v>21</v>
          </cell>
          <cell r="K618" t="str">
            <v>2</v>
          </cell>
          <cell r="L618">
            <v>9</v>
          </cell>
          <cell r="M618">
            <v>0</v>
          </cell>
          <cell r="N618">
            <v>2238.1999999999998</v>
          </cell>
          <cell r="O618" t="str">
            <v>M</v>
          </cell>
          <cell r="P618" t="str">
            <v>00000000</v>
          </cell>
          <cell r="Q618">
            <v>0</v>
          </cell>
          <cell r="R618">
            <v>323.3</v>
          </cell>
          <cell r="S618">
            <v>62.17</v>
          </cell>
          <cell r="T618">
            <v>285.37</v>
          </cell>
          <cell r="U618">
            <v>111.91</v>
          </cell>
          <cell r="V618">
            <v>40.29</v>
          </cell>
          <cell r="W618">
            <v>44.76</v>
          </cell>
          <cell r="X618">
            <v>30.56</v>
          </cell>
          <cell r="Y618">
            <v>0</v>
          </cell>
          <cell r="Z618">
            <v>58.14</v>
          </cell>
          <cell r="AA618">
            <v>77</v>
          </cell>
          <cell r="AB618">
            <v>96</v>
          </cell>
          <cell r="AC618">
            <v>80</v>
          </cell>
          <cell r="AD618">
            <v>13.49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Y618">
            <v>373808.52</v>
          </cell>
        </row>
        <row r="619">
          <cell r="A619">
            <v>2</v>
          </cell>
          <cell r="B619" t="str">
            <v>12</v>
          </cell>
          <cell r="C619" t="str">
            <v>000</v>
          </cell>
          <cell r="D619" t="str">
            <v>1</v>
          </cell>
          <cell r="E619" t="str">
            <v>702</v>
          </cell>
          <cell r="F619" t="str">
            <v>N000</v>
          </cell>
          <cell r="G619" t="str">
            <v>312</v>
          </cell>
          <cell r="H619" t="str">
            <v>1103</v>
          </cell>
          <cell r="I619" t="str">
            <v>A01806</v>
          </cell>
          <cell r="J619" t="str">
            <v>25</v>
          </cell>
          <cell r="K619" t="str">
            <v>2</v>
          </cell>
          <cell r="L619">
            <v>4</v>
          </cell>
          <cell r="M619">
            <v>0</v>
          </cell>
          <cell r="N619">
            <v>2572.4</v>
          </cell>
          <cell r="O619" t="str">
            <v>M</v>
          </cell>
          <cell r="P619" t="str">
            <v>00000000</v>
          </cell>
          <cell r="Q619">
            <v>0</v>
          </cell>
          <cell r="R619">
            <v>371.57</v>
          </cell>
          <cell r="S619">
            <v>71.459999999999994</v>
          </cell>
          <cell r="T619">
            <v>327.98</v>
          </cell>
          <cell r="U619">
            <v>128.62</v>
          </cell>
          <cell r="V619">
            <v>46.3</v>
          </cell>
          <cell r="W619">
            <v>51.45</v>
          </cell>
          <cell r="X619">
            <v>68.5</v>
          </cell>
          <cell r="Y619">
            <v>0</v>
          </cell>
          <cell r="Z619">
            <v>66.739999999999995</v>
          </cell>
          <cell r="AA619">
            <v>77</v>
          </cell>
          <cell r="AB619">
            <v>96</v>
          </cell>
          <cell r="AC619">
            <v>80</v>
          </cell>
          <cell r="AD619">
            <v>13.49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Y619">
            <v>190632.48</v>
          </cell>
        </row>
        <row r="620">
          <cell r="A620">
            <v>2</v>
          </cell>
          <cell r="B620" t="str">
            <v>12</v>
          </cell>
          <cell r="C620" t="str">
            <v>000</v>
          </cell>
          <cell r="D620" t="str">
            <v>1</v>
          </cell>
          <cell r="E620" t="str">
            <v>702</v>
          </cell>
          <cell r="F620" t="str">
            <v>N000</v>
          </cell>
          <cell r="G620" t="str">
            <v>312</v>
          </cell>
          <cell r="H620" t="str">
            <v>1103</v>
          </cell>
          <cell r="I620" t="str">
            <v>A01807</v>
          </cell>
          <cell r="J620" t="str">
            <v>27</v>
          </cell>
          <cell r="K620" t="str">
            <v>2</v>
          </cell>
          <cell r="L620">
            <v>9</v>
          </cell>
          <cell r="M620">
            <v>0</v>
          </cell>
          <cell r="N620">
            <v>2817.8</v>
          </cell>
          <cell r="O620" t="str">
            <v>M</v>
          </cell>
          <cell r="P620" t="str">
            <v>00000000</v>
          </cell>
          <cell r="Q620">
            <v>0</v>
          </cell>
          <cell r="R620">
            <v>407.02</v>
          </cell>
          <cell r="S620">
            <v>78.27</v>
          </cell>
          <cell r="T620">
            <v>359.27</v>
          </cell>
          <cell r="U620">
            <v>140.88999999999999</v>
          </cell>
          <cell r="V620">
            <v>50.72</v>
          </cell>
          <cell r="W620">
            <v>56.36</v>
          </cell>
          <cell r="X620">
            <v>66.89</v>
          </cell>
          <cell r="Y620">
            <v>0</v>
          </cell>
          <cell r="Z620">
            <v>72.459999999999994</v>
          </cell>
          <cell r="AA620">
            <v>77</v>
          </cell>
          <cell r="AB620">
            <v>96</v>
          </cell>
          <cell r="AC620">
            <v>80</v>
          </cell>
          <cell r="AD620">
            <v>13.49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Y620">
            <v>466146.36</v>
          </cell>
        </row>
        <row r="621">
          <cell r="A621">
            <v>2</v>
          </cell>
          <cell r="B621" t="str">
            <v>12</v>
          </cell>
          <cell r="C621" t="str">
            <v>000</v>
          </cell>
          <cell r="D621" t="str">
            <v>1</v>
          </cell>
          <cell r="E621" t="str">
            <v>702</v>
          </cell>
          <cell r="F621" t="str">
            <v>N000</v>
          </cell>
          <cell r="G621" t="str">
            <v>312</v>
          </cell>
          <cell r="H621" t="str">
            <v>1103</v>
          </cell>
          <cell r="I621" t="str">
            <v>A03803</v>
          </cell>
          <cell r="J621" t="str">
            <v>20</v>
          </cell>
          <cell r="K621" t="str">
            <v>2</v>
          </cell>
          <cell r="L621">
            <v>1</v>
          </cell>
          <cell r="M621">
            <v>0</v>
          </cell>
          <cell r="N621">
            <v>2138.85</v>
          </cell>
          <cell r="O621" t="str">
            <v>M</v>
          </cell>
          <cell r="P621" t="str">
            <v>00000000</v>
          </cell>
          <cell r="Q621">
            <v>0</v>
          </cell>
          <cell r="R621">
            <v>308.94</v>
          </cell>
          <cell r="S621">
            <v>59.41</v>
          </cell>
          <cell r="T621">
            <v>272.7</v>
          </cell>
          <cell r="U621">
            <v>106.94</v>
          </cell>
          <cell r="V621">
            <v>38.5</v>
          </cell>
          <cell r="W621">
            <v>42.78</v>
          </cell>
          <cell r="X621">
            <v>0</v>
          </cell>
          <cell r="Y621">
            <v>0</v>
          </cell>
          <cell r="Z621">
            <v>55.2</v>
          </cell>
          <cell r="AA621">
            <v>77</v>
          </cell>
          <cell r="AB621">
            <v>96</v>
          </cell>
          <cell r="AC621">
            <v>80</v>
          </cell>
          <cell r="AD621">
            <v>13.49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Y621">
            <v>39477.72</v>
          </cell>
        </row>
        <row r="622">
          <cell r="A622">
            <v>2</v>
          </cell>
          <cell r="B622" t="str">
            <v>12</v>
          </cell>
          <cell r="C622" t="str">
            <v>000</v>
          </cell>
          <cell r="D622" t="str">
            <v>1</v>
          </cell>
          <cell r="E622" t="str">
            <v>702</v>
          </cell>
          <cell r="F622" t="str">
            <v>N000</v>
          </cell>
          <cell r="G622" t="str">
            <v>312</v>
          </cell>
          <cell r="H622" t="str">
            <v>1103</v>
          </cell>
          <cell r="I622" t="str">
            <v>A03804</v>
          </cell>
          <cell r="J622" t="str">
            <v>23</v>
          </cell>
          <cell r="K622" t="str">
            <v>2</v>
          </cell>
          <cell r="L622">
            <v>3</v>
          </cell>
          <cell r="M622">
            <v>0</v>
          </cell>
          <cell r="N622">
            <v>2451.25</v>
          </cell>
          <cell r="O622" t="str">
            <v>M</v>
          </cell>
          <cell r="P622" t="str">
            <v>00000000</v>
          </cell>
          <cell r="Q622">
            <v>0</v>
          </cell>
          <cell r="R622">
            <v>354.07</v>
          </cell>
          <cell r="S622">
            <v>68.09</v>
          </cell>
          <cell r="T622">
            <v>312.52999999999997</v>
          </cell>
          <cell r="U622">
            <v>122.56</v>
          </cell>
          <cell r="V622">
            <v>44.12</v>
          </cell>
          <cell r="W622">
            <v>49.02</v>
          </cell>
          <cell r="X622">
            <v>52</v>
          </cell>
          <cell r="Y622">
            <v>0</v>
          </cell>
          <cell r="Z622">
            <v>63.57</v>
          </cell>
          <cell r="AA622">
            <v>77</v>
          </cell>
          <cell r="AB622">
            <v>96</v>
          </cell>
          <cell r="AC622">
            <v>80</v>
          </cell>
          <cell r="AD622">
            <v>13.49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Y622">
            <v>136213.20000000001</v>
          </cell>
        </row>
        <row r="623">
          <cell r="A623">
            <v>2</v>
          </cell>
          <cell r="B623" t="str">
            <v>12</v>
          </cell>
          <cell r="C623" t="str">
            <v>000</v>
          </cell>
          <cell r="D623" t="str">
            <v>1</v>
          </cell>
          <cell r="E623" t="str">
            <v>702</v>
          </cell>
          <cell r="F623" t="str">
            <v>N000</v>
          </cell>
          <cell r="G623" t="str">
            <v>312</v>
          </cell>
          <cell r="H623" t="str">
            <v>1103</v>
          </cell>
          <cell r="I623" t="str">
            <v>CFMC03</v>
          </cell>
          <cell r="J623" t="str">
            <v>MC03</v>
          </cell>
          <cell r="K623" t="str">
            <v>1</v>
          </cell>
          <cell r="L623">
            <v>7</v>
          </cell>
          <cell r="M623">
            <v>0</v>
          </cell>
          <cell r="N623">
            <v>4311.3999999999996</v>
          </cell>
          <cell r="O623" t="str">
            <v>M</v>
          </cell>
          <cell r="P623" t="str">
            <v>00000000</v>
          </cell>
          <cell r="Q623">
            <v>11306.9</v>
          </cell>
          <cell r="R623">
            <v>622.76</v>
          </cell>
          <cell r="S623">
            <v>119.76</v>
          </cell>
          <cell r="T623">
            <v>549.70000000000005</v>
          </cell>
          <cell r="U623">
            <v>215.57</v>
          </cell>
          <cell r="V623">
            <v>281.13</v>
          </cell>
          <cell r="W623">
            <v>86.23</v>
          </cell>
          <cell r="X623">
            <v>30</v>
          </cell>
          <cell r="Y623">
            <v>780.91</v>
          </cell>
          <cell r="Z623">
            <v>329.36</v>
          </cell>
          <cell r="AA623">
            <v>77</v>
          </cell>
          <cell r="AB623">
            <v>0</v>
          </cell>
          <cell r="AC623">
            <v>0</v>
          </cell>
          <cell r="AD623">
            <v>13.49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Y623">
            <v>1572833.64</v>
          </cell>
        </row>
        <row r="624">
          <cell r="A624">
            <v>2</v>
          </cell>
          <cell r="B624" t="str">
            <v>12</v>
          </cell>
          <cell r="C624" t="str">
            <v>000</v>
          </cell>
          <cell r="D624" t="str">
            <v>1</v>
          </cell>
          <cell r="E624" t="str">
            <v>702</v>
          </cell>
          <cell r="F624" t="str">
            <v>N000</v>
          </cell>
          <cell r="G624" t="str">
            <v>312</v>
          </cell>
          <cell r="H624" t="str">
            <v>1103</v>
          </cell>
          <cell r="I624" t="str">
            <v>CFMD09</v>
          </cell>
          <cell r="J624" t="str">
            <v>MD09</v>
          </cell>
          <cell r="K624" t="str">
            <v>1</v>
          </cell>
          <cell r="L624">
            <v>1</v>
          </cell>
          <cell r="M624">
            <v>0</v>
          </cell>
          <cell r="N624">
            <v>14852.65</v>
          </cell>
          <cell r="O624" t="str">
            <v>M</v>
          </cell>
          <cell r="P624" t="str">
            <v>00000000</v>
          </cell>
          <cell r="Q624">
            <v>100991.65</v>
          </cell>
          <cell r="R624">
            <v>2145.38</v>
          </cell>
          <cell r="S624">
            <v>412.57</v>
          </cell>
          <cell r="T624">
            <v>1893.71</v>
          </cell>
          <cell r="U624">
            <v>742.63</v>
          </cell>
          <cell r="V624">
            <v>2085.1999999999998</v>
          </cell>
          <cell r="W624">
            <v>297.05</v>
          </cell>
          <cell r="X624">
            <v>55</v>
          </cell>
          <cell r="Y624">
            <v>5792.22</v>
          </cell>
          <cell r="Z624">
            <v>2370.6799999999998</v>
          </cell>
          <cell r="AA624">
            <v>77</v>
          </cell>
          <cell r="AB624">
            <v>0</v>
          </cell>
          <cell r="AC624">
            <v>0</v>
          </cell>
          <cell r="AD624">
            <v>13.49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Y624">
            <v>1580750.76</v>
          </cell>
        </row>
        <row r="625">
          <cell r="A625">
            <v>2</v>
          </cell>
          <cell r="B625" t="str">
            <v>12</v>
          </cell>
          <cell r="C625" t="str">
            <v>000</v>
          </cell>
          <cell r="D625" t="str">
            <v>1</v>
          </cell>
          <cell r="E625" t="str">
            <v>702</v>
          </cell>
          <cell r="F625" t="str">
            <v>N000</v>
          </cell>
          <cell r="G625" t="str">
            <v>312</v>
          </cell>
          <cell r="H625" t="str">
            <v>1103</v>
          </cell>
          <cell r="I625" t="str">
            <v>CFMG06</v>
          </cell>
          <cell r="J625" t="str">
            <v>MG06</v>
          </cell>
          <cell r="K625" t="str">
            <v>1</v>
          </cell>
          <cell r="L625">
            <v>3</v>
          </cell>
          <cell r="M625">
            <v>0</v>
          </cell>
          <cell r="N625">
            <v>8232.25</v>
          </cell>
          <cell r="O625" t="str">
            <v>M</v>
          </cell>
          <cell r="P625" t="str">
            <v>00000000</v>
          </cell>
          <cell r="Q625">
            <v>38872.050000000003</v>
          </cell>
          <cell r="R625">
            <v>1189.0999999999999</v>
          </cell>
          <cell r="S625">
            <v>228.67</v>
          </cell>
          <cell r="T625">
            <v>1049.6099999999999</v>
          </cell>
          <cell r="U625">
            <v>411.61</v>
          </cell>
          <cell r="V625">
            <v>847.88</v>
          </cell>
          <cell r="W625">
            <v>164.65</v>
          </cell>
          <cell r="X625">
            <v>52</v>
          </cell>
          <cell r="Y625">
            <v>2355.2199999999998</v>
          </cell>
          <cell r="Z625">
            <v>973.02</v>
          </cell>
          <cell r="AA625">
            <v>77</v>
          </cell>
          <cell r="AB625">
            <v>0</v>
          </cell>
          <cell r="AC625">
            <v>0</v>
          </cell>
          <cell r="AD625">
            <v>13.49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Y625">
            <v>1960795.8</v>
          </cell>
        </row>
        <row r="626">
          <cell r="A626">
            <v>2</v>
          </cell>
          <cell r="B626" t="str">
            <v>12</v>
          </cell>
          <cell r="C626" t="str">
            <v>000</v>
          </cell>
          <cell r="D626" t="str">
            <v>1</v>
          </cell>
          <cell r="E626" t="str">
            <v>702</v>
          </cell>
          <cell r="F626" t="str">
            <v>N000</v>
          </cell>
          <cell r="G626" t="str">
            <v>312</v>
          </cell>
          <cell r="H626" t="str">
            <v>1103</v>
          </cell>
          <cell r="I626" t="str">
            <v>CFMS06</v>
          </cell>
          <cell r="J626" t="str">
            <v>MS06</v>
          </cell>
          <cell r="K626" t="str">
            <v>1</v>
          </cell>
          <cell r="L626">
            <v>1</v>
          </cell>
          <cell r="M626">
            <v>0</v>
          </cell>
          <cell r="N626">
            <v>4801.8999999999996</v>
          </cell>
          <cell r="O626" t="str">
            <v>M</v>
          </cell>
          <cell r="P626" t="str">
            <v>00000000</v>
          </cell>
          <cell r="Q626">
            <v>21723.85</v>
          </cell>
          <cell r="R626">
            <v>693.61</v>
          </cell>
          <cell r="S626">
            <v>133.38999999999999</v>
          </cell>
          <cell r="T626">
            <v>612.24</v>
          </cell>
          <cell r="U626">
            <v>240.09</v>
          </cell>
          <cell r="V626">
            <v>477.46</v>
          </cell>
          <cell r="W626">
            <v>96.04</v>
          </cell>
          <cell r="X626">
            <v>136</v>
          </cell>
          <cell r="Y626">
            <v>1326.29</v>
          </cell>
          <cell r="Z626">
            <v>551.32000000000005</v>
          </cell>
          <cell r="AA626">
            <v>77</v>
          </cell>
          <cell r="AB626">
            <v>0</v>
          </cell>
          <cell r="AC626">
            <v>0</v>
          </cell>
          <cell r="AD626">
            <v>13.49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Y626">
            <v>370592.16</v>
          </cell>
        </row>
        <row r="627">
          <cell r="A627">
            <v>2</v>
          </cell>
          <cell r="B627" t="str">
            <v>12</v>
          </cell>
          <cell r="C627" t="str">
            <v>000</v>
          </cell>
          <cell r="D627" t="str">
            <v>1</v>
          </cell>
          <cell r="E627" t="str">
            <v>702</v>
          </cell>
          <cell r="F627" t="str">
            <v>N000</v>
          </cell>
          <cell r="G627" t="str">
            <v>312</v>
          </cell>
          <cell r="H627" t="str">
            <v>1103</v>
          </cell>
          <cell r="I627" t="str">
            <v>CFMS08</v>
          </cell>
          <cell r="J627" t="str">
            <v>MS08</v>
          </cell>
          <cell r="K627" t="str">
            <v>1</v>
          </cell>
          <cell r="L627">
            <v>9</v>
          </cell>
          <cell r="M627">
            <v>0</v>
          </cell>
          <cell r="N627">
            <v>4801.8999999999996</v>
          </cell>
          <cell r="O627" t="str">
            <v>M</v>
          </cell>
          <cell r="P627" t="str">
            <v>00000000</v>
          </cell>
          <cell r="Q627">
            <v>18269.849999999999</v>
          </cell>
          <cell r="R627">
            <v>693.61</v>
          </cell>
          <cell r="S627">
            <v>133.38999999999999</v>
          </cell>
          <cell r="T627">
            <v>612.24</v>
          </cell>
          <cell r="U627">
            <v>240.09</v>
          </cell>
          <cell r="V627">
            <v>415.29</v>
          </cell>
          <cell r="W627">
            <v>96.04</v>
          </cell>
          <cell r="X627">
            <v>51.67</v>
          </cell>
          <cell r="Y627">
            <v>1153.5899999999999</v>
          </cell>
          <cell r="Z627">
            <v>480.55</v>
          </cell>
          <cell r="AA627">
            <v>77</v>
          </cell>
          <cell r="AB627">
            <v>0</v>
          </cell>
          <cell r="AC627">
            <v>0</v>
          </cell>
          <cell r="AD627">
            <v>13.49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Y627">
            <v>2920180.68</v>
          </cell>
        </row>
        <row r="628">
          <cell r="A628">
            <v>2</v>
          </cell>
          <cell r="B628" t="str">
            <v>12</v>
          </cell>
          <cell r="C628" t="str">
            <v>000</v>
          </cell>
          <cell r="D628" t="str">
            <v>1</v>
          </cell>
          <cell r="E628" t="str">
            <v>702</v>
          </cell>
          <cell r="F628" t="str">
            <v>N000</v>
          </cell>
          <cell r="G628" t="str">
            <v>312</v>
          </cell>
          <cell r="H628" t="str">
            <v>1103</v>
          </cell>
          <cell r="I628" t="str">
            <v>M01006</v>
          </cell>
          <cell r="K628" t="str">
            <v>2</v>
          </cell>
          <cell r="L628">
            <v>1</v>
          </cell>
          <cell r="M628">
            <v>0</v>
          </cell>
          <cell r="N628">
            <v>5300</v>
          </cell>
          <cell r="O628" t="str">
            <v>M</v>
          </cell>
          <cell r="P628" t="str">
            <v>00000000</v>
          </cell>
          <cell r="Q628">
            <v>0</v>
          </cell>
          <cell r="R628">
            <v>765.56</v>
          </cell>
          <cell r="S628">
            <v>147.22</v>
          </cell>
          <cell r="T628">
            <v>675.75</v>
          </cell>
          <cell r="U628">
            <v>265</v>
          </cell>
          <cell r="V628">
            <v>95.4</v>
          </cell>
          <cell r="W628">
            <v>106</v>
          </cell>
          <cell r="X628">
            <v>55</v>
          </cell>
          <cell r="Y628">
            <v>0</v>
          </cell>
          <cell r="Z628">
            <v>239.02</v>
          </cell>
          <cell r="AA628">
            <v>77</v>
          </cell>
          <cell r="AB628">
            <v>96</v>
          </cell>
          <cell r="AC628">
            <v>80</v>
          </cell>
          <cell r="AD628">
            <v>13.49</v>
          </cell>
          <cell r="AE628">
            <v>4.42</v>
          </cell>
          <cell r="AF628">
            <v>0</v>
          </cell>
          <cell r="AG628">
            <v>0</v>
          </cell>
          <cell r="AH628">
            <v>2426</v>
          </cell>
          <cell r="AI628">
            <v>0</v>
          </cell>
          <cell r="AJ628">
            <v>3000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Y628">
            <v>160150.32</v>
          </cell>
        </row>
        <row r="629">
          <cell r="A629">
            <v>2</v>
          </cell>
          <cell r="B629" t="str">
            <v>12</v>
          </cell>
          <cell r="C629" t="str">
            <v>000</v>
          </cell>
          <cell r="D629" t="str">
            <v>1</v>
          </cell>
          <cell r="E629" t="str">
            <v>702</v>
          </cell>
          <cell r="F629" t="str">
            <v>N000</v>
          </cell>
          <cell r="G629" t="str">
            <v>312</v>
          </cell>
          <cell r="H629" t="str">
            <v>1103</v>
          </cell>
          <cell r="I629" t="str">
            <v>M01007</v>
          </cell>
          <cell r="K629" t="str">
            <v>2</v>
          </cell>
          <cell r="L629">
            <v>4</v>
          </cell>
          <cell r="M629">
            <v>0</v>
          </cell>
          <cell r="N629">
            <v>5074</v>
          </cell>
          <cell r="O629" t="str">
            <v>M</v>
          </cell>
          <cell r="P629" t="str">
            <v>00000000</v>
          </cell>
          <cell r="Q629">
            <v>0</v>
          </cell>
          <cell r="R629">
            <v>732.91</v>
          </cell>
          <cell r="S629">
            <v>140.94</v>
          </cell>
          <cell r="T629">
            <v>646.94000000000005</v>
          </cell>
          <cell r="U629">
            <v>253.7</v>
          </cell>
          <cell r="V629">
            <v>91.33</v>
          </cell>
          <cell r="W629">
            <v>101.48</v>
          </cell>
          <cell r="X629">
            <v>48.25</v>
          </cell>
          <cell r="Y629">
            <v>0</v>
          </cell>
          <cell r="Z629">
            <v>207.31</v>
          </cell>
          <cell r="AA629">
            <v>77</v>
          </cell>
          <cell r="AB629">
            <v>96</v>
          </cell>
          <cell r="AC629">
            <v>80</v>
          </cell>
          <cell r="AD629">
            <v>13.49</v>
          </cell>
          <cell r="AE629">
            <v>4.2300000000000004</v>
          </cell>
          <cell r="AF629">
            <v>0</v>
          </cell>
          <cell r="AG629">
            <v>0</v>
          </cell>
          <cell r="AH629">
            <v>2004</v>
          </cell>
          <cell r="AI629">
            <v>0</v>
          </cell>
          <cell r="AJ629">
            <v>2108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Y629">
            <v>560619.84</v>
          </cell>
        </row>
        <row r="630">
          <cell r="A630">
            <v>2</v>
          </cell>
          <cell r="B630" t="str">
            <v>12</v>
          </cell>
          <cell r="C630" t="str">
            <v>000</v>
          </cell>
          <cell r="D630" t="str">
            <v>1</v>
          </cell>
          <cell r="E630" t="str">
            <v>702</v>
          </cell>
          <cell r="F630" t="str">
            <v>N000</v>
          </cell>
          <cell r="G630" t="str">
            <v>312</v>
          </cell>
          <cell r="H630" t="str">
            <v>1103</v>
          </cell>
          <cell r="I630" t="str">
            <v>M02027</v>
          </cell>
          <cell r="K630" t="str">
            <v>2</v>
          </cell>
          <cell r="L630">
            <v>2</v>
          </cell>
          <cell r="M630">
            <v>0</v>
          </cell>
          <cell r="N630">
            <v>4940</v>
          </cell>
          <cell r="O630" t="str">
            <v>M</v>
          </cell>
          <cell r="P630" t="str">
            <v>00000000</v>
          </cell>
          <cell r="Q630">
            <v>0</v>
          </cell>
          <cell r="R630">
            <v>713.56</v>
          </cell>
          <cell r="S630">
            <v>137.22</v>
          </cell>
          <cell r="T630">
            <v>629.85</v>
          </cell>
          <cell r="U630">
            <v>247</v>
          </cell>
          <cell r="V630">
            <v>88.92</v>
          </cell>
          <cell r="W630">
            <v>98.8</v>
          </cell>
          <cell r="X630">
            <v>68.5</v>
          </cell>
          <cell r="Y630">
            <v>0</v>
          </cell>
          <cell r="Z630">
            <v>168.43</v>
          </cell>
          <cell r="AA630">
            <v>77</v>
          </cell>
          <cell r="AB630">
            <v>96</v>
          </cell>
          <cell r="AC630">
            <v>80</v>
          </cell>
          <cell r="AD630">
            <v>13.49</v>
          </cell>
          <cell r="AE630">
            <v>4.12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2305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Y630">
            <v>232029.36</v>
          </cell>
        </row>
        <row r="631">
          <cell r="A631">
            <v>2</v>
          </cell>
          <cell r="B631" t="str">
            <v>12</v>
          </cell>
          <cell r="C631" t="str">
            <v>000</v>
          </cell>
          <cell r="D631" t="str">
            <v>1</v>
          </cell>
          <cell r="E631" t="str">
            <v>702</v>
          </cell>
          <cell r="F631" t="str">
            <v>N000</v>
          </cell>
          <cell r="G631" t="str">
            <v>312</v>
          </cell>
          <cell r="H631" t="str">
            <v>1103</v>
          </cell>
          <cell r="I631" t="str">
            <v>M02028</v>
          </cell>
          <cell r="K631" t="str">
            <v>2</v>
          </cell>
          <cell r="L631">
            <v>1</v>
          </cell>
          <cell r="M631">
            <v>0</v>
          </cell>
          <cell r="N631">
            <v>4811</v>
          </cell>
          <cell r="O631" t="str">
            <v>M</v>
          </cell>
          <cell r="P631" t="str">
            <v>00000000</v>
          </cell>
          <cell r="Q631">
            <v>0</v>
          </cell>
          <cell r="R631">
            <v>694.92</v>
          </cell>
          <cell r="S631">
            <v>133.63999999999999</v>
          </cell>
          <cell r="T631">
            <v>613.4</v>
          </cell>
          <cell r="U631">
            <v>240.55</v>
          </cell>
          <cell r="V631">
            <v>86.6</v>
          </cell>
          <cell r="W631">
            <v>96.22</v>
          </cell>
          <cell r="X631">
            <v>0</v>
          </cell>
          <cell r="Y631">
            <v>0</v>
          </cell>
          <cell r="Z631">
            <v>162.85</v>
          </cell>
          <cell r="AA631">
            <v>77</v>
          </cell>
          <cell r="AB631">
            <v>96</v>
          </cell>
          <cell r="AC631">
            <v>80</v>
          </cell>
          <cell r="AD631">
            <v>13.49</v>
          </cell>
          <cell r="AE631">
            <v>4.01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2246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Y631">
            <v>112268.16</v>
          </cell>
        </row>
        <row r="632">
          <cell r="A632">
            <v>2</v>
          </cell>
          <cell r="B632" t="str">
            <v>12</v>
          </cell>
          <cell r="C632" t="str">
            <v>000</v>
          </cell>
          <cell r="D632" t="str">
            <v>1</v>
          </cell>
          <cell r="E632" t="str">
            <v>702</v>
          </cell>
          <cell r="F632" t="str">
            <v>N000</v>
          </cell>
          <cell r="G632" t="str">
            <v>312</v>
          </cell>
          <cell r="H632" t="str">
            <v>1103</v>
          </cell>
          <cell r="I632" t="str">
            <v>M02034</v>
          </cell>
          <cell r="K632" t="str">
            <v>2</v>
          </cell>
          <cell r="L632">
            <v>1</v>
          </cell>
          <cell r="M632">
            <v>0</v>
          </cell>
          <cell r="N632">
            <v>3826</v>
          </cell>
          <cell r="O632" t="str">
            <v>M</v>
          </cell>
          <cell r="P632" t="str">
            <v>00000000</v>
          </cell>
          <cell r="Q632">
            <v>0</v>
          </cell>
          <cell r="R632">
            <v>552.64</v>
          </cell>
          <cell r="S632">
            <v>106.28</v>
          </cell>
          <cell r="T632">
            <v>487.81</v>
          </cell>
          <cell r="U632">
            <v>191.3</v>
          </cell>
          <cell r="V632">
            <v>68.87</v>
          </cell>
          <cell r="W632">
            <v>76.52</v>
          </cell>
          <cell r="X632">
            <v>0</v>
          </cell>
          <cell r="Y632">
            <v>0</v>
          </cell>
          <cell r="Z632">
            <v>151.5</v>
          </cell>
          <cell r="AA632">
            <v>77</v>
          </cell>
          <cell r="AB632">
            <v>96</v>
          </cell>
          <cell r="AC632">
            <v>80</v>
          </cell>
          <cell r="AD632">
            <v>13.49</v>
          </cell>
          <cell r="AE632">
            <v>3.19</v>
          </cell>
          <cell r="AF632">
            <v>0</v>
          </cell>
          <cell r="AG632">
            <v>0</v>
          </cell>
          <cell r="AH632">
            <v>788</v>
          </cell>
          <cell r="AI632">
            <v>0</v>
          </cell>
          <cell r="AJ632">
            <v>2046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Y632">
            <v>102775.2</v>
          </cell>
        </row>
        <row r="633">
          <cell r="A633">
            <v>2</v>
          </cell>
          <cell r="B633" t="str">
            <v>12</v>
          </cell>
          <cell r="C633" t="str">
            <v>000</v>
          </cell>
          <cell r="D633" t="str">
            <v>1</v>
          </cell>
          <cell r="E633" t="str">
            <v>702</v>
          </cell>
          <cell r="F633" t="str">
            <v>N000</v>
          </cell>
          <cell r="G633" t="str">
            <v>312</v>
          </cell>
          <cell r="H633" t="str">
            <v>1103</v>
          </cell>
          <cell r="I633" t="str">
            <v>M02059</v>
          </cell>
          <cell r="K633" t="str">
            <v>2</v>
          </cell>
          <cell r="L633">
            <v>1</v>
          </cell>
          <cell r="M633">
            <v>0</v>
          </cell>
          <cell r="N633">
            <v>2600</v>
          </cell>
          <cell r="O633" t="str">
            <v>M</v>
          </cell>
          <cell r="P633" t="str">
            <v>00000000</v>
          </cell>
          <cell r="Q633">
            <v>0</v>
          </cell>
          <cell r="R633">
            <v>375.56</v>
          </cell>
          <cell r="S633">
            <v>72.22</v>
          </cell>
          <cell r="T633">
            <v>331.5</v>
          </cell>
          <cell r="U633">
            <v>130</v>
          </cell>
          <cell r="V633">
            <v>46.8</v>
          </cell>
          <cell r="W633">
            <v>52</v>
          </cell>
          <cell r="X633">
            <v>55</v>
          </cell>
          <cell r="Y633">
            <v>0</v>
          </cell>
          <cell r="Z633">
            <v>90.92</v>
          </cell>
          <cell r="AA633">
            <v>77</v>
          </cell>
          <cell r="AB633">
            <v>96</v>
          </cell>
          <cell r="AC633">
            <v>80</v>
          </cell>
          <cell r="AD633">
            <v>13.49</v>
          </cell>
          <cell r="AE633">
            <v>2.17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1188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Y633">
            <v>62527.92</v>
          </cell>
        </row>
        <row r="634">
          <cell r="A634">
            <v>2</v>
          </cell>
          <cell r="B634" t="str">
            <v>12</v>
          </cell>
          <cell r="C634" t="str">
            <v>000</v>
          </cell>
          <cell r="D634" t="str">
            <v>1</v>
          </cell>
          <cell r="E634" t="str">
            <v>702</v>
          </cell>
          <cell r="F634" t="str">
            <v>N000</v>
          </cell>
          <cell r="G634" t="str">
            <v>312</v>
          </cell>
          <cell r="H634" t="str">
            <v>1103</v>
          </cell>
          <cell r="I634" t="str">
            <v>S01803</v>
          </cell>
          <cell r="J634" t="str">
            <v>19</v>
          </cell>
          <cell r="K634" t="str">
            <v>2</v>
          </cell>
          <cell r="L634">
            <v>4</v>
          </cell>
          <cell r="M634">
            <v>0</v>
          </cell>
          <cell r="N634">
            <v>2120.3000000000002</v>
          </cell>
          <cell r="O634" t="str">
            <v>M</v>
          </cell>
          <cell r="P634" t="str">
            <v>00000000</v>
          </cell>
          <cell r="Q634">
            <v>0</v>
          </cell>
          <cell r="R634">
            <v>306.27</v>
          </cell>
          <cell r="S634">
            <v>58.9</v>
          </cell>
          <cell r="T634">
            <v>270.33999999999997</v>
          </cell>
          <cell r="U634">
            <v>106.02</v>
          </cell>
          <cell r="V634">
            <v>38.17</v>
          </cell>
          <cell r="W634">
            <v>42.41</v>
          </cell>
          <cell r="X634">
            <v>55</v>
          </cell>
          <cell r="Y634">
            <v>0</v>
          </cell>
          <cell r="Z634">
            <v>55.87</v>
          </cell>
          <cell r="AA634">
            <v>77</v>
          </cell>
          <cell r="AB634">
            <v>96</v>
          </cell>
          <cell r="AC634">
            <v>80</v>
          </cell>
          <cell r="AD634">
            <v>13.49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Y634">
            <v>159348.96</v>
          </cell>
        </row>
        <row r="635">
          <cell r="A635">
            <v>2</v>
          </cell>
          <cell r="B635" t="str">
            <v>12</v>
          </cell>
          <cell r="C635" t="str">
            <v>000</v>
          </cell>
          <cell r="D635" t="str">
            <v>1</v>
          </cell>
          <cell r="E635" t="str">
            <v>702</v>
          </cell>
          <cell r="F635" t="str">
            <v>N000</v>
          </cell>
          <cell r="G635" t="str">
            <v>312</v>
          </cell>
          <cell r="H635" t="str">
            <v>1103</v>
          </cell>
          <cell r="I635" t="str">
            <v>S01811</v>
          </cell>
          <cell r="J635" t="str">
            <v>25</v>
          </cell>
          <cell r="K635" t="str">
            <v>2</v>
          </cell>
          <cell r="L635">
            <v>2</v>
          </cell>
          <cell r="M635">
            <v>0</v>
          </cell>
          <cell r="N635">
            <v>2572.4</v>
          </cell>
          <cell r="O635" t="str">
            <v>M</v>
          </cell>
          <cell r="P635" t="str">
            <v>00000000</v>
          </cell>
          <cell r="Q635">
            <v>0</v>
          </cell>
          <cell r="R635">
            <v>371.57</v>
          </cell>
          <cell r="S635">
            <v>71.459999999999994</v>
          </cell>
          <cell r="T635">
            <v>327.98</v>
          </cell>
          <cell r="U635">
            <v>128.62</v>
          </cell>
          <cell r="V635">
            <v>46.3</v>
          </cell>
          <cell r="W635">
            <v>51.45</v>
          </cell>
          <cell r="X635">
            <v>55</v>
          </cell>
          <cell r="Y635">
            <v>0</v>
          </cell>
          <cell r="Z635">
            <v>66.47</v>
          </cell>
          <cell r="AA635">
            <v>77</v>
          </cell>
          <cell r="AB635">
            <v>96</v>
          </cell>
          <cell r="AC635">
            <v>80</v>
          </cell>
          <cell r="AD635">
            <v>13.49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Y635">
            <v>94985.76</v>
          </cell>
        </row>
        <row r="636">
          <cell r="A636">
            <v>2</v>
          </cell>
          <cell r="B636" t="str">
            <v>12</v>
          </cell>
          <cell r="C636" t="str">
            <v>000</v>
          </cell>
          <cell r="D636" t="str">
            <v>1</v>
          </cell>
          <cell r="E636" t="str">
            <v>702</v>
          </cell>
          <cell r="F636" t="str">
            <v>N000</v>
          </cell>
          <cell r="G636" t="str">
            <v>312</v>
          </cell>
          <cell r="H636" t="str">
            <v>1103</v>
          </cell>
          <cell r="I636" t="str">
            <v>T03804</v>
          </cell>
          <cell r="J636" t="str">
            <v>25</v>
          </cell>
          <cell r="K636" t="str">
            <v>2</v>
          </cell>
          <cell r="L636">
            <v>4</v>
          </cell>
          <cell r="M636">
            <v>0</v>
          </cell>
          <cell r="N636">
            <v>2572.4</v>
          </cell>
          <cell r="O636" t="str">
            <v>M</v>
          </cell>
          <cell r="P636" t="str">
            <v>00000000</v>
          </cell>
          <cell r="Q636">
            <v>0</v>
          </cell>
          <cell r="R636">
            <v>371.57</v>
          </cell>
          <cell r="S636">
            <v>71.459999999999994</v>
          </cell>
          <cell r="T636">
            <v>327.98</v>
          </cell>
          <cell r="U636">
            <v>128.62</v>
          </cell>
          <cell r="V636">
            <v>46.3</v>
          </cell>
          <cell r="W636">
            <v>51.45</v>
          </cell>
          <cell r="X636">
            <v>57.25</v>
          </cell>
          <cell r="Y636">
            <v>0</v>
          </cell>
          <cell r="Z636">
            <v>66.510000000000005</v>
          </cell>
          <cell r="AA636">
            <v>77</v>
          </cell>
          <cell r="AB636">
            <v>96</v>
          </cell>
          <cell r="AC636">
            <v>80</v>
          </cell>
          <cell r="AD636">
            <v>13.49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Y636">
            <v>190081.44</v>
          </cell>
        </row>
        <row r="637">
          <cell r="A637">
            <v>2</v>
          </cell>
          <cell r="B637" t="str">
            <v>12</v>
          </cell>
          <cell r="C637" t="str">
            <v>000</v>
          </cell>
          <cell r="D637" t="str">
            <v>1</v>
          </cell>
          <cell r="E637" t="str">
            <v>702</v>
          </cell>
          <cell r="F637" t="str">
            <v>N000</v>
          </cell>
          <cell r="G637" t="str">
            <v>312</v>
          </cell>
          <cell r="H637" t="str">
            <v>1103</v>
          </cell>
          <cell r="I637" t="str">
            <v>T06803</v>
          </cell>
          <cell r="J637" t="str">
            <v>26</v>
          </cell>
          <cell r="K637" t="str">
            <v>2</v>
          </cell>
          <cell r="L637">
            <v>23</v>
          </cell>
          <cell r="M637">
            <v>0</v>
          </cell>
          <cell r="N637">
            <v>2692.2</v>
          </cell>
          <cell r="O637" t="str">
            <v>M</v>
          </cell>
          <cell r="P637" t="str">
            <v>00000000</v>
          </cell>
          <cell r="Q637">
            <v>0</v>
          </cell>
          <cell r="R637">
            <v>388.87</v>
          </cell>
          <cell r="S637">
            <v>74.78</v>
          </cell>
          <cell r="T637">
            <v>343.26</v>
          </cell>
          <cell r="U637">
            <v>134.61000000000001</v>
          </cell>
          <cell r="V637">
            <v>48.46</v>
          </cell>
          <cell r="W637">
            <v>53.84</v>
          </cell>
          <cell r="X637">
            <v>58.3</v>
          </cell>
          <cell r="Y637">
            <v>0</v>
          </cell>
          <cell r="Z637">
            <v>69.34</v>
          </cell>
          <cell r="AA637">
            <v>77</v>
          </cell>
          <cell r="AB637">
            <v>96</v>
          </cell>
          <cell r="AC637">
            <v>80</v>
          </cell>
          <cell r="AD637">
            <v>13.49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Y637">
            <v>1139921.3999999999</v>
          </cell>
        </row>
        <row r="638">
          <cell r="A638">
            <v>2</v>
          </cell>
          <cell r="B638" t="str">
            <v>12</v>
          </cell>
          <cell r="C638" t="str">
            <v>000</v>
          </cell>
          <cell r="D638" t="str">
            <v>1</v>
          </cell>
          <cell r="E638" t="str">
            <v>702</v>
          </cell>
          <cell r="F638" t="str">
            <v>N000</v>
          </cell>
          <cell r="G638" t="str">
            <v>312</v>
          </cell>
          <cell r="H638" t="str">
            <v>1103</v>
          </cell>
          <cell r="I638" t="str">
            <v>T06804</v>
          </cell>
          <cell r="J638" t="str">
            <v>27Z</v>
          </cell>
          <cell r="K638" t="str">
            <v>2</v>
          </cell>
          <cell r="L638">
            <v>2</v>
          </cell>
          <cell r="M638">
            <v>0</v>
          </cell>
          <cell r="N638">
            <v>2900.25</v>
          </cell>
          <cell r="O638" t="str">
            <v>M</v>
          </cell>
          <cell r="P638" t="str">
            <v>00000000</v>
          </cell>
          <cell r="Q638">
            <v>205.15</v>
          </cell>
          <cell r="R638">
            <v>418.93</v>
          </cell>
          <cell r="S638">
            <v>80.56</v>
          </cell>
          <cell r="T638">
            <v>369.78</v>
          </cell>
          <cell r="U638">
            <v>145.01</v>
          </cell>
          <cell r="V638">
            <v>55.89</v>
          </cell>
          <cell r="W638">
            <v>58.01</v>
          </cell>
          <cell r="X638">
            <v>95.5</v>
          </cell>
          <cell r="Y638">
            <v>0</v>
          </cell>
          <cell r="Z638">
            <v>79.069999999999993</v>
          </cell>
          <cell r="AA638">
            <v>77</v>
          </cell>
          <cell r="AB638">
            <v>96</v>
          </cell>
          <cell r="AC638">
            <v>80</v>
          </cell>
          <cell r="AD638">
            <v>13.49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Y638">
            <v>112191.36</v>
          </cell>
        </row>
        <row r="639">
          <cell r="A639">
            <v>2</v>
          </cell>
          <cell r="B639" t="str">
            <v>12</v>
          </cell>
          <cell r="C639" t="str">
            <v>000</v>
          </cell>
          <cell r="D639" t="str">
            <v>1</v>
          </cell>
          <cell r="E639" t="str">
            <v>702</v>
          </cell>
          <cell r="F639" t="str">
            <v>N000</v>
          </cell>
          <cell r="G639" t="str">
            <v>312</v>
          </cell>
          <cell r="H639" t="str">
            <v>1103</v>
          </cell>
          <cell r="I639" t="str">
            <v>T06807</v>
          </cell>
          <cell r="J639" t="str">
            <v>24</v>
          </cell>
          <cell r="K639" t="str">
            <v>2</v>
          </cell>
          <cell r="L639">
            <v>20</v>
          </cell>
          <cell r="M639">
            <v>0</v>
          </cell>
          <cell r="N639">
            <v>2479.75</v>
          </cell>
          <cell r="O639" t="str">
            <v>M</v>
          </cell>
          <cell r="P639" t="str">
            <v>00000000</v>
          </cell>
          <cell r="Q639">
            <v>0</v>
          </cell>
          <cell r="R639">
            <v>358.19</v>
          </cell>
          <cell r="S639">
            <v>68.88</v>
          </cell>
          <cell r="T639">
            <v>316.17</v>
          </cell>
          <cell r="U639">
            <v>123.99</v>
          </cell>
          <cell r="V639">
            <v>44.64</v>
          </cell>
          <cell r="W639">
            <v>49.59</v>
          </cell>
          <cell r="X639">
            <v>41.2</v>
          </cell>
          <cell r="Y639">
            <v>0</v>
          </cell>
          <cell r="Z639">
            <v>64.02</v>
          </cell>
          <cell r="AA639">
            <v>77</v>
          </cell>
          <cell r="AB639">
            <v>96</v>
          </cell>
          <cell r="AC639">
            <v>80</v>
          </cell>
          <cell r="AD639">
            <v>13.49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Y639">
            <v>915100.8</v>
          </cell>
        </row>
        <row r="640">
          <cell r="A640">
            <v>2</v>
          </cell>
          <cell r="B640" t="str">
            <v>12</v>
          </cell>
          <cell r="C640" t="str">
            <v>000</v>
          </cell>
          <cell r="D640" t="str">
            <v>1</v>
          </cell>
          <cell r="E640" t="str">
            <v>702</v>
          </cell>
          <cell r="F640" t="str">
            <v>N000</v>
          </cell>
          <cell r="G640" t="str">
            <v>312</v>
          </cell>
          <cell r="H640" t="str">
            <v>1103</v>
          </cell>
          <cell r="I640" t="str">
            <v>CF03809</v>
          </cell>
          <cell r="J640" t="str">
            <v>25</v>
          </cell>
          <cell r="K640" t="str">
            <v>2</v>
          </cell>
          <cell r="L640">
            <v>4</v>
          </cell>
          <cell r="M640">
            <v>0</v>
          </cell>
          <cell r="N640">
            <v>2572.4</v>
          </cell>
          <cell r="O640" t="str">
            <v>M</v>
          </cell>
          <cell r="P640" t="str">
            <v>00000000</v>
          </cell>
          <cell r="Q640">
            <v>0</v>
          </cell>
          <cell r="R640">
            <v>371.57</v>
          </cell>
          <cell r="S640">
            <v>71.459999999999994</v>
          </cell>
          <cell r="T640">
            <v>327.98</v>
          </cell>
          <cell r="U640">
            <v>128.62</v>
          </cell>
          <cell r="V640">
            <v>46.3</v>
          </cell>
          <cell r="W640">
            <v>51.45</v>
          </cell>
          <cell r="X640">
            <v>55</v>
          </cell>
          <cell r="Y640">
            <v>0</v>
          </cell>
          <cell r="Z640">
            <v>66.47</v>
          </cell>
          <cell r="AA640">
            <v>77</v>
          </cell>
          <cell r="AB640">
            <v>96</v>
          </cell>
          <cell r="AC640">
            <v>80</v>
          </cell>
          <cell r="AD640">
            <v>13.49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Y640">
            <v>189971.52</v>
          </cell>
        </row>
        <row r="641">
          <cell r="A641">
            <v>2</v>
          </cell>
          <cell r="B641" t="str">
            <v>12</v>
          </cell>
          <cell r="C641" t="str">
            <v>000</v>
          </cell>
          <cell r="D641" t="str">
            <v>1</v>
          </cell>
          <cell r="E641" t="str">
            <v>702</v>
          </cell>
          <cell r="F641" t="str">
            <v>N000</v>
          </cell>
          <cell r="G641" t="str">
            <v>312</v>
          </cell>
          <cell r="H641" t="str">
            <v>1103</v>
          </cell>
          <cell r="I641" t="str">
            <v>CF03820</v>
          </cell>
          <cell r="J641" t="str">
            <v>27Z</v>
          </cell>
          <cell r="K641" t="str">
            <v>2</v>
          </cell>
          <cell r="L641">
            <v>1</v>
          </cell>
          <cell r="M641">
            <v>0</v>
          </cell>
          <cell r="N641">
            <v>2900.25</v>
          </cell>
          <cell r="O641" t="str">
            <v>M</v>
          </cell>
          <cell r="P641" t="str">
            <v>00000000</v>
          </cell>
          <cell r="Q641">
            <v>205.15</v>
          </cell>
          <cell r="R641">
            <v>418.93</v>
          </cell>
          <cell r="S641">
            <v>80.56</v>
          </cell>
          <cell r="T641">
            <v>369.78</v>
          </cell>
          <cell r="U641">
            <v>145.01</v>
          </cell>
          <cell r="V641">
            <v>55.89</v>
          </cell>
          <cell r="W641">
            <v>58.01</v>
          </cell>
          <cell r="X641">
            <v>0</v>
          </cell>
          <cell r="Y641">
            <v>0</v>
          </cell>
          <cell r="Z641">
            <v>77.16</v>
          </cell>
          <cell r="AA641">
            <v>77</v>
          </cell>
          <cell r="AB641">
            <v>96</v>
          </cell>
          <cell r="AC641">
            <v>80</v>
          </cell>
          <cell r="AD641">
            <v>13.49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Y641">
            <v>54926.76</v>
          </cell>
        </row>
        <row r="642">
          <cell r="A642">
            <v>2</v>
          </cell>
          <cell r="B642" t="str">
            <v>12</v>
          </cell>
          <cell r="C642" t="str">
            <v>000</v>
          </cell>
          <cell r="D642" t="str">
            <v>1</v>
          </cell>
          <cell r="E642" t="str">
            <v>702</v>
          </cell>
          <cell r="F642" t="str">
            <v>N000</v>
          </cell>
          <cell r="G642" t="str">
            <v>312</v>
          </cell>
          <cell r="H642" t="str">
            <v>1103</v>
          </cell>
          <cell r="I642" t="str">
            <v>CF04806</v>
          </cell>
          <cell r="J642" t="str">
            <v>26</v>
          </cell>
          <cell r="K642" t="str">
            <v>2</v>
          </cell>
          <cell r="L642">
            <v>22</v>
          </cell>
          <cell r="M642">
            <v>0</v>
          </cell>
          <cell r="N642">
            <v>2692.2</v>
          </cell>
          <cell r="O642" t="str">
            <v>M</v>
          </cell>
          <cell r="P642" t="str">
            <v>00000000</v>
          </cell>
          <cell r="Q642">
            <v>0</v>
          </cell>
          <cell r="R642">
            <v>388.87</v>
          </cell>
          <cell r="S642">
            <v>74.78</v>
          </cell>
          <cell r="T642">
            <v>343.26</v>
          </cell>
          <cell r="U642">
            <v>134.61000000000001</v>
          </cell>
          <cell r="V642">
            <v>48.46</v>
          </cell>
          <cell r="W642">
            <v>53.84</v>
          </cell>
          <cell r="X642">
            <v>38.590000000000003</v>
          </cell>
          <cell r="Y642">
            <v>0</v>
          </cell>
          <cell r="Z642">
            <v>68.95</v>
          </cell>
          <cell r="AA642">
            <v>77</v>
          </cell>
          <cell r="AB642">
            <v>96</v>
          </cell>
          <cell r="AC642">
            <v>80</v>
          </cell>
          <cell r="AD642">
            <v>13.49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Y642">
            <v>1085053.2</v>
          </cell>
        </row>
        <row r="643">
          <cell r="A643">
            <v>2</v>
          </cell>
          <cell r="B643" t="str">
            <v>12</v>
          </cell>
          <cell r="C643" t="str">
            <v>000</v>
          </cell>
          <cell r="D643" t="str">
            <v>1</v>
          </cell>
          <cell r="E643" t="str">
            <v>702</v>
          </cell>
          <cell r="F643" t="str">
            <v>N000</v>
          </cell>
          <cell r="G643" t="str">
            <v>312</v>
          </cell>
          <cell r="H643" t="str">
            <v>1103</v>
          </cell>
          <cell r="I643" t="str">
            <v>CF04807</v>
          </cell>
          <cell r="J643" t="str">
            <v>27Z</v>
          </cell>
          <cell r="K643" t="str">
            <v>2</v>
          </cell>
          <cell r="L643">
            <v>8</v>
          </cell>
          <cell r="M643">
            <v>0</v>
          </cell>
          <cell r="N643">
            <v>2900.25</v>
          </cell>
          <cell r="O643" t="str">
            <v>M</v>
          </cell>
          <cell r="P643" t="str">
            <v>00000000</v>
          </cell>
          <cell r="Q643">
            <v>205.15</v>
          </cell>
          <cell r="R643">
            <v>418.93</v>
          </cell>
          <cell r="S643">
            <v>80.56</v>
          </cell>
          <cell r="T643">
            <v>369.78</v>
          </cell>
          <cell r="U643">
            <v>145.01</v>
          </cell>
          <cell r="V643">
            <v>55.89</v>
          </cell>
          <cell r="W643">
            <v>58.01</v>
          </cell>
          <cell r="X643">
            <v>41.13</v>
          </cell>
          <cell r="Y643">
            <v>0</v>
          </cell>
          <cell r="Z643">
            <v>77.98</v>
          </cell>
          <cell r="AA643">
            <v>77</v>
          </cell>
          <cell r="AB643">
            <v>96</v>
          </cell>
          <cell r="AC643">
            <v>80</v>
          </cell>
          <cell r="AD643">
            <v>13.49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Y643">
            <v>443441.28</v>
          </cell>
        </row>
        <row r="644">
          <cell r="A644">
            <v>2</v>
          </cell>
          <cell r="B644" t="str">
            <v>12</v>
          </cell>
          <cell r="C644" t="str">
            <v>000</v>
          </cell>
          <cell r="D644" t="str">
            <v>1</v>
          </cell>
          <cell r="E644" t="str">
            <v>702</v>
          </cell>
          <cell r="F644" t="str">
            <v>N000</v>
          </cell>
          <cell r="G644" t="str">
            <v>312</v>
          </cell>
          <cell r="H644" t="str">
            <v>1103</v>
          </cell>
          <cell r="I644" t="str">
            <v>CF04808</v>
          </cell>
          <cell r="J644" t="str">
            <v>27ZA</v>
          </cell>
          <cell r="K644" t="str">
            <v>2</v>
          </cell>
          <cell r="L644">
            <v>5</v>
          </cell>
          <cell r="M644">
            <v>0</v>
          </cell>
          <cell r="N644">
            <v>2982.9</v>
          </cell>
          <cell r="O644" t="str">
            <v>M</v>
          </cell>
          <cell r="P644" t="str">
            <v>00000000</v>
          </cell>
          <cell r="Q644">
            <v>579.4</v>
          </cell>
          <cell r="R644">
            <v>430.86</v>
          </cell>
          <cell r="S644">
            <v>82.86</v>
          </cell>
          <cell r="T644">
            <v>380.32</v>
          </cell>
          <cell r="U644">
            <v>149.15</v>
          </cell>
          <cell r="V644">
            <v>64.12</v>
          </cell>
          <cell r="W644">
            <v>59.66</v>
          </cell>
          <cell r="X644">
            <v>60.4</v>
          </cell>
          <cell r="Y644">
            <v>0</v>
          </cell>
          <cell r="Z644">
            <v>87.79</v>
          </cell>
          <cell r="AA644">
            <v>77</v>
          </cell>
          <cell r="AB644">
            <v>96</v>
          </cell>
          <cell r="AC644">
            <v>80</v>
          </cell>
          <cell r="AD644">
            <v>13.49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Y644">
            <v>308637</v>
          </cell>
        </row>
        <row r="645">
          <cell r="A645">
            <v>2</v>
          </cell>
          <cell r="B645" t="str">
            <v>12</v>
          </cell>
          <cell r="C645" t="str">
            <v>000</v>
          </cell>
          <cell r="D645" t="str">
            <v>1</v>
          </cell>
          <cell r="E645" t="str">
            <v>702</v>
          </cell>
          <cell r="F645" t="str">
            <v>N000</v>
          </cell>
          <cell r="G645" t="str">
            <v>312</v>
          </cell>
          <cell r="H645" t="str">
            <v>1103</v>
          </cell>
          <cell r="I645" t="str">
            <v>CF12825</v>
          </cell>
          <cell r="J645" t="str">
            <v>27ZB</v>
          </cell>
          <cell r="K645" t="str">
            <v>2</v>
          </cell>
          <cell r="L645">
            <v>1</v>
          </cell>
          <cell r="M645">
            <v>0</v>
          </cell>
          <cell r="N645">
            <v>3008.65</v>
          </cell>
          <cell r="O645" t="str">
            <v>M</v>
          </cell>
          <cell r="P645" t="str">
            <v>00000000</v>
          </cell>
          <cell r="Q645">
            <v>857</v>
          </cell>
          <cell r="R645">
            <v>434.58</v>
          </cell>
          <cell r="S645">
            <v>83.57</v>
          </cell>
          <cell r="T645">
            <v>383.6</v>
          </cell>
          <cell r="U645">
            <v>150.43</v>
          </cell>
          <cell r="V645">
            <v>69.59</v>
          </cell>
          <cell r="W645">
            <v>60.17</v>
          </cell>
          <cell r="X645">
            <v>0</v>
          </cell>
          <cell r="Y645">
            <v>0</v>
          </cell>
          <cell r="Z645">
            <v>92.74</v>
          </cell>
          <cell r="AA645">
            <v>77</v>
          </cell>
          <cell r="AB645">
            <v>96</v>
          </cell>
          <cell r="AC645">
            <v>80</v>
          </cell>
          <cell r="AD645">
            <v>13.49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Y645">
            <v>64881.84</v>
          </cell>
        </row>
        <row r="646">
          <cell r="A646">
            <v>2</v>
          </cell>
          <cell r="B646" t="str">
            <v>12</v>
          </cell>
          <cell r="C646" t="str">
            <v>000</v>
          </cell>
          <cell r="D646" t="str">
            <v>1</v>
          </cell>
          <cell r="E646" t="str">
            <v>702</v>
          </cell>
          <cell r="F646" t="str">
            <v>N000</v>
          </cell>
          <cell r="G646" t="str">
            <v>312</v>
          </cell>
          <cell r="H646" t="str">
            <v>1103</v>
          </cell>
          <cell r="I646" t="str">
            <v>CF21807</v>
          </cell>
          <cell r="J646" t="str">
            <v>26</v>
          </cell>
          <cell r="K646" t="str">
            <v>2</v>
          </cell>
          <cell r="L646">
            <v>1</v>
          </cell>
          <cell r="M646">
            <v>0</v>
          </cell>
          <cell r="N646">
            <v>2692.2</v>
          </cell>
          <cell r="O646" t="str">
            <v>M</v>
          </cell>
          <cell r="P646" t="str">
            <v>00000000</v>
          </cell>
          <cell r="Q646">
            <v>0</v>
          </cell>
          <cell r="R646">
            <v>388.87</v>
          </cell>
          <cell r="S646">
            <v>74.78</v>
          </cell>
          <cell r="T646">
            <v>343.26</v>
          </cell>
          <cell r="U646">
            <v>134.61000000000001</v>
          </cell>
          <cell r="V646">
            <v>48.46</v>
          </cell>
          <cell r="W646">
            <v>53.84</v>
          </cell>
          <cell r="X646">
            <v>82</v>
          </cell>
          <cell r="Y646">
            <v>0</v>
          </cell>
          <cell r="Z646">
            <v>69.819999999999993</v>
          </cell>
          <cell r="AA646">
            <v>77</v>
          </cell>
          <cell r="AB646">
            <v>96</v>
          </cell>
          <cell r="AC646">
            <v>80</v>
          </cell>
          <cell r="AD646">
            <v>13.49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Y646">
            <v>49851.96</v>
          </cell>
        </row>
        <row r="647">
          <cell r="A647">
            <v>2</v>
          </cell>
          <cell r="B647" t="str">
            <v>12</v>
          </cell>
          <cell r="C647" t="str">
            <v>000</v>
          </cell>
          <cell r="D647" t="str">
            <v>1</v>
          </cell>
          <cell r="E647" t="str">
            <v>702</v>
          </cell>
          <cell r="F647" t="str">
            <v>N000</v>
          </cell>
          <cell r="G647" t="str">
            <v>312</v>
          </cell>
          <cell r="H647" t="str">
            <v>1103</v>
          </cell>
          <cell r="I647" t="str">
            <v>CF21858</v>
          </cell>
          <cell r="J647" t="str">
            <v>27ZA</v>
          </cell>
          <cell r="K647" t="str">
            <v>2</v>
          </cell>
          <cell r="L647">
            <v>2</v>
          </cell>
          <cell r="M647">
            <v>0</v>
          </cell>
          <cell r="N647">
            <v>2982.9</v>
          </cell>
          <cell r="O647" t="str">
            <v>M</v>
          </cell>
          <cell r="P647" t="str">
            <v>00000000</v>
          </cell>
          <cell r="Q647">
            <v>579.4</v>
          </cell>
          <cell r="R647">
            <v>430.86</v>
          </cell>
          <cell r="S647">
            <v>82.86</v>
          </cell>
          <cell r="T647">
            <v>380.32</v>
          </cell>
          <cell r="U647">
            <v>149.15</v>
          </cell>
          <cell r="V647">
            <v>64.12</v>
          </cell>
          <cell r="W647">
            <v>59.66</v>
          </cell>
          <cell r="X647">
            <v>82</v>
          </cell>
          <cell r="Y647">
            <v>0</v>
          </cell>
          <cell r="Z647">
            <v>88.22</v>
          </cell>
          <cell r="AA647">
            <v>77</v>
          </cell>
          <cell r="AB647">
            <v>96</v>
          </cell>
          <cell r="AC647">
            <v>80</v>
          </cell>
          <cell r="AD647">
            <v>13.49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Y647">
            <v>123983.52</v>
          </cell>
        </row>
        <row r="648">
          <cell r="A648">
            <v>2</v>
          </cell>
          <cell r="B648" t="str">
            <v>12</v>
          </cell>
          <cell r="C648" t="str">
            <v>000</v>
          </cell>
          <cell r="D648" t="str">
            <v>1</v>
          </cell>
          <cell r="E648" t="str">
            <v>702</v>
          </cell>
          <cell r="F648" t="str">
            <v>N000</v>
          </cell>
          <cell r="G648" t="str">
            <v>312</v>
          </cell>
          <cell r="H648" t="str">
            <v>1103</v>
          </cell>
          <cell r="I648" t="str">
            <v>CF21859</v>
          </cell>
          <cell r="J648" t="str">
            <v>27ZB</v>
          </cell>
          <cell r="K648" t="str">
            <v>2</v>
          </cell>
          <cell r="L648">
            <v>4</v>
          </cell>
          <cell r="M648">
            <v>0</v>
          </cell>
          <cell r="N648">
            <v>3008.65</v>
          </cell>
          <cell r="O648" t="str">
            <v>M</v>
          </cell>
          <cell r="P648" t="str">
            <v>00000000</v>
          </cell>
          <cell r="Q648">
            <v>857</v>
          </cell>
          <cell r="R648">
            <v>434.58</v>
          </cell>
          <cell r="S648">
            <v>83.57</v>
          </cell>
          <cell r="T648">
            <v>383.6</v>
          </cell>
          <cell r="U648">
            <v>150.43</v>
          </cell>
          <cell r="V648">
            <v>69.59</v>
          </cell>
          <cell r="W648">
            <v>60.17</v>
          </cell>
          <cell r="X648">
            <v>82</v>
          </cell>
          <cell r="Y648">
            <v>0</v>
          </cell>
          <cell r="Z648">
            <v>94.38</v>
          </cell>
          <cell r="AA648">
            <v>77</v>
          </cell>
          <cell r="AB648">
            <v>96</v>
          </cell>
          <cell r="AC648">
            <v>80</v>
          </cell>
          <cell r="AD648">
            <v>13.49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Y648">
            <v>263542.08</v>
          </cell>
        </row>
        <row r="649">
          <cell r="A649">
            <v>2</v>
          </cell>
          <cell r="B649" t="str">
            <v>12</v>
          </cell>
          <cell r="C649" t="str">
            <v>000</v>
          </cell>
          <cell r="D649" t="str">
            <v>1</v>
          </cell>
          <cell r="E649" t="str">
            <v>702</v>
          </cell>
          <cell r="F649" t="str">
            <v>N000</v>
          </cell>
          <cell r="G649" t="str">
            <v>312</v>
          </cell>
          <cell r="H649" t="str">
            <v>1103</v>
          </cell>
          <cell r="I649" t="str">
            <v>CF21864</v>
          </cell>
          <cell r="J649" t="str">
            <v>27C</v>
          </cell>
          <cell r="K649" t="str">
            <v>1</v>
          </cell>
          <cell r="L649">
            <v>2</v>
          </cell>
          <cell r="M649">
            <v>0</v>
          </cell>
          <cell r="N649">
            <v>3268.2</v>
          </cell>
          <cell r="O649" t="str">
            <v>M</v>
          </cell>
          <cell r="P649" t="str">
            <v>00000000</v>
          </cell>
          <cell r="Q649">
            <v>4783.05</v>
          </cell>
          <cell r="R649">
            <v>472.07</v>
          </cell>
          <cell r="S649">
            <v>90.78</v>
          </cell>
          <cell r="T649">
            <v>416.7</v>
          </cell>
          <cell r="U649">
            <v>163.41</v>
          </cell>
          <cell r="V649">
            <v>144.91999999999999</v>
          </cell>
          <cell r="W649">
            <v>65.36</v>
          </cell>
          <cell r="X649">
            <v>46</v>
          </cell>
          <cell r="Y649">
            <v>0</v>
          </cell>
          <cell r="Z649">
            <v>174.74</v>
          </cell>
          <cell r="AA649">
            <v>77</v>
          </cell>
          <cell r="AB649">
            <v>0</v>
          </cell>
          <cell r="AC649">
            <v>0</v>
          </cell>
          <cell r="AD649">
            <v>13.49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Y649">
            <v>233177.28</v>
          </cell>
        </row>
        <row r="650">
          <cell r="A650">
            <v>2</v>
          </cell>
          <cell r="B650" t="str">
            <v>12</v>
          </cell>
          <cell r="C650" t="str">
            <v>000</v>
          </cell>
          <cell r="D650" t="str">
            <v>1</v>
          </cell>
          <cell r="E650" t="str">
            <v>702</v>
          </cell>
          <cell r="F650" t="str">
            <v>N000</v>
          </cell>
          <cell r="G650" t="str">
            <v>312</v>
          </cell>
          <cell r="H650" t="str">
            <v>1103</v>
          </cell>
          <cell r="I650" t="str">
            <v>CF21866</v>
          </cell>
          <cell r="J650" t="str">
            <v>27A</v>
          </cell>
          <cell r="K650" t="str">
            <v>1</v>
          </cell>
          <cell r="L650">
            <v>1</v>
          </cell>
          <cell r="M650">
            <v>0</v>
          </cell>
          <cell r="N650">
            <v>3185.4</v>
          </cell>
          <cell r="O650" t="str">
            <v>M</v>
          </cell>
          <cell r="P650" t="str">
            <v>00000000</v>
          </cell>
          <cell r="Q650">
            <v>2791.7</v>
          </cell>
          <cell r="R650">
            <v>460.11</v>
          </cell>
          <cell r="S650">
            <v>88.48</v>
          </cell>
          <cell r="T650">
            <v>406.14</v>
          </cell>
          <cell r="U650">
            <v>159.27000000000001</v>
          </cell>
          <cell r="V650">
            <v>107.59</v>
          </cell>
          <cell r="W650">
            <v>63.71</v>
          </cell>
          <cell r="X650">
            <v>55</v>
          </cell>
          <cell r="Y650">
            <v>0</v>
          </cell>
          <cell r="Z650">
            <v>133.15</v>
          </cell>
          <cell r="AA650">
            <v>77</v>
          </cell>
          <cell r="AB650">
            <v>0</v>
          </cell>
          <cell r="AC650">
            <v>0</v>
          </cell>
          <cell r="AD650">
            <v>13.49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Y650">
            <v>90492.479999999996</v>
          </cell>
        </row>
        <row r="651">
          <cell r="A651">
            <v>2</v>
          </cell>
          <cell r="B651" t="str">
            <v>12</v>
          </cell>
          <cell r="C651" t="str">
            <v>000</v>
          </cell>
          <cell r="D651" t="str">
            <v>1</v>
          </cell>
          <cell r="E651" t="str">
            <v>702</v>
          </cell>
          <cell r="F651" t="str">
            <v>N000</v>
          </cell>
          <cell r="G651" t="str">
            <v>312</v>
          </cell>
          <cell r="H651" t="str">
            <v>1103</v>
          </cell>
          <cell r="I651" t="str">
            <v>CF33834</v>
          </cell>
          <cell r="J651" t="str">
            <v>27</v>
          </cell>
          <cell r="K651" t="str">
            <v>2</v>
          </cell>
          <cell r="L651">
            <v>8</v>
          </cell>
          <cell r="M651">
            <v>0</v>
          </cell>
          <cell r="N651">
            <v>2817.8</v>
          </cell>
          <cell r="O651" t="str">
            <v>M</v>
          </cell>
          <cell r="P651" t="str">
            <v>00000000</v>
          </cell>
          <cell r="Q651">
            <v>0</v>
          </cell>
          <cell r="R651">
            <v>407.02</v>
          </cell>
          <cell r="S651">
            <v>78.27</v>
          </cell>
          <cell r="T651">
            <v>359.27</v>
          </cell>
          <cell r="U651">
            <v>140.88999999999999</v>
          </cell>
          <cell r="V651">
            <v>50.72</v>
          </cell>
          <cell r="W651">
            <v>56.36</v>
          </cell>
          <cell r="X651">
            <v>50.25</v>
          </cell>
          <cell r="Y651">
            <v>0</v>
          </cell>
          <cell r="Z651">
            <v>72.13</v>
          </cell>
          <cell r="AA651">
            <v>77</v>
          </cell>
          <cell r="AB651">
            <v>96</v>
          </cell>
          <cell r="AC651">
            <v>80</v>
          </cell>
          <cell r="AD651">
            <v>13.49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Y651">
            <v>412723.20000000001</v>
          </cell>
        </row>
        <row r="652">
          <cell r="A652">
            <v>2</v>
          </cell>
          <cell r="B652" t="str">
            <v>12</v>
          </cell>
          <cell r="C652" t="str">
            <v>000</v>
          </cell>
          <cell r="D652" t="str">
            <v>1</v>
          </cell>
          <cell r="E652" t="str">
            <v>702</v>
          </cell>
          <cell r="F652" t="str">
            <v>N000</v>
          </cell>
          <cell r="G652" t="str">
            <v>312</v>
          </cell>
          <cell r="H652" t="str">
            <v>1103</v>
          </cell>
          <cell r="I652" t="str">
            <v>CF33892</v>
          </cell>
          <cell r="J652" t="str">
            <v>27ZA</v>
          </cell>
          <cell r="K652" t="str">
            <v>2</v>
          </cell>
          <cell r="L652">
            <v>102</v>
          </cell>
          <cell r="M652">
            <v>0</v>
          </cell>
          <cell r="N652">
            <v>2982.9</v>
          </cell>
          <cell r="O652" t="str">
            <v>M</v>
          </cell>
          <cell r="P652" t="str">
            <v>00000000</v>
          </cell>
          <cell r="Q652">
            <v>579.4</v>
          </cell>
          <cell r="R652">
            <v>430.86</v>
          </cell>
          <cell r="S652">
            <v>82.86</v>
          </cell>
          <cell r="T652">
            <v>380.32</v>
          </cell>
          <cell r="U652">
            <v>149.15</v>
          </cell>
          <cell r="V652">
            <v>64.12</v>
          </cell>
          <cell r="W652">
            <v>59.66</v>
          </cell>
          <cell r="X652">
            <v>67.97</v>
          </cell>
          <cell r="Y652">
            <v>0</v>
          </cell>
          <cell r="Z652">
            <v>87.94</v>
          </cell>
          <cell r="AA652">
            <v>77</v>
          </cell>
          <cell r="AB652">
            <v>96</v>
          </cell>
          <cell r="AC652">
            <v>80</v>
          </cell>
          <cell r="AD652">
            <v>13.49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Y652">
            <v>6305644.0800000001</v>
          </cell>
        </row>
        <row r="653">
          <cell r="A653">
            <v>2</v>
          </cell>
          <cell r="B653" t="str">
            <v>12</v>
          </cell>
          <cell r="C653" t="str">
            <v>000</v>
          </cell>
          <cell r="D653" t="str">
            <v>1</v>
          </cell>
          <cell r="E653" t="str">
            <v>702</v>
          </cell>
          <cell r="F653" t="str">
            <v>N000</v>
          </cell>
          <cell r="G653" t="str">
            <v>312</v>
          </cell>
          <cell r="H653" t="str">
            <v>1103</v>
          </cell>
          <cell r="I653" t="str">
            <v>CF41049</v>
          </cell>
          <cell r="K653" t="str">
            <v>2</v>
          </cell>
          <cell r="L653">
            <v>1</v>
          </cell>
          <cell r="M653">
            <v>0</v>
          </cell>
          <cell r="N653">
            <v>3988.9</v>
          </cell>
          <cell r="O653" t="str">
            <v>M</v>
          </cell>
          <cell r="P653" t="str">
            <v>00000000</v>
          </cell>
          <cell r="Q653">
            <v>0</v>
          </cell>
          <cell r="R653">
            <v>576.16999999999996</v>
          </cell>
          <cell r="S653">
            <v>110.8</v>
          </cell>
          <cell r="T653">
            <v>508.58</v>
          </cell>
          <cell r="U653">
            <v>199.45</v>
          </cell>
          <cell r="V653">
            <v>71.8</v>
          </cell>
          <cell r="W653">
            <v>79.78</v>
          </cell>
          <cell r="X653">
            <v>55</v>
          </cell>
          <cell r="Y653">
            <v>0</v>
          </cell>
          <cell r="Z653">
            <v>99.74</v>
          </cell>
          <cell r="AA653">
            <v>77</v>
          </cell>
          <cell r="AB653">
            <v>96</v>
          </cell>
          <cell r="AC653">
            <v>80</v>
          </cell>
          <cell r="AD653">
            <v>13.49</v>
          </cell>
          <cell r="AE653">
            <v>3.32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Y653">
            <v>71520.36</v>
          </cell>
        </row>
        <row r="654">
          <cell r="A654">
            <v>2</v>
          </cell>
          <cell r="B654" t="str">
            <v>12</v>
          </cell>
          <cell r="C654" t="str">
            <v>000</v>
          </cell>
          <cell r="D654" t="str">
            <v>1</v>
          </cell>
          <cell r="E654" t="str">
            <v>204</v>
          </cell>
          <cell r="F654" t="str">
            <v>N000</v>
          </cell>
          <cell r="G654" t="str">
            <v>313</v>
          </cell>
          <cell r="H654" t="str">
            <v>1103</v>
          </cell>
          <cell r="I654" t="str">
            <v>A01803</v>
          </cell>
          <cell r="J654" t="str">
            <v>19</v>
          </cell>
          <cell r="K654" t="str">
            <v>2</v>
          </cell>
          <cell r="L654">
            <v>4</v>
          </cell>
          <cell r="M654">
            <v>0</v>
          </cell>
          <cell r="N654">
            <v>2120.3000000000002</v>
          </cell>
          <cell r="O654" t="str">
            <v>M</v>
          </cell>
          <cell r="P654" t="str">
            <v>00000000</v>
          </cell>
          <cell r="Q654">
            <v>0</v>
          </cell>
          <cell r="R654">
            <v>306.27</v>
          </cell>
          <cell r="S654">
            <v>58.9</v>
          </cell>
          <cell r="T654">
            <v>270.33999999999997</v>
          </cell>
          <cell r="U654">
            <v>106.02</v>
          </cell>
          <cell r="V654">
            <v>38.17</v>
          </cell>
          <cell r="W654">
            <v>42.41</v>
          </cell>
          <cell r="X654">
            <v>50.5</v>
          </cell>
          <cell r="Y654">
            <v>0</v>
          </cell>
          <cell r="Z654">
            <v>55.78</v>
          </cell>
          <cell r="AA654">
            <v>77</v>
          </cell>
          <cell r="AB654">
            <v>96</v>
          </cell>
          <cell r="AC654">
            <v>80</v>
          </cell>
          <cell r="AD654">
            <v>13.49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Y654">
            <v>159128.64000000001</v>
          </cell>
        </row>
        <row r="655">
          <cell r="A655">
            <v>2</v>
          </cell>
          <cell r="B655" t="str">
            <v>12</v>
          </cell>
          <cell r="C655" t="str">
            <v>000</v>
          </cell>
          <cell r="D655" t="str">
            <v>1</v>
          </cell>
          <cell r="E655" t="str">
            <v>204</v>
          </cell>
          <cell r="F655" t="str">
            <v>N000</v>
          </cell>
          <cell r="G655" t="str">
            <v>313</v>
          </cell>
          <cell r="H655" t="str">
            <v>1103</v>
          </cell>
          <cell r="I655" t="str">
            <v>A01805</v>
          </cell>
          <cell r="J655" t="str">
            <v>21</v>
          </cell>
          <cell r="K655" t="str">
            <v>2</v>
          </cell>
          <cell r="L655">
            <v>2</v>
          </cell>
          <cell r="M655">
            <v>0</v>
          </cell>
          <cell r="N655">
            <v>2238.1999999999998</v>
          </cell>
          <cell r="O655" t="str">
            <v>M</v>
          </cell>
          <cell r="P655" t="str">
            <v>00000000</v>
          </cell>
          <cell r="Q655">
            <v>0</v>
          </cell>
          <cell r="R655">
            <v>323.3</v>
          </cell>
          <cell r="S655">
            <v>62.17</v>
          </cell>
          <cell r="T655">
            <v>285.37</v>
          </cell>
          <cell r="U655">
            <v>111.91</v>
          </cell>
          <cell r="V655">
            <v>40.29</v>
          </cell>
          <cell r="W655">
            <v>44.76</v>
          </cell>
          <cell r="X655">
            <v>23</v>
          </cell>
          <cell r="Y655">
            <v>0</v>
          </cell>
          <cell r="Z655">
            <v>57.99</v>
          </cell>
          <cell r="AA655">
            <v>77</v>
          </cell>
          <cell r="AB655">
            <v>96</v>
          </cell>
          <cell r="AC655">
            <v>80</v>
          </cell>
          <cell r="AD655">
            <v>13.49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Y655">
            <v>82883.520000000004</v>
          </cell>
        </row>
        <row r="656">
          <cell r="A656">
            <v>2</v>
          </cell>
          <cell r="B656" t="str">
            <v>12</v>
          </cell>
          <cell r="C656" t="str">
            <v>000</v>
          </cell>
          <cell r="D656" t="str">
            <v>1</v>
          </cell>
          <cell r="E656" t="str">
            <v>204</v>
          </cell>
          <cell r="F656" t="str">
            <v>N000</v>
          </cell>
          <cell r="G656" t="str">
            <v>313</v>
          </cell>
          <cell r="H656" t="str">
            <v>1103</v>
          </cell>
          <cell r="I656" t="str">
            <v>A01806</v>
          </cell>
          <cell r="J656" t="str">
            <v>25</v>
          </cell>
          <cell r="K656" t="str">
            <v>2</v>
          </cell>
          <cell r="L656">
            <v>2</v>
          </cell>
          <cell r="M656">
            <v>0</v>
          </cell>
          <cell r="N656">
            <v>2572.4</v>
          </cell>
          <cell r="O656" t="str">
            <v>M</v>
          </cell>
          <cell r="P656" t="str">
            <v>00000000</v>
          </cell>
          <cell r="Q656">
            <v>0</v>
          </cell>
          <cell r="R656">
            <v>371.57</v>
          </cell>
          <cell r="S656">
            <v>71.459999999999994</v>
          </cell>
          <cell r="T656">
            <v>327.98</v>
          </cell>
          <cell r="U656">
            <v>128.62</v>
          </cell>
          <cell r="V656">
            <v>46.3</v>
          </cell>
          <cell r="W656">
            <v>51.45</v>
          </cell>
          <cell r="X656">
            <v>64</v>
          </cell>
          <cell r="Y656">
            <v>0</v>
          </cell>
          <cell r="Z656">
            <v>66.650000000000006</v>
          </cell>
          <cell r="AA656">
            <v>77</v>
          </cell>
          <cell r="AB656">
            <v>96</v>
          </cell>
          <cell r="AC656">
            <v>80</v>
          </cell>
          <cell r="AD656">
            <v>13.49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Y656">
            <v>95206.080000000002</v>
          </cell>
        </row>
        <row r="657">
          <cell r="A657">
            <v>2</v>
          </cell>
          <cell r="B657" t="str">
            <v>12</v>
          </cell>
          <cell r="C657" t="str">
            <v>000</v>
          </cell>
          <cell r="D657" t="str">
            <v>1</v>
          </cell>
          <cell r="E657" t="str">
            <v>204</v>
          </cell>
          <cell r="F657" t="str">
            <v>N000</v>
          </cell>
          <cell r="G657" t="str">
            <v>313</v>
          </cell>
          <cell r="H657" t="str">
            <v>1103</v>
          </cell>
          <cell r="I657" t="str">
            <v>A01807</v>
          </cell>
          <cell r="J657" t="str">
            <v>27</v>
          </cell>
          <cell r="K657" t="str">
            <v>2</v>
          </cell>
          <cell r="L657">
            <v>1</v>
          </cell>
          <cell r="M657">
            <v>0</v>
          </cell>
          <cell r="N657">
            <v>2817.8</v>
          </cell>
          <cell r="O657" t="str">
            <v>M</v>
          </cell>
          <cell r="P657" t="str">
            <v>00000000</v>
          </cell>
          <cell r="Q657">
            <v>0</v>
          </cell>
          <cell r="R657">
            <v>407.02</v>
          </cell>
          <cell r="S657">
            <v>78.27</v>
          </cell>
          <cell r="T657">
            <v>359.27</v>
          </cell>
          <cell r="U657">
            <v>140.88999999999999</v>
          </cell>
          <cell r="V657">
            <v>50.72</v>
          </cell>
          <cell r="W657">
            <v>56.36</v>
          </cell>
          <cell r="X657">
            <v>0</v>
          </cell>
          <cell r="Y657">
            <v>0</v>
          </cell>
          <cell r="Z657">
            <v>71.12</v>
          </cell>
          <cell r="AA657">
            <v>77</v>
          </cell>
          <cell r="AB657">
            <v>96</v>
          </cell>
          <cell r="AC657">
            <v>80</v>
          </cell>
          <cell r="AD657">
            <v>13.49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Y657">
            <v>50975.28</v>
          </cell>
        </row>
        <row r="658">
          <cell r="A658">
            <v>2</v>
          </cell>
          <cell r="B658" t="str">
            <v>12</v>
          </cell>
          <cell r="C658" t="str">
            <v>000</v>
          </cell>
          <cell r="D658" t="str">
            <v>1</v>
          </cell>
          <cell r="E658" t="str">
            <v>204</v>
          </cell>
          <cell r="F658" t="str">
            <v>N000</v>
          </cell>
          <cell r="G658" t="str">
            <v>313</v>
          </cell>
          <cell r="H658" t="str">
            <v>1103</v>
          </cell>
          <cell r="I658" t="str">
            <v>A03804</v>
          </cell>
          <cell r="J658" t="str">
            <v>23</v>
          </cell>
          <cell r="K658" t="str">
            <v>2</v>
          </cell>
          <cell r="L658">
            <v>1</v>
          </cell>
          <cell r="M658">
            <v>0</v>
          </cell>
          <cell r="N658">
            <v>2451.25</v>
          </cell>
          <cell r="O658" t="str">
            <v>M</v>
          </cell>
          <cell r="P658" t="str">
            <v>00000000</v>
          </cell>
          <cell r="Q658">
            <v>0</v>
          </cell>
          <cell r="R658">
            <v>354.07</v>
          </cell>
          <cell r="S658">
            <v>68.09</v>
          </cell>
          <cell r="T658">
            <v>312.52999999999997</v>
          </cell>
          <cell r="U658">
            <v>122.56</v>
          </cell>
          <cell r="V658">
            <v>44.12</v>
          </cell>
          <cell r="W658">
            <v>49.02</v>
          </cell>
          <cell r="X658">
            <v>46</v>
          </cell>
          <cell r="Y658">
            <v>0</v>
          </cell>
          <cell r="Z658">
            <v>63.45</v>
          </cell>
          <cell r="AA658">
            <v>77</v>
          </cell>
          <cell r="AB658">
            <v>96</v>
          </cell>
          <cell r="AC658">
            <v>80</v>
          </cell>
          <cell r="AD658">
            <v>13.49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Y658">
            <v>45330.96</v>
          </cell>
        </row>
        <row r="659">
          <cell r="A659">
            <v>2</v>
          </cell>
          <cell r="B659" t="str">
            <v>12</v>
          </cell>
          <cell r="C659" t="str">
            <v>000</v>
          </cell>
          <cell r="D659" t="str">
            <v>1</v>
          </cell>
          <cell r="E659" t="str">
            <v>204</v>
          </cell>
          <cell r="F659" t="str">
            <v>N000</v>
          </cell>
          <cell r="G659" t="str">
            <v>313</v>
          </cell>
          <cell r="H659" t="str">
            <v>1103</v>
          </cell>
          <cell r="I659" t="str">
            <v>CFMC03</v>
          </cell>
          <cell r="J659" t="str">
            <v>MC03</v>
          </cell>
          <cell r="K659" t="str">
            <v>1</v>
          </cell>
          <cell r="L659">
            <v>3</v>
          </cell>
          <cell r="M659">
            <v>0</v>
          </cell>
          <cell r="N659">
            <v>4311.3999999999996</v>
          </cell>
          <cell r="O659" t="str">
            <v>M</v>
          </cell>
          <cell r="P659" t="str">
            <v>00000000</v>
          </cell>
          <cell r="Q659">
            <v>11306.9</v>
          </cell>
          <cell r="R659">
            <v>622.76</v>
          </cell>
          <cell r="S659">
            <v>119.76</v>
          </cell>
          <cell r="T659">
            <v>549.70000000000005</v>
          </cell>
          <cell r="U659">
            <v>215.57</v>
          </cell>
          <cell r="V659">
            <v>281.13</v>
          </cell>
          <cell r="W659">
            <v>86.23</v>
          </cell>
          <cell r="X659">
            <v>18.329999999999998</v>
          </cell>
          <cell r="Y659">
            <v>780.91</v>
          </cell>
          <cell r="Z659">
            <v>329.12</v>
          </cell>
          <cell r="AA659">
            <v>77</v>
          </cell>
          <cell r="AB659">
            <v>0</v>
          </cell>
          <cell r="AC659">
            <v>0</v>
          </cell>
          <cell r="AD659">
            <v>13.49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Y659">
            <v>673642.8</v>
          </cell>
        </row>
        <row r="660">
          <cell r="A660">
            <v>2</v>
          </cell>
          <cell r="B660" t="str">
            <v>12</v>
          </cell>
          <cell r="C660" t="str">
            <v>000</v>
          </cell>
          <cell r="D660" t="str">
            <v>1</v>
          </cell>
          <cell r="E660" t="str">
            <v>204</v>
          </cell>
          <cell r="F660" t="str">
            <v>N000</v>
          </cell>
          <cell r="G660" t="str">
            <v>313</v>
          </cell>
          <cell r="H660" t="str">
            <v>1103</v>
          </cell>
          <cell r="I660" t="str">
            <v>CFMD09</v>
          </cell>
          <cell r="J660" t="str">
            <v>MD09</v>
          </cell>
          <cell r="K660" t="str">
            <v>1</v>
          </cell>
          <cell r="L660">
            <v>1</v>
          </cell>
          <cell r="M660">
            <v>0</v>
          </cell>
          <cell r="N660">
            <v>14852.65</v>
          </cell>
          <cell r="O660" t="str">
            <v>M</v>
          </cell>
          <cell r="P660" t="str">
            <v>00000000</v>
          </cell>
          <cell r="Q660">
            <v>100991.65</v>
          </cell>
          <cell r="R660">
            <v>2145.38</v>
          </cell>
          <cell r="S660">
            <v>412.57</v>
          </cell>
          <cell r="T660">
            <v>1893.71</v>
          </cell>
          <cell r="U660">
            <v>742.63</v>
          </cell>
          <cell r="V660">
            <v>2085.1999999999998</v>
          </cell>
          <cell r="W660">
            <v>297.05</v>
          </cell>
          <cell r="X660">
            <v>0</v>
          </cell>
          <cell r="Y660">
            <v>5792.22</v>
          </cell>
          <cell r="Z660">
            <v>2369.59</v>
          </cell>
          <cell r="AA660">
            <v>77</v>
          </cell>
          <cell r="AB660">
            <v>0</v>
          </cell>
          <cell r="AC660">
            <v>0</v>
          </cell>
          <cell r="AD660">
            <v>13.49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Y660">
            <v>1580077.68</v>
          </cell>
        </row>
        <row r="661">
          <cell r="A661">
            <v>2</v>
          </cell>
          <cell r="B661" t="str">
            <v>12</v>
          </cell>
          <cell r="C661" t="str">
            <v>000</v>
          </cell>
          <cell r="D661" t="str">
            <v>1</v>
          </cell>
          <cell r="E661" t="str">
            <v>204</v>
          </cell>
          <cell r="F661" t="str">
            <v>N000</v>
          </cell>
          <cell r="G661" t="str">
            <v>313</v>
          </cell>
          <cell r="H661" t="str">
            <v>1103</v>
          </cell>
          <cell r="I661" t="str">
            <v>CFMG06</v>
          </cell>
          <cell r="J661" t="str">
            <v>MG06</v>
          </cell>
          <cell r="K661" t="str">
            <v>1</v>
          </cell>
          <cell r="L661">
            <v>3</v>
          </cell>
          <cell r="M661">
            <v>0</v>
          </cell>
          <cell r="N661">
            <v>8232.25</v>
          </cell>
          <cell r="O661" t="str">
            <v>M</v>
          </cell>
          <cell r="P661" t="str">
            <v>00000000</v>
          </cell>
          <cell r="Q661">
            <v>38872.050000000003</v>
          </cell>
          <cell r="R661">
            <v>1189.0999999999999</v>
          </cell>
          <cell r="S661">
            <v>228.67</v>
          </cell>
          <cell r="T661">
            <v>1049.6099999999999</v>
          </cell>
          <cell r="U661">
            <v>411.61</v>
          </cell>
          <cell r="V661">
            <v>847.88</v>
          </cell>
          <cell r="W661">
            <v>164.65</v>
          </cell>
          <cell r="X661">
            <v>0</v>
          </cell>
          <cell r="Y661">
            <v>2355.2199999999998</v>
          </cell>
          <cell r="Z661">
            <v>971.98</v>
          </cell>
          <cell r="AA661">
            <v>77</v>
          </cell>
          <cell r="AB661">
            <v>0</v>
          </cell>
          <cell r="AC661">
            <v>0</v>
          </cell>
          <cell r="AD661">
            <v>13.49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Y661">
            <v>1958886.36</v>
          </cell>
        </row>
        <row r="662">
          <cell r="A662">
            <v>2</v>
          </cell>
          <cell r="B662" t="str">
            <v>12</v>
          </cell>
          <cell r="C662" t="str">
            <v>000</v>
          </cell>
          <cell r="D662" t="str">
            <v>1</v>
          </cell>
          <cell r="E662" t="str">
            <v>204</v>
          </cell>
          <cell r="F662" t="str">
            <v>N000</v>
          </cell>
          <cell r="G662" t="str">
            <v>313</v>
          </cell>
          <cell r="H662" t="str">
            <v>1103</v>
          </cell>
          <cell r="I662" t="str">
            <v>CFMS06</v>
          </cell>
          <cell r="J662" t="str">
            <v>MS06</v>
          </cell>
          <cell r="K662" t="str">
            <v>1</v>
          </cell>
          <cell r="L662">
            <v>1</v>
          </cell>
          <cell r="M662">
            <v>0</v>
          </cell>
          <cell r="N662">
            <v>4801.8999999999996</v>
          </cell>
          <cell r="O662" t="str">
            <v>M</v>
          </cell>
          <cell r="P662" t="str">
            <v>00000000</v>
          </cell>
          <cell r="Q662">
            <v>21723.85</v>
          </cell>
          <cell r="R662">
            <v>693.61</v>
          </cell>
          <cell r="S662">
            <v>133.38999999999999</v>
          </cell>
          <cell r="T662">
            <v>612.24</v>
          </cell>
          <cell r="U662">
            <v>240.09</v>
          </cell>
          <cell r="V662">
            <v>477.46</v>
          </cell>
          <cell r="W662">
            <v>96.04</v>
          </cell>
          <cell r="X662">
            <v>0</v>
          </cell>
          <cell r="Y662">
            <v>1326.29</v>
          </cell>
          <cell r="Z662">
            <v>548.6</v>
          </cell>
          <cell r="AA662">
            <v>77</v>
          </cell>
          <cell r="AB662">
            <v>0</v>
          </cell>
          <cell r="AC662">
            <v>0</v>
          </cell>
          <cell r="AD662">
            <v>13.49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Y662">
            <v>368927.52</v>
          </cell>
        </row>
        <row r="663">
          <cell r="A663">
            <v>2</v>
          </cell>
          <cell r="B663" t="str">
            <v>12</v>
          </cell>
          <cell r="C663" t="str">
            <v>000</v>
          </cell>
          <cell r="D663" t="str">
            <v>1</v>
          </cell>
          <cell r="E663" t="str">
            <v>204</v>
          </cell>
          <cell r="F663" t="str">
            <v>N000</v>
          </cell>
          <cell r="G663" t="str">
            <v>313</v>
          </cell>
          <cell r="H663" t="str">
            <v>1103</v>
          </cell>
          <cell r="I663" t="str">
            <v>CFMS08</v>
          </cell>
          <cell r="J663" t="str">
            <v>MS08</v>
          </cell>
          <cell r="K663" t="str">
            <v>1</v>
          </cell>
          <cell r="L663">
            <v>5</v>
          </cell>
          <cell r="M663">
            <v>0</v>
          </cell>
          <cell r="N663">
            <v>4801.8999999999996</v>
          </cell>
          <cell r="O663" t="str">
            <v>M</v>
          </cell>
          <cell r="P663" t="str">
            <v>00000000</v>
          </cell>
          <cell r="Q663">
            <v>18269.849999999999</v>
          </cell>
          <cell r="R663">
            <v>693.61</v>
          </cell>
          <cell r="S663">
            <v>133.38999999999999</v>
          </cell>
          <cell r="T663">
            <v>612.24</v>
          </cell>
          <cell r="U663">
            <v>240.09</v>
          </cell>
          <cell r="V663">
            <v>415.29</v>
          </cell>
          <cell r="W663">
            <v>96.04</v>
          </cell>
          <cell r="X663">
            <v>21.8</v>
          </cell>
          <cell r="Y663">
            <v>1153.5899999999999</v>
          </cell>
          <cell r="Z663">
            <v>479.95</v>
          </cell>
          <cell r="AA663">
            <v>77</v>
          </cell>
          <cell r="AB663">
            <v>0</v>
          </cell>
          <cell r="AC663">
            <v>0</v>
          </cell>
          <cell r="AD663">
            <v>13.49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Y663">
            <v>1620494.4</v>
          </cell>
        </row>
        <row r="664">
          <cell r="A664">
            <v>2</v>
          </cell>
          <cell r="B664" t="str">
            <v>12</v>
          </cell>
          <cell r="C664" t="str">
            <v>000</v>
          </cell>
          <cell r="D664" t="str">
            <v>1</v>
          </cell>
          <cell r="E664" t="str">
            <v>204</v>
          </cell>
          <cell r="F664" t="str">
            <v>N000</v>
          </cell>
          <cell r="G664" t="str">
            <v>313</v>
          </cell>
          <cell r="H664" t="str">
            <v>1103</v>
          </cell>
          <cell r="I664" t="str">
            <v>M01009</v>
          </cell>
          <cell r="K664" t="str">
            <v>2</v>
          </cell>
          <cell r="L664">
            <v>1</v>
          </cell>
          <cell r="M664">
            <v>0</v>
          </cell>
          <cell r="N664">
            <v>6121</v>
          </cell>
          <cell r="O664" t="str">
            <v>M</v>
          </cell>
          <cell r="P664" t="str">
            <v>00000000</v>
          </cell>
          <cell r="Q664">
            <v>0</v>
          </cell>
          <cell r="R664">
            <v>884.14</v>
          </cell>
          <cell r="S664">
            <v>170.03</v>
          </cell>
          <cell r="T664">
            <v>780.43</v>
          </cell>
          <cell r="U664">
            <v>306.05</v>
          </cell>
          <cell r="V664">
            <v>110.18</v>
          </cell>
          <cell r="W664">
            <v>122.42</v>
          </cell>
          <cell r="X664">
            <v>0</v>
          </cell>
          <cell r="Y664">
            <v>0</v>
          </cell>
          <cell r="Z664">
            <v>274.17</v>
          </cell>
          <cell r="AA664">
            <v>77</v>
          </cell>
          <cell r="AB664">
            <v>96</v>
          </cell>
          <cell r="AC664">
            <v>80</v>
          </cell>
          <cell r="AD664">
            <v>13.49</v>
          </cell>
          <cell r="AE664">
            <v>5.0999999999999996</v>
          </cell>
          <cell r="AF664">
            <v>0</v>
          </cell>
          <cell r="AG664">
            <v>0</v>
          </cell>
          <cell r="AH664">
            <v>3865</v>
          </cell>
          <cell r="AI664">
            <v>0</v>
          </cell>
          <cell r="AJ664">
            <v>2410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Y664">
            <v>183780.12</v>
          </cell>
        </row>
        <row r="665">
          <cell r="A665">
            <v>2</v>
          </cell>
          <cell r="B665" t="str">
            <v>12</v>
          </cell>
          <cell r="C665" t="str">
            <v>000</v>
          </cell>
          <cell r="D665" t="str">
            <v>1</v>
          </cell>
          <cell r="E665" t="str">
            <v>204</v>
          </cell>
          <cell r="F665" t="str">
            <v>N000</v>
          </cell>
          <cell r="G665" t="str">
            <v>313</v>
          </cell>
          <cell r="H665" t="str">
            <v>1103</v>
          </cell>
          <cell r="I665" t="str">
            <v>T03804</v>
          </cell>
          <cell r="J665" t="str">
            <v>25</v>
          </cell>
          <cell r="K665" t="str">
            <v>2</v>
          </cell>
          <cell r="L665">
            <v>2</v>
          </cell>
          <cell r="M665">
            <v>0</v>
          </cell>
          <cell r="N665">
            <v>2572.4</v>
          </cell>
          <cell r="O665" t="str">
            <v>M</v>
          </cell>
          <cell r="P665" t="str">
            <v>00000000</v>
          </cell>
          <cell r="Q665">
            <v>0</v>
          </cell>
          <cell r="R665">
            <v>371.57</v>
          </cell>
          <cell r="S665">
            <v>71.459999999999994</v>
          </cell>
          <cell r="T665">
            <v>327.98</v>
          </cell>
          <cell r="U665">
            <v>128.62</v>
          </cell>
          <cell r="V665">
            <v>46.3</v>
          </cell>
          <cell r="W665">
            <v>51.45</v>
          </cell>
          <cell r="X665">
            <v>64</v>
          </cell>
          <cell r="Y665">
            <v>0</v>
          </cell>
          <cell r="Z665">
            <v>66.650000000000006</v>
          </cell>
          <cell r="AA665">
            <v>77</v>
          </cell>
          <cell r="AB665">
            <v>96</v>
          </cell>
          <cell r="AC665">
            <v>80</v>
          </cell>
          <cell r="AD665">
            <v>13.49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Y665">
            <v>95206.080000000002</v>
          </cell>
        </row>
        <row r="666">
          <cell r="A666">
            <v>2</v>
          </cell>
          <cell r="B666" t="str">
            <v>12</v>
          </cell>
          <cell r="C666" t="str">
            <v>000</v>
          </cell>
          <cell r="D666" t="str">
            <v>1</v>
          </cell>
          <cell r="E666" t="str">
            <v>204</v>
          </cell>
          <cell r="F666" t="str">
            <v>N000</v>
          </cell>
          <cell r="G666" t="str">
            <v>313</v>
          </cell>
          <cell r="H666" t="str">
            <v>1103</v>
          </cell>
          <cell r="I666" t="str">
            <v>CF01059</v>
          </cell>
          <cell r="J666" t="str">
            <v>28</v>
          </cell>
          <cell r="K666" t="str">
            <v>1</v>
          </cell>
          <cell r="L666">
            <v>6</v>
          </cell>
          <cell r="M666">
            <v>0</v>
          </cell>
          <cell r="N666">
            <v>3631.8</v>
          </cell>
          <cell r="O666" t="str">
            <v>M</v>
          </cell>
          <cell r="P666" t="str">
            <v>00000000</v>
          </cell>
          <cell r="Q666">
            <v>8731.1</v>
          </cell>
          <cell r="R666">
            <v>524.59</v>
          </cell>
          <cell r="S666">
            <v>100.88</v>
          </cell>
          <cell r="T666">
            <v>463.05</v>
          </cell>
          <cell r="U666">
            <v>181.59</v>
          </cell>
          <cell r="V666">
            <v>222.53</v>
          </cell>
          <cell r="W666">
            <v>72.64</v>
          </cell>
          <cell r="X666">
            <v>24.5</v>
          </cell>
          <cell r="Y666">
            <v>618.15</v>
          </cell>
          <cell r="Z666">
            <v>261.8</v>
          </cell>
          <cell r="AA666">
            <v>77</v>
          </cell>
          <cell r="AB666">
            <v>0</v>
          </cell>
          <cell r="AC666">
            <v>0</v>
          </cell>
          <cell r="AD666">
            <v>13.49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Y666">
            <v>1074464.6399999999</v>
          </cell>
        </row>
        <row r="667">
          <cell r="A667">
            <v>2</v>
          </cell>
          <cell r="B667" t="str">
            <v>12</v>
          </cell>
          <cell r="C667" t="str">
            <v>000</v>
          </cell>
          <cell r="D667" t="str">
            <v>1</v>
          </cell>
          <cell r="E667" t="str">
            <v>204</v>
          </cell>
          <cell r="F667" t="str">
            <v>N000</v>
          </cell>
          <cell r="G667" t="str">
            <v>313</v>
          </cell>
          <cell r="H667" t="str">
            <v>1103</v>
          </cell>
          <cell r="I667" t="str">
            <v>CF03820</v>
          </cell>
          <cell r="J667" t="str">
            <v>27Z</v>
          </cell>
          <cell r="K667" t="str">
            <v>2</v>
          </cell>
          <cell r="L667">
            <v>1</v>
          </cell>
          <cell r="M667">
            <v>0</v>
          </cell>
          <cell r="N667">
            <v>2900.25</v>
          </cell>
          <cell r="O667" t="str">
            <v>M</v>
          </cell>
          <cell r="P667" t="str">
            <v>00000000</v>
          </cell>
          <cell r="Q667">
            <v>205.15</v>
          </cell>
          <cell r="R667">
            <v>418.93</v>
          </cell>
          <cell r="S667">
            <v>80.56</v>
          </cell>
          <cell r="T667">
            <v>369.78</v>
          </cell>
          <cell r="U667">
            <v>145.01</v>
          </cell>
          <cell r="V667">
            <v>55.89</v>
          </cell>
          <cell r="W667">
            <v>58.01</v>
          </cell>
          <cell r="X667">
            <v>0</v>
          </cell>
          <cell r="Y667">
            <v>0</v>
          </cell>
          <cell r="Z667">
            <v>77.16</v>
          </cell>
          <cell r="AA667">
            <v>77</v>
          </cell>
          <cell r="AB667">
            <v>96</v>
          </cell>
          <cell r="AC667">
            <v>80</v>
          </cell>
          <cell r="AD667">
            <v>13.49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Y667">
            <v>54926.76</v>
          </cell>
        </row>
        <row r="668">
          <cell r="A668">
            <v>2</v>
          </cell>
          <cell r="B668" t="str">
            <v>12</v>
          </cell>
          <cell r="C668" t="str">
            <v>000</v>
          </cell>
          <cell r="D668" t="str">
            <v>1</v>
          </cell>
          <cell r="E668" t="str">
            <v>204</v>
          </cell>
          <cell r="F668" t="str">
            <v>N000</v>
          </cell>
          <cell r="G668" t="str">
            <v>313</v>
          </cell>
          <cell r="H668" t="str">
            <v>1103</v>
          </cell>
          <cell r="I668" t="str">
            <v>CF04807</v>
          </cell>
          <cell r="J668" t="str">
            <v>27Z</v>
          </cell>
          <cell r="K668" t="str">
            <v>2</v>
          </cell>
          <cell r="L668">
            <v>3</v>
          </cell>
          <cell r="M668">
            <v>0</v>
          </cell>
          <cell r="N668">
            <v>2900.25</v>
          </cell>
          <cell r="O668" t="str">
            <v>M</v>
          </cell>
          <cell r="P668" t="str">
            <v>00000000</v>
          </cell>
          <cell r="Q668">
            <v>205.15</v>
          </cell>
          <cell r="R668">
            <v>418.93</v>
          </cell>
          <cell r="S668">
            <v>80.56</v>
          </cell>
          <cell r="T668">
            <v>369.78</v>
          </cell>
          <cell r="U668">
            <v>145.01</v>
          </cell>
          <cell r="V668">
            <v>55.89</v>
          </cell>
          <cell r="W668">
            <v>58.01</v>
          </cell>
          <cell r="X668">
            <v>49</v>
          </cell>
          <cell r="Y668">
            <v>0</v>
          </cell>
          <cell r="Z668">
            <v>78.14</v>
          </cell>
          <cell r="AA668">
            <v>77</v>
          </cell>
          <cell r="AB668">
            <v>96</v>
          </cell>
          <cell r="AC668">
            <v>80</v>
          </cell>
          <cell r="AD668">
            <v>13.49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Y668">
            <v>166579.56</v>
          </cell>
        </row>
        <row r="669">
          <cell r="A669">
            <v>2</v>
          </cell>
          <cell r="B669" t="str">
            <v>12</v>
          </cell>
          <cell r="C669" t="str">
            <v>000</v>
          </cell>
          <cell r="D669" t="str">
            <v>1</v>
          </cell>
          <cell r="E669" t="str">
            <v>204</v>
          </cell>
          <cell r="F669" t="str">
            <v>N000</v>
          </cell>
          <cell r="G669" t="str">
            <v>313</v>
          </cell>
          <cell r="H669" t="str">
            <v>1103</v>
          </cell>
          <cell r="I669" t="str">
            <v>CF04808</v>
          </cell>
          <cell r="J669" t="str">
            <v>27ZA</v>
          </cell>
          <cell r="K669" t="str">
            <v>2</v>
          </cell>
          <cell r="L669">
            <v>10</v>
          </cell>
          <cell r="M669">
            <v>0</v>
          </cell>
          <cell r="N669">
            <v>2982.9</v>
          </cell>
          <cell r="O669" t="str">
            <v>M</v>
          </cell>
          <cell r="P669" t="str">
            <v>00000000</v>
          </cell>
          <cell r="Q669">
            <v>579.4</v>
          </cell>
          <cell r="R669">
            <v>430.86</v>
          </cell>
          <cell r="S669">
            <v>82.86</v>
          </cell>
          <cell r="T669">
            <v>380.32</v>
          </cell>
          <cell r="U669">
            <v>149.15</v>
          </cell>
          <cell r="V669">
            <v>64.12</v>
          </cell>
          <cell r="W669">
            <v>59.66</v>
          </cell>
          <cell r="X669">
            <v>24.6</v>
          </cell>
          <cell r="Y669">
            <v>0</v>
          </cell>
          <cell r="Z669">
            <v>87.07</v>
          </cell>
          <cell r="AA669">
            <v>77</v>
          </cell>
          <cell r="AB669">
            <v>96</v>
          </cell>
          <cell r="AC669">
            <v>80</v>
          </cell>
          <cell r="AD669">
            <v>13.49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Y669">
            <v>612891.6</v>
          </cell>
        </row>
        <row r="670">
          <cell r="A670">
            <v>2</v>
          </cell>
          <cell r="B670" t="str">
            <v>12</v>
          </cell>
          <cell r="C670" t="str">
            <v>000</v>
          </cell>
          <cell r="D670" t="str">
            <v>1</v>
          </cell>
          <cell r="E670" t="str">
            <v>204</v>
          </cell>
          <cell r="F670" t="str">
            <v>N000</v>
          </cell>
          <cell r="G670" t="str">
            <v>313</v>
          </cell>
          <cell r="H670" t="str">
            <v>1103</v>
          </cell>
          <cell r="I670" t="str">
            <v>CF04809</v>
          </cell>
          <cell r="J670" t="str">
            <v>27ZB</v>
          </cell>
          <cell r="K670" t="str">
            <v>2</v>
          </cell>
          <cell r="L670">
            <v>2</v>
          </cell>
          <cell r="M670">
            <v>0</v>
          </cell>
          <cell r="N670">
            <v>3008.65</v>
          </cell>
          <cell r="O670" t="str">
            <v>M</v>
          </cell>
          <cell r="P670" t="str">
            <v>00000000</v>
          </cell>
          <cell r="Q670">
            <v>857</v>
          </cell>
          <cell r="R670">
            <v>434.58</v>
          </cell>
          <cell r="S670">
            <v>83.57</v>
          </cell>
          <cell r="T670">
            <v>383.6</v>
          </cell>
          <cell r="U670">
            <v>150.43</v>
          </cell>
          <cell r="V670">
            <v>69.59</v>
          </cell>
          <cell r="W670">
            <v>60.17</v>
          </cell>
          <cell r="X670">
            <v>27.5</v>
          </cell>
          <cell r="Y670">
            <v>0</v>
          </cell>
          <cell r="Z670">
            <v>93.29</v>
          </cell>
          <cell r="AA670">
            <v>77</v>
          </cell>
          <cell r="AB670">
            <v>96</v>
          </cell>
          <cell r="AC670">
            <v>80</v>
          </cell>
          <cell r="AD670">
            <v>13.49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Y670">
            <v>130436.88</v>
          </cell>
        </row>
        <row r="671">
          <cell r="A671">
            <v>2</v>
          </cell>
          <cell r="B671" t="str">
            <v>12</v>
          </cell>
          <cell r="C671" t="str">
            <v>000</v>
          </cell>
          <cell r="D671" t="str">
            <v>1</v>
          </cell>
          <cell r="E671" t="str">
            <v>204</v>
          </cell>
          <cell r="F671" t="str">
            <v>N000</v>
          </cell>
          <cell r="G671" t="str">
            <v>313</v>
          </cell>
          <cell r="H671" t="str">
            <v>1103</v>
          </cell>
          <cell r="I671" t="str">
            <v>CF21817</v>
          </cell>
          <cell r="J671" t="str">
            <v>27ZA</v>
          </cell>
          <cell r="K671" t="str">
            <v>2</v>
          </cell>
          <cell r="L671">
            <v>1</v>
          </cell>
          <cell r="M671">
            <v>0</v>
          </cell>
          <cell r="N671">
            <v>2982.9</v>
          </cell>
          <cell r="O671" t="str">
            <v>M</v>
          </cell>
          <cell r="P671" t="str">
            <v>00000000</v>
          </cell>
          <cell r="Q671">
            <v>579.4</v>
          </cell>
          <cell r="R671">
            <v>430.86</v>
          </cell>
          <cell r="S671">
            <v>82.86</v>
          </cell>
          <cell r="T671">
            <v>380.32</v>
          </cell>
          <cell r="U671">
            <v>149.15</v>
          </cell>
          <cell r="V671">
            <v>64.12</v>
          </cell>
          <cell r="W671">
            <v>59.66</v>
          </cell>
          <cell r="X671">
            <v>82</v>
          </cell>
          <cell r="Y671">
            <v>0</v>
          </cell>
          <cell r="Z671">
            <v>88.22</v>
          </cell>
          <cell r="AA671">
            <v>77</v>
          </cell>
          <cell r="AB671">
            <v>96</v>
          </cell>
          <cell r="AC671">
            <v>80</v>
          </cell>
          <cell r="AD671">
            <v>13.49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Y671">
            <v>61991.76</v>
          </cell>
        </row>
        <row r="672">
          <cell r="A672">
            <v>2</v>
          </cell>
          <cell r="B672" t="str">
            <v>12</v>
          </cell>
          <cell r="C672" t="str">
            <v>000</v>
          </cell>
          <cell r="D672" t="str">
            <v>1</v>
          </cell>
          <cell r="E672" t="str">
            <v>204</v>
          </cell>
          <cell r="F672" t="str">
            <v>N000</v>
          </cell>
          <cell r="G672" t="str">
            <v>313</v>
          </cell>
          <cell r="H672" t="str">
            <v>1103</v>
          </cell>
          <cell r="I672" t="str">
            <v>CF21864</v>
          </cell>
          <cell r="J672" t="str">
            <v>27C</v>
          </cell>
          <cell r="K672" t="str">
            <v>1</v>
          </cell>
          <cell r="L672">
            <v>3</v>
          </cell>
          <cell r="M672">
            <v>0</v>
          </cell>
          <cell r="N672">
            <v>3268.2</v>
          </cell>
          <cell r="O672" t="str">
            <v>M</v>
          </cell>
          <cell r="P672" t="str">
            <v>00000000</v>
          </cell>
          <cell r="Q672">
            <v>4783.05</v>
          </cell>
          <cell r="R672">
            <v>472.07</v>
          </cell>
          <cell r="S672">
            <v>90.78</v>
          </cell>
          <cell r="T672">
            <v>416.7</v>
          </cell>
          <cell r="U672">
            <v>163.41</v>
          </cell>
          <cell r="V672">
            <v>144.91999999999999</v>
          </cell>
          <cell r="W672">
            <v>65.36</v>
          </cell>
          <cell r="X672">
            <v>36.67</v>
          </cell>
          <cell r="Y672">
            <v>0</v>
          </cell>
          <cell r="Z672">
            <v>174.56</v>
          </cell>
          <cell r="AA672">
            <v>77</v>
          </cell>
          <cell r="AB672">
            <v>0</v>
          </cell>
          <cell r="AC672">
            <v>0</v>
          </cell>
          <cell r="AD672">
            <v>13.49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Y672">
            <v>349423.56</v>
          </cell>
        </row>
        <row r="673">
          <cell r="A673">
            <v>2</v>
          </cell>
          <cell r="B673" t="str">
            <v>12</v>
          </cell>
          <cell r="C673" t="str">
            <v>000</v>
          </cell>
          <cell r="D673" t="str">
            <v>1</v>
          </cell>
          <cell r="E673" t="str">
            <v>204</v>
          </cell>
          <cell r="F673" t="str">
            <v>N000</v>
          </cell>
          <cell r="G673" t="str">
            <v>313</v>
          </cell>
          <cell r="H673" t="str">
            <v>1103</v>
          </cell>
          <cell r="I673" t="str">
            <v>CF21865</v>
          </cell>
          <cell r="J673" t="str">
            <v>27B</v>
          </cell>
          <cell r="K673" t="str">
            <v>1</v>
          </cell>
          <cell r="L673">
            <v>4</v>
          </cell>
          <cell r="M673">
            <v>0</v>
          </cell>
          <cell r="N673">
            <v>3222.2</v>
          </cell>
          <cell r="O673" t="str">
            <v>M</v>
          </cell>
          <cell r="P673" t="str">
            <v>00000000</v>
          </cell>
          <cell r="Q673">
            <v>3558.85</v>
          </cell>
          <cell r="R673">
            <v>465.43</v>
          </cell>
          <cell r="S673">
            <v>89.51</v>
          </cell>
          <cell r="T673">
            <v>410.83</v>
          </cell>
          <cell r="U673">
            <v>161.11000000000001</v>
          </cell>
          <cell r="V673">
            <v>122.06</v>
          </cell>
          <cell r="W673">
            <v>64.44</v>
          </cell>
          <cell r="X673">
            <v>36.75</v>
          </cell>
          <cell r="Y673">
            <v>0</v>
          </cell>
          <cell r="Z673">
            <v>148.99</v>
          </cell>
          <cell r="AA673">
            <v>77</v>
          </cell>
          <cell r="AB673">
            <v>0</v>
          </cell>
          <cell r="AC673">
            <v>0</v>
          </cell>
          <cell r="AD673">
            <v>13.49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Y673">
            <v>401791.68</v>
          </cell>
        </row>
        <row r="674">
          <cell r="A674">
            <v>2</v>
          </cell>
          <cell r="B674" t="str">
            <v>12</v>
          </cell>
          <cell r="C674" t="str">
            <v>000</v>
          </cell>
          <cell r="D674" t="str">
            <v>1</v>
          </cell>
          <cell r="E674" t="str">
            <v>204</v>
          </cell>
          <cell r="F674" t="str">
            <v>N000</v>
          </cell>
          <cell r="G674" t="str">
            <v>313</v>
          </cell>
          <cell r="H674" t="str">
            <v>1103</v>
          </cell>
          <cell r="I674" t="str">
            <v>CF21866</v>
          </cell>
          <cell r="J674" t="str">
            <v>27A</v>
          </cell>
          <cell r="K674" t="str">
            <v>1</v>
          </cell>
          <cell r="L674">
            <v>3</v>
          </cell>
          <cell r="M674">
            <v>0</v>
          </cell>
          <cell r="N674">
            <v>3185.4</v>
          </cell>
          <cell r="O674" t="str">
            <v>M</v>
          </cell>
          <cell r="P674" t="str">
            <v>00000000</v>
          </cell>
          <cell r="Q674">
            <v>2791.7</v>
          </cell>
          <cell r="R674">
            <v>460.11</v>
          </cell>
          <cell r="S674">
            <v>88.48</v>
          </cell>
          <cell r="T674">
            <v>406.14</v>
          </cell>
          <cell r="U674">
            <v>159.27000000000001</v>
          </cell>
          <cell r="V674">
            <v>107.59</v>
          </cell>
          <cell r="W674">
            <v>63.71</v>
          </cell>
          <cell r="X674">
            <v>36.33</v>
          </cell>
          <cell r="Y674">
            <v>0</v>
          </cell>
          <cell r="Z674">
            <v>132.78</v>
          </cell>
          <cell r="AA674">
            <v>77</v>
          </cell>
          <cell r="AB674">
            <v>0</v>
          </cell>
          <cell r="AC674">
            <v>0</v>
          </cell>
          <cell r="AD674">
            <v>13.49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Y674">
            <v>270792</v>
          </cell>
        </row>
        <row r="675">
          <cell r="A675">
            <v>2</v>
          </cell>
          <cell r="B675" t="str">
            <v>12</v>
          </cell>
          <cell r="C675" t="str">
            <v>000</v>
          </cell>
          <cell r="D675" t="str">
            <v>1</v>
          </cell>
          <cell r="E675" t="str">
            <v>204</v>
          </cell>
          <cell r="F675" t="str">
            <v>N000</v>
          </cell>
          <cell r="G675" t="str">
            <v>313</v>
          </cell>
          <cell r="H675" t="str">
            <v>1103</v>
          </cell>
          <cell r="I675" t="str">
            <v>CF33834</v>
          </cell>
          <cell r="J675" t="str">
            <v>27</v>
          </cell>
          <cell r="K675" t="str">
            <v>2</v>
          </cell>
          <cell r="L675">
            <v>2</v>
          </cell>
          <cell r="M675">
            <v>0</v>
          </cell>
          <cell r="N675">
            <v>2817.8</v>
          </cell>
          <cell r="O675" t="str">
            <v>M</v>
          </cell>
          <cell r="P675" t="str">
            <v>00000000</v>
          </cell>
          <cell r="Q675">
            <v>0</v>
          </cell>
          <cell r="R675">
            <v>407.02</v>
          </cell>
          <cell r="S675">
            <v>78.27</v>
          </cell>
          <cell r="T675">
            <v>359.27</v>
          </cell>
          <cell r="U675">
            <v>140.88999999999999</v>
          </cell>
          <cell r="V675">
            <v>50.72</v>
          </cell>
          <cell r="W675">
            <v>56.36</v>
          </cell>
          <cell r="X675">
            <v>46</v>
          </cell>
          <cell r="Y675">
            <v>0</v>
          </cell>
          <cell r="Z675">
            <v>72.040000000000006</v>
          </cell>
          <cell r="AA675">
            <v>77</v>
          </cell>
          <cell r="AB675">
            <v>96</v>
          </cell>
          <cell r="AC675">
            <v>80</v>
          </cell>
          <cell r="AD675">
            <v>13.49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Y675">
            <v>103076.64</v>
          </cell>
        </row>
        <row r="676">
          <cell r="A676">
            <v>2</v>
          </cell>
          <cell r="B676" t="str">
            <v>12</v>
          </cell>
          <cell r="C676" t="str">
            <v>000</v>
          </cell>
          <cell r="D676" t="str">
            <v>1</v>
          </cell>
          <cell r="E676" t="str">
            <v>204</v>
          </cell>
          <cell r="F676" t="str">
            <v>N000</v>
          </cell>
          <cell r="G676" t="str">
            <v>313</v>
          </cell>
          <cell r="H676" t="str">
            <v>1103</v>
          </cell>
          <cell r="I676" t="str">
            <v>CF33892</v>
          </cell>
          <cell r="J676" t="str">
            <v>27ZA</v>
          </cell>
          <cell r="K676" t="str">
            <v>2</v>
          </cell>
          <cell r="L676">
            <v>22</v>
          </cell>
          <cell r="M676">
            <v>0</v>
          </cell>
          <cell r="N676">
            <v>2982.9</v>
          </cell>
          <cell r="O676" t="str">
            <v>M</v>
          </cell>
          <cell r="P676" t="str">
            <v>00000000</v>
          </cell>
          <cell r="Q676">
            <v>579.4</v>
          </cell>
          <cell r="R676">
            <v>430.86</v>
          </cell>
          <cell r="S676">
            <v>82.86</v>
          </cell>
          <cell r="T676">
            <v>380.32</v>
          </cell>
          <cell r="U676">
            <v>149.15</v>
          </cell>
          <cell r="V676">
            <v>64.12</v>
          </cell>
          <cell r="W676">
            <v>59.66</v>
          </cell>
          <cell r="X676">
            <v>67.64</v>
          </cell>
          <cell r="Y676">
            <v>0</v>
          </cell>
          <cell r="Z676">
            <v>87.93</v>
          </cell>
          <cell r="AA676">
            <v>77</v>
          </cell>
          <cell r="AB676">
            <v>96</v>
          </cell>
          <cell r="AC676">
            <v>80</v>
          </cell>
          <cell r="AD676">
            <v>13.49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Y676">
            <v>1359951.12</v>
          </cell>
        </row>
        <row r="677">
          <cell r="A677">
            <v>2</v>
          </cell>
          <cell r="B677" t="str">
            <v>12</v>
          </cell>
          <cell r="C677" t="str">
            <v>000</v>
          </cell>
          <cell r="D677" t="str">
            <v>1</v>
          </cell>
          <cell r="E677" t="str">
            <v>204</v>
          </cell>
          <cell r="F677" t="str">
            <v>N000</v>
          </cell>
          <cell r="G677" t="str">
            <v>313</v>
          </cell>
          <cell r="H677" t="str">
            <v>1103</v>
          </cell>
          <cell r="I677" t="str">
            <v>CF34813</v>
          </cell>
          <cell r="J677" t="str">
            <v>27</v>
          </cell>
          <cell r="K677" t="str">
            <v>2</v>
          </cell>
          <cell r="L677">
            <v>1</v>
          </cell>
          <cell r="M677">
            <v>0</v>
          </cell>
          <cell r="N677">
            <v>2817.8</v>
          </cell>
          <cell r="O677" t="str">
            <v>M</v>
          </cell>
          <cell r="P677" t="str">
            <v>00000000</v>
          </cell>
          <cell r="Q677">
            <v>0</v>
          </cell>
          <cell r="R677">
            <v>407.02</v>
          </cell>
          <cell r="S677">
            <v>78.27</v>
          </cell>
          <cell r="T677">
            <v>359.27</v>
          </cell>
          <cell r="U677">
            <v>140.88999999999999</v>
          </cell>
          <cell r="V677">
            <v>50.72</v>
          </cell>
          <cell r="W677">
            <v>56.36</v>
          </cell>
          <cell r="X677">
            <v>0</v>
          </cell>
          <cell r="Y677">
            <v>0</v>
          </cell>
          <cell r="Z677">
            <v>71.12</v>
          </cell>
          <cell r="AA677">
            <v>77</v>
          </cell>
          <cell r="AB677">
            <v>96</v>
          </cell>
          <cell r="AC677">
            <v>80</v>
          </cell>
          <cell r="AD677">
            <v>13.49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Y677">
            <v>50975.28</v>
          </cell>
        </row>
        <row r="678">
          <cell r="A678">
            <v>2</v>
          </cell>
          <cell r="B678" t="str">
            <v>12</v>
          </cell>
          <cell r="C678" t="str">
            <v>000</v>
          </cell>
          <cell r="D678" t="str">
            <v>1</v>
          </cell>
          <cell r="E678" t="str">
            <v>204</v>
          </cell>
          <cell r="F678" t="str">
            <v>N000</v>
          </cell>
          <cell r="G678" t="str">
            <v>313</v>
          </cell>
          <cell r="H678" t="str">
            <v>1103</v>
          </cell>
          <cell r="I678" t="str">
            <v>CF41015</v>
          </cell>
          <cell r="K678" t="str">
            <v>2</v>
          </cell>
          <cell r="L678">
            <v>1</v>
          </cell>
          <cell r="M678">
            <v>0</v>
          </cell>
          <cell r="N678">
            <v>7285</v>
          </cell>
          <cell r="O678" t="str">
            <v>M</v>
          </cell>
          <cell r="P678" t="str">
            <v>00000000</v>
          </cell>
          <cell r="Q678">
            <v>0</v>
          </cell>
          <cell r="R678">
            <v>1052.28</v>
          </cell>
          <cell r="S678">
            <v>202.36</v>
          </cell>
          <cell r="T678">
            <v>928.84</v>
          </cell>
          <cell r="U678">
            <v>364.25</v>
          </cell>
          <cell r="V678">
            <v>131.13</v>
          </cell>
          <cell r="W678">
            <v>145.69999999999999</v>
          </cell>
          <cell r="X678">
            <v>0</v>
          </cell>
          <cell r="Y678">
            <v>0</v>
          </cell>
          <cell r="Z678">
            <v>268.27</v>
          </cell>
          <cell r="AA678">
            <v>77</v>
          </cell>
          <cell r="AB678">
            <v>96</v>
          </cell>
          <cell r="AC678">
            <v>80</v>
          </cell>
          <cell r="AD678">
            <v>13.49</v>
          </cell>
          <cell r="AE678">
            <v>6.07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4615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Y678">
            <v>183184.68</v>
          </cell>
        </row>
        <row r="679">
          <cell r="A679">
            <v>2</v>
          </cell>
          <cell r="B679" t="str">
            <v>12</v>
          </cell>
          <cell r="C679" t="str">
            <v>000</v>
          </cell>
          <cell r="D679" t="str">
            <v>1</v>
          </cell>
          <cell r="E679" t="str">
            <v>204</v>
          </cell>
          <cell r="F679" t="str">
            <v>N000</v>
          </cell>
          <cell r="G679" t="str">
            <v>313</v>
          </cell>
          <cell r="H679" t="str">
            <v>1103</v>
          </cell>
          <cell r="I679" t="str">
            <v>CF41040</v>
          </cell>
          <cell r="K679" t="str">
            <v>2</v>
          </cell>
          <cell r="L679">
            <v>1</v>
          </cell>
          <cell r="M679">
            <v>0</v>
          </cell>
          <cell r="N679">
            <v>7482</v>
          </cell>
          <cell r="O679" t="str">
            <v>M</v>
          </cell>
          <cell r="P679" t="str">
            <v>00000000</v>
          </cell>
          <cell r="Q679">
            <v>0</v>
          </cell>
          <cell r="R679">
            <v>1080.73</v>
          </cell>
          <cell r="S679">
            <v>207.83</v>
          </cell>
          <cell r="T679">
            <v>953.96</v>
          </cell>
          <cell r="U679">
            <v>374.1</v>
          </cell>
          <cell r="V679">
            <v>134.68</v>
          </cell>
          <cell r="W679">
            <v>149.63999999999999</v>
          </cell>
          <cell r="X679">
            <v>55</v>
          </cell>
          <cell r="Y679">
            <v>0</v>
          </cell>
          <cell r="Z679">
            <v>290.32</v>
          </cell>
          <cell r="AA679">
            <v>77</v>
          </cell>
          <cell r="AB679">
            <v>96</v>
          </cell>
          <cell r="AC679">
            <v>80</v>
          </cell>
          <cell r="AD679">
            <v>13.49</v>
          </cell>
          <cell r="AE679">
            <v>6.24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5431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Y679">
            <v>197183.88</v>
          </cell>
        </row>
        <row r="680">
          <cell r="A680">
            <v>2</v>
          </cell>
          <cell r="B680" t="str">
            <v>12</v>
          </cell>
          <cell r="C680" t="str">
            <v>000</v>
          </cell>
          <cell r="D680" t="str">
            <v>1</v>
          </cell>
          <cell r="E680" t="str">
            <v>101</v>
          </cell>
          <cell r="F680" t="str">
            <v>N000</v>
          </cell>
          <cell r="G680" t="str">
            <v>400</v>
          </cell>
          <cell r="H680" t="str">
            <v>1103</v>
          </cell>
          <cell r="I680" t="str">
            <v>A01803</v>
          </cell>
          <cell r="J680" t="str">
            <v>19</v>
          </cell>
          <cell r="K680" t="str">
            <v>2</v>
          </cell>
          <cell r="L680">
            <v>1</v>
          </cell>
          <cell r="M680">
            <v>0</v>
          </cell>
          <cell r="N680">
            <v>2120.3000000000002</v>
          </cell>
          <cell r="O680" t="str">
            <v>M</v>
          </cell>
          <cell r="P680" t="str">
            <v>00000000</v>
          </cell>
          <cell r="Q680">
            <v>0</v>
          </cell>
          <cell r="R680">
            <v>306.27</v>
          </cell>
          <cell r="S680">
            <v>58.9</v>
          </cell>
          <cell r="T680">
            <v>270.33999999999997</v>
          </cell>
          <cell r="U680">
            <v>106.02</v>
          </cell>
          <cell r="V680">
            <v>38.17</v>
          </cell>
          <cell r="W680">
            <v>42.41</v>
          </cell>
          <cell r="X680">
            <v>0</v>
          </cell>
          <cell r="Y680">
            <v>0</v>
          </cell>
          <cell r="Z680">
            <v>54.77</v>
          </cell>
          <cell r="AA680">
            <v>77</v>
          </cell>
          <cell r="AB680">
            <v>96</v>
          </cell>
          <cell r="AC680">
            <v>80</v>
          </cell>
          <cell r="AD680">
            <v>13.49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Y680">
            <v>39164.04</v>
          </cell>
        </row>
        <row r="681">
          <cell r="A681">
            <v>2</v>
          </cell>
          <cell r="B681" t="str">
            <v>12</v>
          </cell>
          <cell r="C681" t="str">
            <v>000</v>
          </cell>
          <cell r="D681" t="str">
            <v>1</v>
          </cell>
          <cell r="E681" t="str">
            <v>101</v>
          </cell>
          <cell r="F681" t="str">
            <v>N000</v>
          </cell>
          <cell r="G681" t="str">
            <v>400</v>
          </cell>
          <cell r="H681" t="str">
            <v>1103</v>
          </cell>
          <cell r="I681" t="str">
            <v>A01805</v>
          </cell>
          <cell r="J681" t="str">
            <v>21</v>
          </cell>
          <cell r="K681" t="str">
            <v>2</v>
          </cell>
          <cell r="L681">
            <v>12</v>
          </cell>
          <cell r="M681">
            <v>0</v>
          </cell>
          <cell r="N681">
            <v>2238.1999999999998</v>
          </cell>
          <cell r="O681" t="str">
            <v>M</v>
          </cell>
          <cell r="P681" t="str">
            <v>00000000</v>
          </cell>
          <cell r="Q681">
            <v>0</v>
          </cell>
          <cell r="R681">
            <v>323.3</v>
          </cell>
          <cell r="S681">
            <v>62.17</v>
          </cell>
          <cell r="T681">
            <v>285.37</v>
          </cell>
          <cell r="U681">
            <v>111.91</v>
          </cell>
          <cell r="V681">
            <v>40.29</v>
          </cell>
          <cell r="W681">
            <v>44.76</v>
          </cell>
          <cell r="X681">
            <v>29.83</v>
          </cell>
          <cell r="Y681">
            <v>0</v>
          </cell>
          <cell r="Z681">
            <v>58.13</v>
          </cell>
          <cell r="AA681">
            <v>77</v>
          </cell>
          <cell r="AB681">
            <v>96</v>
          </cell>
          <cell r="AC681">
            <v>80</v>
          </cell>
          <cell r="AD681">
            <v>13.49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Y681">
            <v>498304.8</v>
          </cell>
        </row>
        <row r="682">
          <cell r="A682">
            <v>2</v>
          </cell>
          <cell r="B682" t="str">
            <v>12</v>
          </cell>
          <cell r="C682" t="str">
            <v>000</v>
          </cell>
          <cell r="D682" t="str">
            <v>1</v>
          </cell>
          <cell r="E682" t="str">
            <v>101</v>
          </cell>
          <cell r="F682" t="str">
            <v>N000</v>
          </cell>
          <cell r="G682" t="str">
            <v>400</v>
          </cell>
          <cell r="H682" t="str">
            <v>1103</v>
          </cell>
          <cell r="I682" t="str">
            <v>A01806</v>
          </cell>
          <cell r="J682" t="str">
            <v>25</v>
          </cell>
          <cell r="K682" t="str">
            <v>2</v>
          </cell>
          <cell r="L682">
            <v>3</v>
          </cell>
          <cell r="M682">
            <v>0</v>
          </cell>
          <cell r="N682">
            <v>2572.4</v>
          </cell>
          <cell r="O682" t="str">
            <v>M</v>
          </cell>
          <cell r="P682" t="str">
            <v>00000000</v>
          </cell>
          <cell r="Q682">
            <v>0</v>
          </cell>
          <cell r="R682">
            <v>371.57</v>
          </cell>
          <cell r="S682">
            <v>71.459999999999994</v>
          </cell>
          <cell r="T682">
            <v>327.98</v>
          </cell>
          <cell r="U682">
            <v>128.62</v>
          </cell>
          <cell r="V682">
            <v>46.3</v>
          </cell>
          <cell r="W682">
            <v>51.45</v>
          </cell>
          <cell r="X682">
            <v>36.33</v>
          </cell>
          <cell r="Y682">
            <v>0</v>
          </cell>
          <cell r="Z682">
            <v>66.099999999999994</v>
          </cell>
          <cell r="AA682">
            <v>77</v>
          </cell>
          <cell r="AB682">
            <v>96</v>
          </cell>
          <cell r="AC682">
            <v>80</v>
          </cell>
          <cell r="AD682">
            <v>13.49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Y682">
            <v>141793.20000000001</v>
          </cell>
        </row>
        <row r="683">
          <cell r="A683">
            <v>2</v>
          </cell>
          <cell r="B683" t="str">
            <v>12</v>
          </cell>
          <cell r="C683" t="str">
            <v>000</v>
          </cell>
          <cell r="D683" t="str">
            <v>1</v>
          </cell>
          <cell r="E683" t="str">
            <v>101</v>
          </cell>
          <cell r="F683" t="str">
            <v>N000</v>
          </cell>
          <cell r="G683" t="str">
            <v>400</v>
          </cell>
          <cell r="H683" t="str">
            <v>1103</v>
          </cell>
          <cell r="I683" t="str">
            <v>A01807</v>
          </cell>
          <cell r="J683" t="str">
            <v>27</v>
          </cell>
          <cell r="K683" t="str">
            <v>2</v>
          </cell>
          <cell r="L683">
            <v>5</v>
          </cell>
          <cell r="M683">
            <v>0</v>
          </cell>
          <cell r="N683">
            <v>2817.8</v>
          </cell>
          <cell r="O683" t="str">
            <v>M</v>
          </cell>
          <cell r="P683" t="str">
            <v>00000000</v>
          </cell>
          <cell r="Q683">
            <v>0</v>
          </cell>
          <cell r="R683">
            <v>407.02</v>
          </cell>
          <cell r="S683">
            <v>78.27</v>
          </cell>
          <cell r="T683">
            <v>359.27</v>
          </cell>
          <cell r="U683">
            <v>140.88999999999999</v>
          </cell>
          <cell r="V683">
            <v>50.72</v>
          </cell>
          <cell r="W683">
            <v>56.36</v>
          </cell>
          <cell r="X683">
            <v>67.400000000000006</v>
          </cell>
          <cell r="Y683">
            <v>0</v>
          </cell>
          <cell r="Z683">
            <v>72.47</v>
          </cell>
          <cell r="AA683">
            <v>77</v>
          </cell>
          <cell r="AB683">
            <v>96</v>
          </cell>
          <cell r="AC683">
            <v>80</v>
          </cell>
          <cell r="AD683">
            <v>13.49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Y683">
            <v>259001.4</v>
          </cell>
        </row>
        <row r="684">
          <cell r="A684">
            <v>2</v>
          </cell>
          <cell r="B684" t="str">
            <v>12</v>
          </cell>
          <cell r="C684" t="str">
            <v>000</v>
          </cell>
          <cell r="D684" t="str">
            <v>1</v>
          </cell>
          <cell r="E684" t="str">
            <v>101</v>
          </cell>
          <cell r="F684" t="str">
            <v>N000</v>
          </cell>
          <cell r="G684" t="str">
            <v>400</v>
          </cell>
          <cell r="H684" t="str">
            <v>1103</v>
          </cell>
          <cell r="I684" t="str">
            <v>A03803</v>
          </cell>
          <cell r="J684" t="str">
            <v>20</v>
          </cell>
          <cell r="K684" t="str">
            <v>2</v>
          </cell>
          <cell r="L684">
            <v>4</v>
          </cell>
          <cell r="M684">
            <v>0</v>
          </cell>
          <cell r="N684">
            <v>2138.85</v>
          </cell>
          <cell r="O684" t="str">
            <v>M</v>
          </cell>
          <cell r="P684" t="str">
            <v>00000000</v>
          </cell>
          <cell r="Q684">
            <v>0</v>
          </cell>
          <cell r="R684">
            <v>308.94</v>
          </cell>
          <cell r="S684">
            <v>59.41</v>
          </cell>
          <cell r="T684">
            <v>272.7</v>
          </cell>
          <cell r="U684">
            <v>106.94</v>
          </cell>
          <cell r="V684">
            <v>38.5</v>
          </cell>
          <cell r="W684">
            <v>42.78</v>
          </cell>
          <cell r="X684">
            <v>11.5</v>
          </cell>
          <cell r="Y684">
            <v>0</v>
          </cell>
          <cell r="Z684">
            <v>55.43</v>
          </cell>
          <cell r="AA684">
            <v>77</v>
          </cell>
          <cell r="AB684">
            <v>96</v>
          </cell>
          <cell r="AC684">
            <v>80</v>
          </cell>
          <cell r="AD684">
            <v>13.49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Y684">
            <v>158473.92000000001</v>
          </cell>
        </row>
        <row r="685">
          <cell r="A685">
            <v>2</v>
          </cell>
          <cell r="B685" t="str">
            <v>12</v>
          </cell>
          <cell r="C685" t="str">
            <v>000</v>
          </cell>
          <cell r="D685" t="str">
            <v>1</v>
          </cell>
          <cell r="E685" t="str">
            <v>101</v>
          </cell>
          <cell r="F685" t="str">
            <v>N000</v>
          </cell>
          <cell r="G685" t="str">
            <v>400</v>
          </cell>
          <cell r="H685" t="str">
            <v>1103</v>
          </cell>
          <cell r="I685" t="str">
            <v>A03804</v>
          </cell>
          <cell r="J685" t="str">
            <v>23</v>
          </cell>
          <cell r="K685" t="str">
            <v>2</v>
          </cell>
          <cell r="L685">
            <v>7</v>
          </cell>
          <cell r="M685">
            <v>0</v>
          </cell>
          <cell r="N685">
            <v>2451.25</v>
          </cell>
          <cell r="O685" t="str">
            <v>M</v>
          </cell>
          <cell r="P685" t="str">
            <v>00000000</v>
          </cell>
          <cell r="Q685">
            <v>0</v>
          </cell>
          <cell r="R685">
            <v>354.07</v>
          </cell>
          <cell r="S685">
            <v>68.09</v>
          </cell>
          <cell r="T685">
            <v>312.52999999999997</v>
          </cell>
          <cell r="U685">
            <v>122.56</v>
          </cell>
          <cell r="V685">
            <v>44.12</v>
          </cell>
          <cell r="W685">
            <v>49.02</v>
          </cell>
          <cell r="X685">
            <v>46</v>
          </cell>
          <cell r="Y685">
            <v>0</v>
          </cell>
          <cell r="Z685">
            <v>63.45</v>
          </cell>
          <cell r="AA685">
            <v>77</v>
          </cell>
          <cell r="AB685">
            <v>96</v>
          </cell>
          <cell r="AC685">
            <v>80</v>
          </cell>
          <cell r="AD685">
            <v>13.49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Y685">
            <v>317316.71999999997</v>
          </cell>
        </row>
        <row r="686">
          <cell r="A686">
            <v>2</v>
          </cell>
          <cell r="B686" t="str">
            <v>12</v>
          </cell>
          <cell r="C686" t="str">
            <v>000</v>
          </cell>
          <cell r="D686" t="str">
            <v>1</v>
          </cell>
          <cell r="E686" t="str">
            <v>101</v>
          </cell>
          <cell r="F686" t="str">
            <v>N000</v>
          </cell>
          <cell r="G686" t="str">
            <v>400</v>
          </cell>
          <cell r="H686" t="str">
            <v>1103</v>
          </cell>
          <cell r="I686" t="str">
            <v>CFMC03</v>
          </cell>
          <cell r="J686" t="str">
            <v>MC03</v>
          </cell>
          <cell r="K686" t="str">
            <v>1</v>
          </cell>
          <cell r="L686">
            <v>2</v>
          </cell>
          <cell r="M686">
            <v>0</v>
          </cell>
          <cell r="N686">
            <v>4311.3999999999996</v>
          </cell>
          <cell r="O686" t="str">
            <v>M</v>
          </cell>
          <cell r="P686" t="str">
            <v>00000000</v>
          </cell>
          <cell r="Q686">
            <v>11306.9</v>
          </cell>
          <cell r="R686">
            <v>622.76</v>
          </cell>
          <cell r="S686">
            <v>119.76</v>
          </cell>
          <cell r="T686">
            <v>549.70000000000005</v>
          </cell>
          <cell r="U686">
            <v>215.57</v>
          </cell>
          <cell r="V686">
            <v>281.13</v>
          </cell>
          <cell r="W686">
            <v>86.23</v>
          </cell>
          <cell r="X686">
            <v>68</v>
          </cell>
          <cell r="Y686">
            <v>780.91</v>
          </cell>
          <cell r="Z686">
            <v>330.12</v>
          </cell>
          <cell r="AA686">
            <v>77</v>
          </cell>
          <cell r="AB686">
            <v>0</v>
          </cell>
          <cell r="AC686">
            <v>0</v>
          </cell>
          <cell r="AD686">
            <v>13.49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Y686">
            <v>450311.28</v>
          </cell>
        </row>
        <row r="687">
          <cell r="A687">
            <v>2</v>
          </cell>
          <cell r="B687" t="str">
            <v>12</v>
          </cell>
          <cell r="C687" t="str">
            <v>000</v>
          </cell>
          <cell r="D687" t="str">
            <v>1</v>
          </cell>
          <cell r="E687" t="str">
            <v>101</v>
          </cell>
          <cell r="F687" t="str">
            <v>N000</v>
          </cell>
          <cell r="G687" t="str">
            <v>400</v>
          </cell>
          <cell r="H687" t="str">
            <v>1103</v>
          </cell>
          <cell r="I687" t="str">
            <v>CFMD01</v>
          </cell>
          <cell r="J687" t="str">
            <v>MD01</v>
          </cell>
          <cell r="K687" t="str">
            <v>1</v>
          </cell>
          <cell r="L687">
            <v>1</v>
          </cell>
          <cell r="M687">
            <v>0</v>
          </cell>
          <cell r="N687">
            <v>19938.849999999999</v>
          </cell>
          <cell r="O687" t="str">
            <v>M</v>
          </cell>
          <cell r="P687" t="str">
            <v>00000000</v>
          </cell>
          <cell r="Q687">
            <v>125984.15</v>
          </cell>
          <cell r="R687">
            <v>2880.06</v>
          </cell>
          <cell r="S687">
            <v>553.86</v>
          </cell>
          <cell r="T687">
            <v>2542.1999999999998</v>
          </cell>
          <cell r="U687">
            <v>996.94</v>
          </cell>
          <cell r="V687">
            <v>2626.61</v>
          </cell>
          <cell r="W687">
            <v>398.78</v>
          </cell>
          <cell r="X687">
            <v>82</v>
          </cell>
          <cell r="Y687">
            <v>7296.15</v>
          </cell>
          <cell r="Z687">
            <v>2990.32</v>
          </cell>
          <cell r="AA687">
            <v>77</v>
          </cell>
          <cell r="AB687">
            <v>0</v>
          </cell>
          <cell r="AC687">
            <v>0</v>
          </cell>
          <cell r="AD687">
            <v>13.49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Y687">
            <v>1996564.92</v>
          </cell>
        </row>
        <row r="688">
          <cell r="A688">
            <v>2</v>
          </cell>
          <cell r="B688" t="str">
            <v>12</v>
          </cell>
          <cell r="C688" t="str">
            <v>000</v>
          </cell>
          <cell r="D688" t="str">
            <v>1</v>
          </cell>
          <cell r="E688" t="str">
            <v>101</v>
          </cell>
          <cell r="F688" t="str">
            <v>N000</v>
          </cell>
          <cell r="G688" t="str">
            <v>400</v>
          </cell>
          <cell r="H688" t="str">
            <v>1103</v>
          </cell>
          <cell r="I688" t="str">
            <v>CFMD09</v>
          </cell>
          <cell r="J688" t="str">
            <v>MD09</v>
          </cell>
          <cell r="K688" t="str">
            <v>1</v>
          </cell>
          <cell r="L688">
            <v>1</v>
          </cell>
          <cell r="M688">
            <v>0</v>
          </cell>
          <cell r="N688">
            <v>14852.65</v>
          </cell>
          <cell r="O688" t="str">
            <v>M</v>
          </cell>
          <cell r="P688" t="str">
            <v>00000000</v>
          </cell>
          <cell r="Q688">
            <v>100991.65</v>
          </cell>
          <cell r="R688">
            <v>2145.38</v>
          </cell>
          <cell r="S688">
            <v>412.57</v>
          </cell>
          <cell r="T688">
            <v>1893.71</v>
          </cell>
          <cell r="U688">
            <v>742.63</v>
          </cell>
          <cell r="V688">
            <v>2085.1999999999998</v>
          </cell>
          <cell r="W688">
            <v>297.05</v>
          </cell>
          <cell r="X688">
            <v>82</v>
          </cell>
          <cell r="Y688">
            <v>5792.22</v>
          </cell>
          <cell r="Z688">
            <v>2371.2199999999998</v>
          </cell>
          <cell r="AA688">
            <v>77</v>
          </cell>
          <cell r="AB688">
            <v>0</v>
          </cell>
          <cell r="AC688">
            <v>0</v>
          </cell>
          <cell r="AD688">
            <v>13.49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Y688">
            <v>1581081.24</v>
          </cell>
        </row>
        <row r="689">
          <cell r="A689">
            <v>2</v>
          </cell>
          <cell r="B689" t="str">
            <v>12</v>
          </cell>
          <cell r="C689" t="str">
            <v>000</v>
          </cell>
          <cell r="D689" t="str">
            <v>1</v>
          </cell>
          <cell r="E689" t="str">
            <v>101</v>
          </cell>
          <cell r="F689" t="str">
            <v>N000</v>
          </cell>
          <cell r="G689" t="str">
            <v>400</v>
          </cell>
          <cell r="H689" t="str">
            <v>1103</v>
          </cell>
          <cell r="I689" t="str">
            <v>CFMD12</v>
          </cell>
          <cell r="J689" t="str">
            <v>MD12</v>
          </cell>
          <cell r="K689" t="str">
            <v>1</v>
          </cell>
          <cell r="L689">
            <v>1</v>
          </cell>
          <cell r="M689">
            <v>0</v>
          </cell>
          <cell r="N689">
            <v>12026.05</v>
          </cell>
          <cell r="O689" t="str">
            <v>M</v>
          </cell>
          <cell r="P689" t="str">
            <v>00000000</v>
          </cell>
          <cell r="Q689">
            <v>72295.199999999997</v>
          </cell>
          <cell r="R689">
            <v>1737.1</v>
          </cell>
          <cell r="S689">
            <v>334.06</v>
          </cell>
          <cell r="T689">
            <v>1533.32</v>
          </cell>
          <cell r="U689">
            <v>601.29999999999995</v>
          </cell>
          <cell r="V689">
            <v>1517.78</v>
          </cell>
          <cell r="W689">
            <v>240.52</v>
          </cell>
          <cell r="X689">
            <v>82</v>
          </cell>
          <cell r="Y689">
            <v>4216.0600000000004</v>
          </cell>
          <cell r="Z689">
            <v>1731.03</v>
          </cell>
          <cell r="AA689">
            <v>77</v>
          </cell>
          <cell r="AB689">
            <v>0</v>
          </cell>
          <cell r="AC689">
            <v>0</v>
          </cell>
          <cell r="AD689">
            <v>13.49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Y689">
            <v>1156858.92</v>
          </cell>
        </row>
        <row r="690">
          <cell r="A690">
            <v>2</v>
          </cell>
          <cell r="B690" t="str">
            <v>12</v>
          </cell>
          <cell r="C690" t="str">
            <v>000</v>
          </cell>
          <cell r="D690" t="str">
            <v>1</v>
          </cell>
          <cell r="E690" t="str">
            <v>101</v>
          </cell>
          <cell r="F690" t="str">
            <v>N000</v>
          </cell>
          <cell r="G690" t="str">
            <v>400</v>
          </cell>
          <cell r="H690" t="str">
            <v>1103</v>
          </cell>
          <cell r="I690" t="str">
            <v>CFMG06</v>
          </cell>
          <cell r="J690" t="str">
            <v>MG06</v>
          </cell>
          <cell r="K690" t="str">
            <v>1</v>
          </cell>
          <cell r="L690">
            <v>2</v>
          </cell>
          <cell r="M690">
            <v>0</v>
          </cell>
          <cell r="N690">
            <v>8232.25</v>
          </cell>
          <cell r="O690" t="str">
            <v>M</v>
          </cell>
          <cell r="P690" t="str">
            <v>00000000</v>
          </cell>
          <cell r="Q690">
            <v>38872.050000000003</v>
          </cell>
          <cell r="R690">
            <v>1189.0999999999999</v>
          </cell>
          <cell r="S690">
            <v>228.67</v>
          </cell>
          <cell r="T690">
            <v>1049.6099999999999</v>
          </cell>
          <cell r="U690">
            <v>411.61</v>
          </cell>
          <cell r="V690">
            <v>847.88</v>
          </cell>
          <cell r="W690">
            <v>164.65</v>
          </cell>
          <cell r="X690">
            <v>41</v>
          </cell>
          <cell r="Y690">
            <v>2355.2199999999998</v>
          </cell>
          <cell r="Z690">
            <v>972.8</v>
          </cell>
          <cell r="AA690">
            <v>77</v>
          </cell>
          <cell r="AB690">
            <v>0</v>
          </cell>
          <cell r="AC690">
            <v>0</v>
          </cell>
          <cell r="AD690">
            <v>13.49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Y690">
            <v>1306927.92</v>
          </cell>
        </row>
        <row r="691">
          <cell r="A691">
            <v>2</v>
          </cell>
          <cell r="B691" t="str">
            <v>12</v>
          </cell>
          <cell r="C691" t="str">
            <v>000</v>
          </cell>
          <cell r="D691" t="str">
            <v>1</v>
          </cell>
          <cell r="E691" t="str">
            <v>101</v>
          </cell>
          <cell r="F691" t="str">
            <v>N000</v>
          </cell>
          <cell r="G691" t="str">
            <v>400</v>
          </cell>
          <cell r="H691" t="str">
            <v>1103</v>
          </cell>
          <cell r="I691" t="str">
            <v>CFMS03</v>
          </cell>
          <cell r="J691" t="str">
            <v>MS03</v>
          </cell>
          <cell r="K691" t="str">
            <v>1</v>
          </cell>
          <cell r="L691">
            <v>2</v>
          </cell>
          <cell r="M691">
            <v>0</v>
          </cell>
          <cell r="N691">
            <v>5431.75</v>
          </cell>
          <cell r="O691" t="str">
            <v>M</v>
          </cell>
          <cell r="P691" t="str">
            <v>00000000</v>
          </cell>
          <cell r="Q691">
            <v>24512.85</v>
          </cell>
          <cell r="R691">
            <v>784.59</v>
          </cell>
          <cell r="S691">
            <v>150.88</v>
          </cell>
          <cell r="T691">
            <v>692.55</v>
          </cell>
          <cell r="U691">
            <v>271.58999999999997</v>
          </cell>
          <cell r="V691">
            <v>539</v>
          </cell>
          <cell r="W691">
            <v>108.64</v>
          </cell>
          <cell r="X691">
            <v>55</v>
          </cell>
          <cell r="Y691">
            <v>1497.23</v>
          </cell>
          <cell r="Z691">
            <v>620.24</v>
          </cell>
          <cell r="AA691">
            <v>77</v>
          </cell>
          <cell r="AB691">
            <v>0</v>
          </cell>
          <cell r="AC691">
            <v>0</v>
          </cell>
          <cell r="AD691">
            <v>13.49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Y691">
            <v>834115.44</v>
          </cell>
        </row>
        <row r="692">
          <cell r="A692">
            <v>2</v>
          </cell>
          <cell r="B692" t="str">
            <v>12</v>
          </cell>
          <cell r="C692" t="str">
            <v>000</v>
          </cell>
          <cell r="D692" t="str">
            <v>1</v>
          </cell>
          <cell r="E692" t="str">
            <v>101</v>
          </cell>
          <cell r="F692" t="str">
            <v>N000</v>
          </cell>
          <cell r="G692" t="str">
            <v>400</v>
          </cell>
          <cell r="H692" t="str">
            <v>1103</v>
          </cell>
          <cell r="I692" t="str">
            <v>CFMS08</v>
          </cell>
          <cell r="J692" t="str">
            <v>MS08</v>
          </cell>
          <cell r="K692" t="str">
            <v>1</v>
          </cell>
          <cell r="L692">
            <v>3</v>
          </cell>
          <cell r="M692">
            <v>0</v>
          </cell>
          <cell r="N692">
            <v>4801.8999999999996</v>
          </cell>
          <cell r="O692" t="str">
            <v>M</v>
          </cell>
          <cell r="P692" t="str">
            <v>00000000</v>
          </cell>
          <cell r="Q692">
            <v>18269.849999999999</v>
          </cell>
          <cell r="R692">
            <v>693.61</v>
          </cell>
          <cell r="S692">
            <v>133.38999999999999</v>
          </cell>
          <cell r="T692">
            <v>612.24</v>
          </cell>
          <cell r="U692">
            <v>240.09</v>
          </cell>
          <cell r="V692">
            <v>415.29</v>
          </cell>
          <cell r="W692">
            <v>96.04</v>
          </cell>
          <cell r="X692">
            <v>51.67</v>
          </cell>
          <cell r="Y692">
            <v>1153.5899999999999</v>
          </cell>
          <cell r="Z692">
            <v>480.55</v>
          </cell>
          <cell r="AA692">
            <v>77</v>
          </cell>
          <cell r="AB692">
            <v>0</v>
          </cell>
          <cell r="AC692">
            <v>0</v>
          </cell>
          <cell r="AD692">
            <v>13.49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Y692">
            <v>973393.56</v>
          </cell>
        </row>
        <row r="693">
          <cell r="A693">
            <v>2</v>
          </cell>
          <cell r="B693" t="str">
            <v>12</v>
          </cell>
          <cell r="C693" t="str">
            <v>000</v>
          </cell>
          <cell r="D693" t="str">
            <v>1</v>
          </cell>
          <cell r="E693" t="str">
            <v>101</v>
          </cell>
          <cell r="F693" t="str">
            <v>N000</v>
          </cell>
          <cell r="G693" t="str">
            <v>400</v>
          </cell>
          <cell r="H693" t="str">
            <v>1103</v>
          </cell>
          <cell r="I693" t="str">
            <v>M01004</v>
          </cell>
          <cell r="K693" t="str">
            <v>2</v>
          </cell>
          <cell r="L693">
            <v>2</v>
          </cell>
          <cell r="M693">
            <v>0</v>
          </cell>
          <cell r="N693">
            <v>6400</v>
          </cell>
          <cell r="O693" t="str">
            <v>M</v>
          </cell>
          <cell r="P693" t="str">
            <v>00000000</v>
          </cell>
          <cell r="Q693">
            <v>0</v>
          </cell>
          <cell r="R693">
            <v>924.44</v>
          </cell>
          <cell r="S693">
            <v>177.78</v>
          </cell>
          <cell r="T693">
            <v>816</v>
          </cell>
          <cell r="U693">
            <v>320</v>
          </cell>
          <cell r="V693">
            <v>115.2</v>
          </cell>
          <cell r="W693">
            <v>128</v>
          </cell>
          <cell r="X693">
            <v>109</v>
          </cell>
          <cell r="Y693">
            <v>0</v>
          </cell>
          <cell r="Z693">
            <v>289.70999999999998</v>
          </cell>
          <cell r="AA693">
            <v>77</v>
          </cell>
          <cell r="AB693">
            <v>96</v>
          </cell>
          <cell r="AC693">
            <v>80</v>
          </cell>
          <cell r="AD693">
            <v>13.49</v>
          </cell>
          <cell r="AE693">
            <v>5.33</v>
          </cell>
          <cell r="AF693">
            <v>0</v>
          </cell>
          <cell r="AG693">
            <v>0</v>
          </cell>
          <cell r="AH693">
            <v>4086</v>
          </cell>
          <cell r="AI693">
            <v>0</v>
          </cell>
          <cell r="AJ693">
            <v>2530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Y693">
            <v>388030.8</v>
          </cell>
        </row>
        <row r="694">
          <cell r="A694">
            <v>2</v>
          </cell>
          <cell r="B694" t="str">
            <v>12</v>
          </cell>
          <cell r="C694" t="str">
            <v>000</v>
          </cell>
          <cell r="D694" t="str">
            <v>1</v>
          </cell>
          <cell r="E694" t="str">
            <v>101</v>
          </cell>
          <cell r="F694" t="str">
            <v>N000</v>
          </cell>
          <cell r="G694" t="str">
            <v>400</v>
          </cell>
          <cell r="H694" t="str">
            <v>1103</v>
          </cell>
          <cell r="I694" t="str">
            <v>M02001</v>
          </cell>
          <cell r="K694" t="str">
            <v>2</v>
          </cell>
          <cell r="L694">
            <v>2</v>
          </cell>
          <cell r="M694">
            <v>0</v>
          </cell>
          <cell r="N694">
            <v>5000</v>
          </cell>
          <cell r="O694" t="str">
            <v>M</v>
          </cell>
          <cell r="P694" t="str">
            <v>00000000</v>
          </cell>
          <cell r="Q694">
            <v>0</v>
          </cell>
          <cell r="R694">
            <v>722.22</v>
          </cell>
          <cell r="S694">
            <v>138.88999999999999</v>
          </cell>
          <cell r="T694">
            <v>637.5</v>
          </cell>
          <cell r="U694">
            <v>250</v>
          </cell>
          <cell r="V694">
            <v>90</v>
          </cell>
          <cell r="W694">
            <v>100</v>
          </cell>
          <cell r="X694">
            <v>64</v>
          </cell>
          <cell r="Y694">
            <v>0</v>
          </cell>
          <cell r="Z694">
            <v>175.65</v>
          </cell>
          <cell r="AA694">
            <v>77</v>
          </cell>
          <cell r="AB694">
            <v>96</v>
          </cell>
          <cell r="AC694">
            <v>80</v>
          </cell>
          <cell r="AD694">
            <v>13.49</v>
          </cell>
          <cell r="AE694">
            <v>4.17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2600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Y694">
            <v>241174.08</v>
          </cell>
        </row>
        <row r="695">
          <cell r="A695">
            <v>2</v>
          </cell>
          <cell r="B695" t="str">
            <v>12</v>
          </cell>
          <cell r="C695" t="str">
            <v>000</v>
          </cell>
          <cell r="D695" t="str">
            <v>1</v>
          </cell>
          <cell r="E695" t="str">
            <v>101</v>
          </cell>
          <cell r="F695" t="str">
            <v>N000</v>
          </cell>
          <cell r="G695" t="str">
            <v>400</v>
          </cell>
          <cell r="H695" t="str">
            <v>1103</v>
          </cell>
          <cell r="I695" t="str">
            <v>M02027</v>
          </cell>
          <cell r="K695" t="str">
            <v>2</v>
          </cell>
          <cell r="L695">
            <v>3</v>
          </cell>
          <cell r="M695">
            <v>0</v>
          </cell>
          <cell r="N695">
            <v>4940</v>
          </cell>
          <cell r="O695" t="str">
            <v>M</v>
          </cell>
          <cell r="P695" t="str">
            <v>00000000</v>
          </cell>
          <cell r="Q695">
            <v>0</v>
          </cell>
          <cell r="R695">
            <v>713.56</v>
          </cell>
          <cell r="S695">
            <v>137.22</v>
          </cell>
          <cell r="T695">
            <v>629.85</v>
          </cell>
          <cell r="U695">
            <v>247</v>
          </cell>
          <cell r="V695">
            <v>88.92</v>
          </cell>
          <cell r="W695">
            <v>98.8</v>
          </cell>
          <cell r="X695">
            <v>63.67</v>
          </cell>
          <cell r="Y695">
            <v>0</v>
          </cell>
          <cell r="Z695">
            <v>168.33</v>
          </cell>
          <cell r="AA695">
            <v>77</v>
          </cell>
          <cell r="AB695">
            <v>96</v>
          </cell>
          <cell r="AC695">
            <v>80</v>
          </cell>
          <cell r="AD695">
            <v>13.49</v>
          </cell>
          <cell r="AE695">
            <v>4.12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2305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Y695">
            <v>347866.56</v>
          </cell>
        </row>
        <row r="696">
          <cell r="A696">
            <v>2</v>
          </cell>
          <cell r="B696" t="str">
            <v>12</v>
          </cell>
          <cell r="C696" t="str">
            <v>000</v>
          </cell>
          <cell r="D696" t="str">
            <v>1</v>
          </cell>
          <cell r="E696" t="str">
            <v>101</v>
          </cell>
          <cell r="F696" t="str">
            <v>N000</v>
          </cell>
          <cell r="G696" t="str">
            <v>400</v>
          </cell>
          <cell r="H696" t="str">
            <v>1103</v>
          </cell>
          <cell r="I696" t="str">
            <v>M02046</v>
          </cell>
          <cell r="K696" t="str">
            <v>2</v>
          </cell>
          <cell r="L696">
            <v>1</v>
          </cell>
          <cell r="M696">
            <v>0</v>
          </cell>
          <cell r="N696">
            <v>2793</v>
          </cell>
          <cell r="O696" t="str">
            <v>M</v>
          </cell>
          <cell r="P696" t="str">
            <v>00000000</v>
          </cell>
          <cell r="Q696">
            <v>0</v>
          </cell>
          <cell r="R696">
            <v>403.43</v>
          </cell>
          <cell r="S696">
            <v>77.58</v>
          </cell>
          <cell r="T696">
            <v>356.11</v>
          </cell>
          <cell r="U696">
            <v>139.65</v>
          </cell>
          <cell r="V696">
            <v>50.27</v>
          </cell>
          <cell r="W696">
            <v>55.86</v>
          </cell>
          <cell r="X696">
            <v>46</v>
          </cell>
          <cell r="Y696">
            <v>0</v>
          </cell>
          <cell r="Z696">
            <v>96.71</v>
          </cell>
          <cell r="AA696">
            <v>77</v>
          </cell>
          <cell r="AB696">
            <v>96</v>
          </cell>
          <cell r="AC696">
            <v>80</v>
          </cell>
          <cell r="AD696">
            <v>13.49</v>
          </cell>
          <cell r="AE696">
            <v>2.33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1260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Y696">
            <v>66569.16</v>
          </cell>
        </row>
        <row r="697">
          <cell r="A697">
            <v>2</v>
          </cell>
          <cell r="B697" t="str">
            <v>12</v>
          </cell>
          <cell r="C697" t="str">
            <v>000</v>
          </cell>
          <cell r="D697" t="str">
            <v>1</v>
          </cell>
          <cell r="E697" t="str">
            <v>101</v>
          </cell>
          <cell r="F697" t="str">
            <v>N000</v>
          </cell>
          <cell r="G697" t="str">
            <v>400</v>
          </cell>
          <cell r="H697" t="str">
            <v>1103</v>
          </cell>
          <cell r="I697" t="str">
            <v>M02056</v>
          </cell>
          <cell r="K697" t="str">
            <v>2</v>
          </cell>
          <cell r="L697">
            <v>12</v>
          </cell>
          <cell r="M697">
            <v>0</v>
          </cell>
          <cell r="N697">
            <v>3221</v>
          </cell>
          <cell r="O697" t="str">
            <v>M</v>
          </cell>
          <cell r="P697" t="str">
            <v>00000000</v>
          </cell>
          <cell r="Q697">
            <v>0</v>
          </cell>
          <cell r="R697">
            <v>465.26</v>
          </cell>
          <cell r="S697">
            <v>89.47</v>
          </cell>
          <cell r="T697">
            <v>410.68</v>
          </cell>
          <cell r="U697">
            <v>161.05000000000001</v>
          </cell>
          <cell r="V697">
            <v>57.98</v>
          </cell>
          <cell r="W697">
            <v>64.42</v>
          </cell>
          <cell r="X697">
            <v>0</v>
          </cell>
          <cell r="Y697">
            <v>0</v>
          </cell>
          <cell r="Z697">
            <v>112.63</v>
          </cell>
          <cell r="AA697">
            <v>77</v>
          </cell>
          <cell r="AB697">
            <v>96</v>
          </cell>
          <cell r="AC697">
            <v>80</v>
          </cell>
          <cell r="AD697">
            <v>13.49</v>
          </cell>
          <cell r="AE697">
            <v>2.68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1600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Y697">
            <v>929039.04</v>
          </cell>
        </row>
        <row r="698">
          <cell r="A698">
            <v>2</v>
          </cell>
          <cell r="B698" t="str">
            <v>12</v>
          </cell>
          <cell r="C698" t="str">
            <v>000</v>
          </cell>
          <cell r="D698" t="str">
            <v>1</v>
          </cell>
          <cell r="E698" t="str">
            <v>101</v>
          </cell>
          <cell r="F698" t="str">
            <v>N000</v>
          </cell>
          <cell r="G698" t="str">
            <v>400</v>
          </cell>
          <cell r="H698" t="str">
            <v>1103</v>
          </cell>
          <cell r="I698" t="str">
            <v>M02087</v>
          </cell>
          <cell r="K698" t="str">
            <v>2</v>
          </cell>
          <cell r="L698">
            <v>1</v>
          </cell>
          <cell r="M698">
            <v>0</v>
          </cell>
          <cell r="N698">
            <v>4285</v>
          </cell>
          <cell r="O698" t="str">
            <v>M</v>
          </cell>
          <cell r="P698" t="str">
            <v>00000000</v>
          </cell>
          <cell r="Q698">
            <v>0</v>
          </cell>
          <cell r="R698">
            <v>618.94000000000005</v>
          </cell>
          <cell r="S698">
            <v>119.03</v>
          </cell>
          <cell r="T698">
            <v>546.34</v>
          </cell>
          <cell r="U698">
            <v>214.25</v>
          </cell>
          <cell r="V698">
            <v>77.13</v>
          </cell>
          <cell r="W698">
            <v>85.7</v>
          </cell>
          <cell r="X698">
            <v>0</v>
          </cell>
          <cell r="Y698">
            <v>0</v>
          </cell>
          <cell r="Z698">
            <v>166.25</v>
          </cell>
          <cell r="AA698">
            <v>77</v>
          </cell>
          <cell r="AB698">
            <v>96</v>
          </cell>
          <cell r="AC698">
            <v>80</v>
          </cell>
          <cell r="AD698">
            <v>13.49</v>
          </cell>
          <cell r="AE698">
            <v>3.57</v>
          </cell>
          <cell r="AF698">
            <v>0</v>
          </cell>
          <cell r="AG698">
            <v>0</v>
          </cell>
          <cell r="AH698">
            <v>837</v>
          </cell>
          <cell r="AI698">
            <v>0</v>
          </cell>
          <cell r="AJ698">
            <v>2196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Y698">
            <v>112988.4</v>
          </cell>
        </row>
        <row r="699">
          <cell r="A699">
            <v>2</v>
          </cell>
          <cell r="B699" t="str">
            <v>12</v>
          </cell>
          <cell r="C699" t="str">
            <v>000</v>
          </cell>
          <cell r="D699" t="str">
            <v>1</v>
          </cell>
          <cell r="E699" t="str">
            <v>101</v>
          </cell>
          <cell r="F699" t="str">
            <v>N000</v>
          </cell>
          <cell r="G699" t="str">
            <v>400</v>
          </cell>
          <cell r="H699" t="str">
            <v>1103</v>
          </cell>
          <cell r="I699" t="str">
            <v>S01805</v>
          </cell>
          <cell r="J699" t="str">
            <v>23</v>
          </cell>
          <cell r="K699" t="str">
            <v>2</v>
          </cell>
          <cell r="L699">
            <v>1</v>
          </cell>
          <cell r="M699">
            <v>0</v>
          </cell>
          <cell r="N699">
            <v>2451.25</v>
          </cell>
          <cell r="O699" t="str">
            <v>M</v>
          </cell>
          <cell r="P699" t="str">
            <v>00000000</v>
          </cell>
          <cell r="Q699">
            <v>0</v>
          </cell>
          <cell r="R699">
            <v>354.07</v>
          </cell>
          <cell r="S699">
            <v>68.09</v>
          </cell>
          <cell r="T699">
            <v>312.52999999999997</v>
          </cell>
          <cell r="U699">
            <v>122.56</v>
          </cell>
          <cell r="V699">
            <v>44.12</v>
          </cell>
          <cell r="W699">
            <v>49.02</v>
          </cell>
          <cell r="X699">
            <v>46</v>
          </cell>
          <cell r="Y699">
            <v>0</v>
          </cell>
          <cell r="Z699">
            <v>63.45</v>
          </cell>
          <cell r="AA699">
            <v>77</v>
          </cell>
          <cell r="AB699">
            <v>96</v>
          </cell>
          <cell r="AC699">
            <v>80</v>
          </cell>
          <cell r="AD699">
            <v>13.49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Y699">
            <v>45330.96</v>
          </cell>
        </row>
        <row r="700">
          <cell r="A700">
            <v>2</v>
          </cell>
          <cell r="B700" t="str">
            <v>12</v>
          </cell>
          <cell r="C700" t="str">
            <v>000</v>
          </cell>
          <cell r="D700" t="str">
            <v>1</v>
          </cell>
          <cell r="E700" t="str">
            <v>101</v>
          </cell>
          <cell r="F700" t="str">
            <v>N000</v>
          </cell>
          <cell r="G700" t="str">
            <v>400</v>
          </cell>
          <cell r="H700" t="str">
            <v>1103</v>
          </cell>
          <cell r="I700" t="str">
            <v>S03810</v>
          </cell>
          <cell r="J700" t="str">
            <v>22</v>
          </cell>
          <cell r="K700" t="str">
            <v>2</v>
          </cell>
          <cell r="L700">
            <v>6</v>
          </cell>
          <cell r="M700">
            <v>0</v>
          </cell>
          <cell r="N700">
            <v>2342.3000000000002</v>
          </cell>
          <cell r="O700" t="str">
            <v>M</v>
          </cell>
          <cell r="P700" t="str">
            <v>00000000</v>
          </cell>
          <cell r="Q700">
            <v>0</v>
          </cell>
          <cell r="R700">
            <v>338.33</v>
          </cell>
          <cell r="S700">
            <v>65.06</v>
          </cell>
          <cell r="T700">
            <v>298.64</v>
          </cell>
          <cell r="U700">
            <v>117.12</v>
          </cell>
          <cell r="V700">
            <v>42.16</v>
          </cell>
          <cell r="W700">
            <v>46.85</v>
          </cell>
          <cell r="X700">
            <v>0</v>
          </cell>
          <cell r="Y700">
            <v>0</v>
          </cell>
          <cell r="Z700">
            <v>59.97</v>
          </cell>
          <cell r="AA700">
            <v>77</v>
          </cell>
          <cell r="AB700">
            <v>96</v>
          </cell>
          <cell r="AC700">
            <v>80</v>
          </cell>
          <cell r="AD700">
            <v>13.49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Y700">
            <v>257538.24</v>
          </cell>
        </row>
        <row r="701">
          <cell r="A701">
            <v>2</v>
          </cell>
          <cell r="B701" t="str">
            <v>12</v>
          </cell>
          <cell r="C701" t="str">
            <v>000</v>
          </cell>
          <cell r="D701" t="str">
            <v>1</v>
          </cell>
          <cell r="E701" t="str">
            <v>101</v>
          </cell>
          <cell r="F701" t="str">
            <v>N000</v>
          </cell>
          <cell r="G701" t="str">
            <v>400</v>
          </cell>
          <cell r="H701" t="str">
            <v>1103</v>
          </cell>
          <cell r="I701" t="str">
            <v>S08802</v>
          </cell>
          <cell r="J701" t="str">
            <v>21</v>
          </cell>
          <cell r="K701" t="str">
            <v>2</v>
          </cell>
          <cell r="L701">
            <v>1</v>
          </cell>
          <cell r="M701">
            <v>0</v>
          </cell>
          <cell r="N701">
            <v>2238.1999999999998</v>
          </cell>
          <cell r="O701" t="str">
            <v>M</v>
          </cell>
          <cell r="P701" t="str">
            <v>00000000</v>
          </cell>
          <cell r="Q701">
            <v>0</v>
          </cell>
          <cell r="R701">
            <v>323.3</v>
          </cell>
          <cell r="S701">
            <v>62.17</v>
          </cell>
          <cell r="T701">
            <v>285.37</v>
          </cell>
          <cell r="U701">
            <v>111.91</v>
          </cell>
          <cell r="V701">
            <v>40.29</v>
          </cell>
          <cell r="W701">
            <v>44.76</v>
          </cell>
          <cell r="X701">
            <v>46</v>
          </cell>
          <cell r="Y701">
            <v>0</v>
          </cell>
          <cell r="Z701">
            <v>58.45</v>
          </cell>
          <cell r="AA701">
            <v>77</v>
          </cell>
          <cell r="AB701">
            <v>96</v>
          </cell>
          <cell r="AC701">
            <v>80</v>
          </cell>
          <cell r="AD701">
            <v>13.49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Y701">
            <v>41723.279999999999</v>
          </cell>
        </row>
        <row r="702">
          <cell r="A702">
            <v>2</v>
          </cell>
          <cell r="B702" t="str">
            <v>12</v>
          </cell>
          <cell r="C702" t="str">
            <v>000</v>
          </cell>
          <cell r="D702" t="str">
            <v>1</v>
          </cell>
          <cell r="E702" t="str">
            <v>101</v>
          </cell>
          <cell r="F702" t="str">
            <v>N000</v>
          </cell>
          <cell r="G702" t="str">
            <v>400</v>
          </cell>
          <cell r="H702" t="str">
            <v>1103</v>
          </cell>
          <cell r="I702" t="str">
            <v>T03804</v>
          </cell>
          <cell r="J702" t="str">
            <v>25</v>
          </cell>
          <cell r="K702" t="str">
            <v>2</v>
          </cell>
          <cell r="L702">
            <v>6</v>
          </cell>
          <cell r="M702">
            <v>0</v>
          </cell>
          <cell r="N702">
            <v>2572.4</v>
          </cell>
          <cell r="O702" t="str">
            <v>M</v>
          </cell>
          <cell r="P702" t="str">
            <v>00000000</v>
          </cell>
          <cell r="Q702">
            <v>0</v>
          </cell>
          <cell r="R702">
            <v>371.57</v>
          </cell>
          <cell r="S702">
            <v>71.459999999999994</v>
          </cell>
          <cell r="T702">
            <v>327.98</v>
          </cell>
          <cell r="U702">
            <v>128.62</v>
          </cell>
          <cell r="V702">
            <v>46.3</v>
          </cell>
          <cell r="W702">
            <v>51.45</v>
          </cell>
          <cell r="X702">
            <v>65.33</v>
          </cell>
          <cell r="Y702">
            <v>0</v>
          </cell>
          <cell r="Z702">
            <v>66.680000000000007</v>
          </cell>
          <cell r="AA702">
            <v>77</v>
          </cell>
          <cell r="AB702">
            <v>96</v>
          </cell>
          <cell r="AC702">
            <v>80</v>
          </cell>
          <cell r="AD702">
            <v>13.49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Y702">
            <v>285716.15999999997</v>
          </cell>
        </row>
        <row r="703">
          <cell r="A703">
            <v>2</v>
          </cell>
          <cell r="B703" t="str">
            <v>12</v>
          </cell>
          <cell r="C703" t="str">
            <v>000</v>
          </cell>
          <cell r="D703" t="str">
            <v>1</v>
          </cell>
          <cell r="E703" t="str">
            <v>101</v>
          </cell>
          <cell r="F703" t="str">
            <v>N000</v>
          </cell>
          <cell r="G703" t="str">
            <v>400</v>
          </cell>
          <cell r="H703" t="str">
            <v>1103</v>
          </cell>
          <cell r="I703" t="str">
            <v>CF01059</v>
          </cell>
          <cell r="J703" t="str">
            <v>28</v>
          </cell>
          <cell r="K703" t="str">
            <v>1</v>
          </cell>
          <cell r="L703">
            <v>4</v>
          </cell>
          <cell r="M703">
            <v>0</v>
          </cell>
          <cell r="N703">
            <v>3631.8</v>
          </cell>
          <cell r="O703" t="str">
            <v>M</v>
          </cell>
          <cell r="P703" t="str">
            <v>00000000</v>
          </cell>
          <cell r="Q703">
            <v>8731.1</v>
          </cell>
          <cell r="R703">
            <v>524.59</v>
          </cell>
          <cell r="S703">
            <v>100.88</v>
          </cell>
          <cell r="T703">
            <v>463.05</v>
          </cell>
          <cell r="U703">
            <v>181.59</v>
          </cell>
          <cell r="V703">
            <v>222.53</v>
          </cell>
          <cell r="W703">
            <v>72.64</v>
          </cell>
          <cell r="X703">
            <v>20.5</v>
          </cell>
          <cell r="Y703">
            <v>618.15</v>
          </cell>
          <cell r="Z703">
            <v>261.72000000000003</v>
          </cell>
          <cell r="AA703">
            <v>77</v>
          </cell>
          <cell r="AB703">
            <v>0</v>
          </cell>
          <cell r="AC703">
            <v>0</v>
          </cell>
          <cell r="AD703">
            <v>13.49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Y703">
            <v>716113.92000000004</v>
          </cell>
        </row>
        <row r="704">
          <cell r="A704">
            <v>2</v>
          </cell>
          <cell r="B704" t="str">
            <v>12</v>
          </cell>
          <cell r="C704" t="str">
            <v>000</v>
          </cell>
          <cell r="D704" t="str">
            <v>1</v>
          </cell>
          <cell r="E704" t="str">
            <v>101</v>
          </cell>
          <cell r="F704" t="str">
            <v>N000</v>
          </cell>
          <cell r="G704" t="str">
            <v>400</v>
          </cell>
          <cell r="H704" t="str">
            <v>1103</v>
          </cell>
          <cell r="I704" t="str">
            <v>CF03809</v>
          </cell>
          <cell r="J704" t="str">
            <v>25</v>
          </cell>
          <cell r="K704" t="str">
            <v>2</v>
          </cell>
          <cell r="L704">
            <v>9</v>
          </cell>
          <cell r="M704">
            <v>0</v>
          </cell>
          <cell r="N704">
            <v>2572.4</v>
          </cell>
          <cell r="O704" t="str">
            <v>M</v>
          </cell>
          <cell r="P704" t="str">
            <v>00000000</v>
          </cell>
          <cell r="Q704">
            <v>0</v>
          </cell>
          <cell r="R704">
            <v>371.57</v>
          </cell>
          <cell r="S704">
            <v>71.459999999999994</v>
          </cell>
          <cell r="T704">
            <v>327.98</v>
          </cell>
          <cell r="U704">
            <v>128.62</v>
          </cell>
          <cell r="V704">
            <v>46.3</v>
          </cell>
          <cell r="W704">
            <v>51.45</v>
          </cell>
          <cell r="X704">
            <v>0</v>
          </cell>
          <cell r="Y704">
            <v>0</v>
          </cell>
          <cell r="Z704">
            <v>65.37</v>
          </cell>
          <cell r="AA704">
            <v>77</v>
          </cell>
          <cell r="AB704">
            <v>96</v>
          </cell>
          <cell r="AC704">
            <v>80</v>
          </cell>
          <cell r="AD704">
            <v>13.49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Y704">
            <v>421377.12</v>
          </cell>
        </row>
        <row r="705">
          <cell r="A705">
            <v>2</v>
          </cell>
          <cell r="B705" t="str">
            <v>12</v>
          </cell>
          <cell r="C705" t="str">
            <v>000</v>
          </cell>
          <cell r="D705" t="str">
            <v>1</v>
          </cell>
          <cell r="E705" t="str">
            <v>101</v>
          </cell>
          <cell r="F705" t="str">
            <v>N000</v>
          </cell>
          <cell r="G705" t="str">
            <v>400</v>
          </cell>
          <cell r="H705" t="str">
            <v>1103</v>
          </cell>
          <cell r="I705" t="str">
            <v>CF04806</v>
          </cell>
          <cell r="J705" t="str">
            <v>26</v>
          </cell>
          <cell r="K705" t="str">
            <v>2</v>
          </cell>
          <cell r="L705">
            <v>9</v>
          </cell>
          <cell r="M705">
            <v>0</v>
          </cell>
          <cell r="N705">
            <v>2692.2</v>
          </cell>
          <cell r="O705" t="str">
            <v>M</v>
          </cell>
          <cell r="P705" t="str">
            <v>00000000</v>
          </cell>
          <cell r="Q705">
            <v>0</v>
          </cell>
          <cell r="R705">
            <v>388.87</v>
          </cell>
          <cell r="S705">
            <v>74.78</v>
          </cell>
          <cell r="T705">
            <v>343.26</v>
          </cell>
          <cell r="U705">
            <v>134.61000000000001</v>
          </cell>
          <cell r="V705">
            <v>48.46</v>
          </cell>
          <cell r="W705">
            <v>53.84</v>
          </cell>
          <cell r="X705">
            <v>44.89</v>
          </cell>
          <cell r="Y705">
            <v>0</v>
          </cell>
          <cell r="Z705">
            <v>69.069999999999993</v>
          </cell>
          <cell r="AA705">
            <v>77</v>
          </cell>
          <cell r="AB705">
            <v>96</v>
          </cell>
          <cell r="AC705">
            <v>80</v>
          </cell>
          <cell r="AD705">
            <v>13.49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Y705">
            <v>444578.76</v>
          </cell>
        </row>
        <row r="706">
          <cell r="A706">
            <v>2</v>
          </cell>
          <cell r="B706" t="str">
            <v>12</v>
          </cell>
          <cell r="C706" t="str">
            <v>000</v>
          </cell>
          <cell r="D706" t="str">
            <v>1</v>
          </cell>
          <cell r="E706" t="str">
            <v>101</v>
          </cell>
          <cell r="F706" t="str">
            <v>N000</v>
          </cell>
          <cell r="G706" t="str">
            <v>400</v>
          </cell>
          <cell r="H706" t="str">
            <v>1103</v>
          </cell>
          <cell r="I706" t="str">
            <v>CF04807</v>
          </cell>
          <cell r="J706" t="str">
            <v>27Z</v>
          </cell>
          <cell r="K706" t="str">
            <v>2</v>
          </cell>
          <cell r="L706">
            <v>4</v>
          </cell>
          <cell r="M706">
            <v>0</v>
          </cell>
          <cell r="N706">
            <v>2900.25</v>
          </cell>
          <cell r="O706" t="str">
            <v>M</v>
          </cell>
          <cell r="P706" t="str">
            <v>00000000</v>
          </cell>
          <cell r="Q706">
            <v>205.15</v>
          </cell>
          <cell r="R706">
            <v>418.93</v>
          </cell>
          <cell r="S706">
            <v>80.56</v>
          </cell>
          <cell r="T706">
            <v>369.78</v>
          </cell>
          <cell r="U706">
            <v>145.01</v>
          </cell>
          <cell r="V706">
            <v>55.89</v>
          </cell>
          <cell r="W706">
            <v>58.01</v>
          </cell>
          <cell r="X706">
            <v>61.5</v>
          </cell>
          <cell r="Y706">
            <v>0</v>
          </cell>
          <cell r="Z706">
            <v>78.39</v>
          </cell>
          <cell r="AA706">
            <v>77</v>
          </cell>
          <cell r="AB706">
            <v>96</v>
          </cell>
          <cell r="AC706">
            <v>80</v>
          </cell>
          <cell r="AD706">
            <v>13.49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Y706">
            <v>222718.07999999999</v>
          </cell>
        </row>
        <row r="707">
          <cell r="A707">
            <v>2</v>
          </cell>
          <cell r="B707" t="str">
            <v>12</v>
          </cell>
          <cell r="C707" t="str">
            <v>000</v>
          </cell>
          <cell r="D707" t="str">
            <v>1</v>
          </cell>
          <cell r="E707" t="str">
            <v>101</v>
          </cell>
          <cell r="F707" t="str">
            <v>N000</v>
          </cell>
          <cell r="G707" t="str">
            <v>400</v>
          </cell>
          <cell r="H707" t="str">
            <v>1103</v>
          </cell>
          <cell r="I707" t="str">
            <v>CF04808</v>
          </cell>
          <cell r="J707" t="str">
            <v>27ZA</v>
          </cell>
          <cell r="K707" t="str">
            <v>2</v>
          </cell>
          <cell r="L707">
            <v>11</v>
          </cell>
          <cell r="M707">
            <v>0</v>
          </cell>
          <cell r="N707">
            <v>2982.9</v>
          </cell>
          <cell r="O707" t="str">
            <v>M</v>
          </cell>
          <cell r="P707" t="str">
            <v>00000000</v>
          </cell>
          <cell r="Q707">
            <v>579.4</v>
          </cell>
          <cell r="R707">
            <v>430.86</v>
          </cell>
          <cell r="S707">
            <v>82.86</v>
          </cell>
          <cell r="T707">
            <v>380.32</v>
          </cell>
          <cell r="U707">
            <v>149.15</v>
          </cell>
          <cell r="V707">
            <v>64.12</v>
          </cell>
          <cell r="W707">
            <v>59.66</v>
          </cell>
          <cell r="X707">
            <v>20.82</v>
          </cell>
          <cell r="Y707">
            <v>0</v>
          </cell>
          <cell r="Z707">
            <v>87</v>
          </cell>
          <cell r="AA707">
            <v>77</v>
          </cell>
          <cell r="AB707">
            <v>96</v>
          </cell>
          <cell r="AC707">
            <v>80</v>
          </cell>
          <cell r="AD707">
            <v>13.49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Y707">
            <v>673672.56</v>
          </cell>
        </row>
        <row r="708">
          <cell r="A708">
            <v>2</v>
          </cell>
          <cell r="B708" t="str">
            <v>12</v>
          </cell>
          <cell r="C708" t="str">
            <v>000</v>
          </cell>
          <cell r="D708" t="str">
            <v>1</v>
          </cell>
          <cell r="E708" t="str">
            <v>101</v>
          </cell>
          <cell r="F708" t="str">
            <v>N000</v>
          </cell>
          <cell r="G708" t="str">
            <v>400</v>
          </cell>
          <cell r="H708" t="str">
            <v>1103</v>
          </cell>
          <cell r="I708" t="str">
            <v>CF04810</v>
          </cell>
          <cell r="J708" t="str">
            <v>27ZB</v>
          </cell>
          <cell r="K708" t="str">
            <v>2</v>
          </cell>
          <cell r="L708">
            <v>2</v>
          </cell>
          <cell r="M708">
            <v>0</v>
          </cell>
          <cell r="N708">
            <v>3008.65</v>
          </cell>
          <cell r="O708" t="str">
            <v>M</v>
          </cell>
          <cell r="P708" t="str">
            <v>00000000</v>
          </cell>
          <cell r="Q708">
            <v>857</v>
          </cell>
          <cell r="R708">
            <v>434.58</v>
          </cell>
          <cell r="S708">
            <v>83.57</v>
          </cell>
          <cell r="T708">
            <v>383.6</v>
          </cell>
          <cell r="U708">
            <v>150.43</v>
          </cell>
          <cell r="V708">
            <v>69.59</v>
          </cell>
          <cell r="W708">
            <v>60.17</v>
          </cell>
          <cell r="X708">
            <v>95.5</v>
          </cell>
          <cell r="Y708">
            <v>0</v>
          </cell>
          <cell r="Z708">
            <v>94.65</v>
          </cell>
          <cell r="AA708">
            <v>77</v>
          </cell>
          <cell r="AB708">
            <v>96</v>
          </cell>
          <cell r="AC708">
            <v>80</v>
          </cell>
          <cell r="AD708">
            <v>13.49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Y708">
            <v>132101.51999999999</v>
          </cell>
        </row>
        <row r="709">
          <cell r="A709">
            <v>2</v>
          </cell>
          <cell r="B709" t="str">
            <v>12</v>
          </cell>
          <cell r="C709" t="str">
            <v>000</v>
          </cell>
          <cell r="D709" t="str">
            <v>1</v>
          </cell>
          <cell r="E709" t="str">
            <v>101</v>
          </cell>
          <cell r="F709" t="str">
            <v>N000</v>
          </cell>
          <cell r="G709" t="str">
            <v>400</v>
          </cell>
          <cell r="H709" t="str">
            <v>1103</v>
          </cell>
          <cell r="I709" t="str">
            <v>CF21829</v>
          </cell>
          <cell r="J709" t="str">
            <v>27ZB</v>
          </cell>
          <cell r="K709" t="str">
            <v>2</v>
          </cell>
          <cell r="L709">
            <v>1</v>
          </cell>
          <cell r="M709">
            <v>0</v>
          </cell>
          <cell r="N709">
            <v>3008.65</v>
          </cell>
          <cell r="O709" t="str">
            <v>M</v>
          </cell>
          <cell r="P709" t="str">
            <v>00000000</v>
          </cell>
          <cell r="Q709">
            <v>857</v>
          </cell>
          <cell r="R709">
            <v>434.58</v>
          </cell>
          <cell r="S709">
            <v>83.57</v>
          </cell>
          <cell r="T709">
            <v>383.6</v>
          </cell>
          <cell r="U709">
            <v>150.43</v>
          </cell>
          <cell r="V709">
            <v>69.59</v>
          </cell>
          <cell r="W709">
            <v>60.17</v>
          </cell>
          <cell r="X709">
            <v>0</v>
          </cell>
          <cell r="Y709">
            <v>0</v>
          </cell>
          <cell r="Z709">
            <v>92.74</v>
          </cell>
          <cell r="AA709">
            <v>77</v>
          </cell>
          <cell r="AB709">
            <v>96</v>
          </cell>
          <cell r="AC709">
            <v>80</v>
          </cell>
          <cell r="AD709">
            <v>13.49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Y709">
            <v>64881.84</v>
          </cell>
        </row>
        <row r="710">
          <cell r="A710">
            <v>2</v>
          </cell>
          <cell r="B710" t="str">
            <v>12</v>
          </cell>
          <cell r="C710" t="str">
            <v>000</v>
          </cell>
          <cell r="D710" t="str">
            <v>1</v>
          </cell>
          <cell r="E710" t="str">
            <v>101</v>
          </cell>
          <cell r="F710" t="str">
            <v>N000</v>
          </cell>
          <cell r="G710" t="str">
            <v>400</v>
          </cell>
          <cell r="H710" t="str">
            <v>1103</v>
          </cell>
          <cell r="I710" t="str">
            <v>CF21856</v>
          </cell>
          <cell r="J710" t="str">
            <v>27Z</v>
          </cell>
          <cell r="K710" t="str">
            <v>2</v>
          </cell>
          <cell r="L710">
            <v>3</v>
          </cell>
          <cell r="M710">
            <v>0</v>
          </cell>
          <cell r="N710">
            <v>2900.25</v>
          </cell>
          <cell r="O710" t="str">
            <v>M</v>
          </cell>
          <cell r="P710" t="str">
            <v>00000000</v>
          </cell>
          <cell r="Q710">
            <v>205.15</v>
          </cell>
          <cell r="R710">
            <v>418.93</v>
          </cell>
          <cell r="S710">
            <v>80.56</v>
          </cell>
          <cell r="T710">
            <v>369.78</v>
          </cell>
          <cell r="U710">
            <v>145.01</v>
          </cell>
          <cell r="V710">
            <v>55.89</v>
          </cell>
          <cell r="W710">
            <v>58.01</v>
          </cell>
          <cell r="X710">
            <v>61</v>
          </cell>
          <cell r="Y710">
            <v>0</v>
          </cell>
          <cell r="Z710">
            <v>78.38</v>
          </cell>
          <cell r="AA710">
            <v>77</v>
          </cell>
          <cell r="AB710">
            <v>96</v>
          </cell>
          <cell r="AC710">
            <v>80</v>
          </cell>
          <cell r="AD710">
            <v>13.49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Y710">
            <v>167020.20000000001</v>
          </cell>
        </row>
        <row r="711">
          <cell r="A711">
            <v>2</v>
          </cell>
          <cell r="B711" t="str">
            <v>12</v>
          </cell>
          <cell r="C711" t="str">
            <v>000</v>
          </cell>
          <cell r="D711" t="str">
            <v>1</v>
          </cell>
          <cell r="E711" t="str">
            <v>101</v>
          </cell>
          <cell r="F711" t="str">
            <v>N000</v>
          </cell>
          <cell r="G711" t="str">
            <v>400</v>
          </cell>
          <cell r="H711" t="str">
            <v>1103</v>
          </cell>
          <cell r="I711" t="str">
            <v>CF21858</v>
          </cell>
          <cell r="J711" t="str">
            <v>27ZA</v>
          </cell>
          <cell r="K711" t="str">
            <v>2</v>
          </cell>
          <cell r="L711">
            <v>2</v>
          </cell>
          <cell r="M711">
            <v>0</v>
          </cell>
          <cell r="N711">
            <v>2982.9</v>
          </cell>
          <cell r="O711" t="str">
            <v>M</v>
          </cell>
          <cell r="P711" t="str">
            <v>00000000</v>
          </cell>
          <cell r="Q711">
            <v>579.4</v>
          </cell>
          <cell r="R711">
            <v>430.86</v>
          </cell>
          <cell r="S711">
            <v>82.86</v>
          </cell>
          <cell r="T711">
            <v>380.32</v>
          </cell>
          <cell r="U711">
            <v>149.15</v>
          </cell>
          <cell r="V711">
            <v>64.12</v>
          </cell>
          <cell r="W711">
            <v>59.66</v>
          </cell>
          <cell r="X711">
            <v>23</v>
          </cell>
          <cell r="Y711">
            <v>0</v>
          </cell>
          <cell r="Z711">
            <v>87.04</v>
          </cell>
          <cell r="AA711">
            <v>77</v>
          </cell>
          <cell r="AB711">
            <v>96</v>
          </cell>
          <cell r="AC711">
            <v>80</v>
          </cell>
          <cell r="AD711">
            <v>13.49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Y711">
            <v>122539.2</v>
          </cell>
        </row>
        <row r="712">
          <cell r="A712">
            <v>2</v>
          </cell>
          <cell r="B712" t="str">
            <v>12</v>
          </cell>
          <cell r="C712" t="str">
            <v>000</v>
          </cell>
          <cell r="D712" t="str">
            <v>1</v>
          </cell>
          <cell r="E712" t="str">
            <v>101</v>
          </cell>
          <cell r="F712" t="str">
            <v>N000</v>
          </cell>
          <cell r="G712" t="str">
            <v>400</v>
          </cell>
          <cell r="H712" t="str">
            <v>1103</v>
          </cell>
          <cell r="I712" t="str">
            <v>CF21859</v>
          </cell>
          <cell r="J712" t="str">
            <v>27ZB</v>
          </cell>
          <cell r="K712" t="str">
            <v>2</v>
          </cell>
          <cell r="L712">
            <v>1</v>
          </cell>
          <cell r="M712">
            <v>0</v>
          </cell>
          <cell r="N712">
            <v>3008.65</v>
          </cell>
          <cell r="O712" t="str">
            <v>M</v>
          </cell>
          <cell r="P712" t="str">
            <v>00000000</v>
          </cell>
          <cell r="Q712">
            <v>857</v>
          </cell>
          <cell r="R712">
            <v>434.58</v>
          </cell>
          <cell r="S712">
            <v>83.57</v>
          </cell>
          <cell r="T712">
            <v>383.6</v>
          </cell>
          <cell r="U712">
            <v>150.43</v>
          </cell>
          <cell r="V712">
            <v>69.59</v>
          </cell>
          <cell r="W712">
            <v>60.17</v>
          </cell>
          <cell r="X712">
            <v>55</v>
          </cell>
          <cell r="Y712">
            <v>0</v>
          </cell>
          <cell r="Z712">
            <v>93.84</v>
          </cell>
          <cell r="AA712">
            <v>77</v>
          </cell>
          <cell r="AB712">
            <v>96</v>
          </cell>
          <cell r="AC712">
            <v>80</v>
          </cell>
          <cell r="AD712">
            <v>13.49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Y712">
            <v>65555.039999999994</v>
          </cell>
        </row>
        <row r="713">
          <cell r="A713">
            <v>2</v>
          </cell>
          <cell r="B713" t="str">
            <v>12</v>
          </cell>
          <cell r="C713" t="str">
            <v>000</v>
          </cell>
          <cell r="D713" t="str">
            <v>1</v>
          </cell>
          <cell r="E713" t="str">
            <v>101</v>
          </cell>
          <cell r="F713" t="str">
            <v>N000</v>
          </cell>
          <cell r="G713" t="str">
            <v>400</v>
          </cell>
          <cell r="H713" t="str">
            <v>1103</v>
          </cell>
          <cell r="I713" t="str">
            <v>CF21864</v>
          </cell>
          <cell r="J713" t="str">
            <v>27C</v>
          </cell>
          <cell r="K713" t="str">
            <v>1</v>
          </cell>
          <cell r="L713">
            <v>19</v>
          </cell>
          <cell r="M713">
            <v>0</v>
          </cell>
          <cell r="N713">
            <v>3268.2</v>
          </cell>
          <cell r="O713" t="str">
            <v>M</v>
          </cell>
          <cell r="P713" t="str">
            <v>00000000</v>
          </cell>
          <cell r="Q713">
            <v>4783.05</v>
          </cell>
          <cell r="R713">
            <v>472.07</v>
          </cell>
          <cell r="S713">
            <v>90.78</v>
          </cell>
          <cell r="T713">
            <v>416.7</v>
          </cell>
          <cell r="U713">
            <v>163.41</v>
          </cell>
          <cell r="V713">
            <v>144.91999999999999</v>
          </cell>
          <cell r="W713">
            <v>65.36</v>
          </cell>
          <cell r="X713">
            <v>40.840000000000003</v>
          </cell>
          <cell r="Y713">
            <v>0</v>
          </cell>
          <cell r="Z713">
            <v>174.64</v>
          </cell>
          <cell r="AA713">
            <v>77</v>
          </cell>
          <cell r="AB713">
            <v>0</v>
          </cell>
          <cell r="AC713">
            <v>0</v>
          </cell>
          <cell r="AD713">
            <v>13.49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Y713">
            <v>2213984.88</v>
          </cell>
        </row>
        <row r="714">
          <cell r="A714">
            <v>2</v>
          </cell>
          <cell r="B714" t="str">
            <v>12</v>
          </cell>
          <cell r="C714" t="str">
            <v>000</v>
          </cell>
          <cell r="D714" t="str">
            <v>1</v>
          </cell>
          <cell r="E714" t="str">
            <v>101</v>
          </cell>
          <cell r="F714" t="str">
            <v>N000</v>
          </cell>
          <cell r="G714" t="str">
            <v>400</v>
          </cell>
          <cell r="H714" t="str">
            <v>1103</v>
          </cell>
          <cell r="I714" t="str">
            <v>CF21865</v>
          </cell>
          <cell r="J714" t="str">
            <v>27B</v>
          </cell>
          <cell r="K714" t="str">
            <v>1</v>
          </cell>
          <cell r="L714">
            <v>4</v>
          </cell>
          <cell r="M714">
            <v>0</v>
          </cell>
          <cell r="N714">
            <v>3222.2</v>
          </cell>
          <cell r="O714" t="str">
            <v>M</v>
          </cell>
          <cell r="P714" t="str">
            <v>00000000</v>
          </cell>
          <cell r="Q714">
            <v>3558.85</v>
          </cell>
          <cell r="R714">
            <v>465.43</v>
          </cell>
          <cell r="S714">
            <v>89.51</v>
          </cell>
          <cell r="T714">
            <v>410.83</v>
          </cell>
          <cell r="U714">
            <v>161.11000000000001</v>
          </cell>
          <cell r="V714">
            <v>122.06</v>
          </cell>
          <cell r="W714">
            <v>64.44</v>
          </cell>
          <cell r="X714">
            <v>34.25</v>
          </cell>
          <cell r="Y714">
            <v>0</v>
          </cell>
          <cell r="Z714">
            <v>148.94</v>
          </cell>
          <cell r="AA714">
            <v>77</v>
          </cell>
          <cell r="AB714">
            <v>0</v>
          </cell>
          <cell r="AC714">
            <v>0</v>
          </cell>
          <cell r="AD714">
            <v>13.49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Y714">
            <v>401669.28</v>
          </cell>
        </row>
        <row r="715">
          <cell r="A715">
            <v>2</v>
          </cell>
          <cell r="B715" t="str">
            <v>12</v>
          </cell>
          <cell r="C715" t="str">
            <v>000</v>
          </cell>
          <cell r="D715" t="str">
            <v>1</v>
          </cell>
          <cell r="E715" t="str">
            <v>101</v>
          </cell>
          <cell r="F715" t="str">
            <v>N000</v>
          </cell>
          <cell r="G715" t="str">
            <v>400</v>
          </cell>
          <cell r="H715" t="str">
            <v>1103</v>
          </cell>
          <cell r="I715" t="str">
            <v>CF21866</v>
          </cell>
          <cell r="J715" t="str">
            <v>27A</v>
          </cell>
          <cell r="K715" t="str">
            <v>1</v>
          </cell>
          <cell r="L715">
            <v>2</v>
          </cell>
          <cell r="M715">
            <v>0</v>
          </cell>
          <cell r="N715">
            <v>3185.4</v>
          </cell>
          <cell r="O715" t="str">
            <v>M</v>
          </cell>
          <cell r="P715" t="str">
            <v>00000000</v>
          </cell>
          <cell r="Q715">
            <v>2791.7</v>
          </cell>
          <cell r="R715">
            <v>460.11</v>
          </cell>
          <cell r="S715">
            <v>88.48</v>
          </cell>
          <cell r="T715">
            <v>406.14</v>
          </cell>
          <cell r="U715">
            <v>159.27000000000001</v>
          </cell>
          <cell r="V715">
            <v>107.59</v>
          </cell>
          <cell r="W715">
            <v>63.71</v>
          </cell>
          <cell r="X715">
            <v>23</v>
          </cell>
          <cell r="Y715">
            <v>0</v>
          </cell>
          <cell r="Z715">
            <v>132.51</v>
          </cell>
          <cell r="AA715">
            <v>77</v>
          </cell>
          <cell r="AB715">
            <v>0</v>
          </cell>
          <cell r="AC715">
            <v>0</v>
          </cell>
          <cell r="AD715">
            <v>13.49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Y715">
            <v>180201.60000000001</v>
          </cell>
        </row>
        <row r="716">
          <cell r="A716">
            <v>2</v>
          </cell>
          <cell r="B716" t="str">
            <v>12</v>
          </cell>
          <cell r="C716" t="str">
            <v>000</v>
          </cell>
          <cell r="D716" t="str">
            <v>1</v>
          </cell>
          <cell r="E716" t="str">
            <v>101</v>
          </cell>
          <cell r="F716" t="str">
            <v>N000</v>
          </cell>
          <cell r="G716" t="str">
            <v>400</v>
          </cell>
          <cell r="H716" t="str">
            <v>1103</v>
          </cell>
          <cell r="I716" t="str">
            <v>CF33834</v>
          </cell>
          <cell r="J716" t="str">
            <v>27</v>
          </cell>
          <cell r="K716" t="str">
            <v>2</v>
          </cell>
          <cell r="L716">
            <v>3</v>
          </cell>
          <cell r="M716">
            <v>0</v>
          </cell>
          <cell r="N716">
            <v>2817.8</v>
          </cell>
          <cell r="O716" t="str">
            <v>M</v>
          </cell>
          <cell r="P716" t="str">
            <v>00000000</v>
          </cell>
          <cell r="Q716">
            <v>0</v>
          </cell>
          <cell r="R716">
            <v>407.02</v>
          </cell>
          <cell r="S716">
            <v>78.27</v>
          </cell>
          <cell r="T716">
            <v>359.27</v>
          </cell>
          <cell r="U716">
            <v>140.88999999999999</v>
          </cell>
          <cell r="V716">
            <v>50.72</v>
          </cell>
          <cell r="W716">
            <v>56.36</v>
          </cell>
          <cell r="X716">
            <v>70</v>
          </cell>
          <cell r="Y716">
            <v>0</v>
          </cell>
          <cell r="Z716">
            <v>72.52</v>
          </cell>
          <cell r="AA716">
            <v>77</v>
          </cell>
          <cell r="AB716">
            <v>96</v>
          </cell>
          <cell r="AC716">
            <v>80</v>
          </cell>
          <cell r="AD716">
            <v>13.49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Y716">
            <v>155496.24</v>
          </cell>
        </row>
        <row r="717">
          <cell r="A717">
            <v>2</v>
          </cell>
          <cell r="B717" t="str">
            <v>12</v>
          </cell>
          <cell r="C717" t="str">
            <v>000</v>
          </cell>
          <cell r="D717" t="str">
            <v>1</v>
          </cell>
          <cell r="E717" t="str">
            <v>101</v>
          </cell>
          <cell r="F717" t="str">
            <v>N000</v>
          </cell>
          <cell r="G717" t="str">
            <v>400</v>
          </cell>
          <cell r="H717" t="str">
            <v>1103</v>
          </cell>
          <cell r="I717" t="str">
            <v>CF33892</v>
          </cell>
          <cell r="J717" t="str">
            <v>27ZA</v>
          </cell>
          <cell r="K717" t="str">
            <v>2</v>
          </cell>
          <cell r="L717">
            <v>34</v>
          </cell>
          <cell r="M717">
            <v>0</v>
          </cell>
          <cell r="N717">
            <v>2982.9</v>
          </cell>
          <cell r="O717" t="str">
            <v>M</v>
          </cell>
          <cell r="P717" t="str">
            <v>00000000</v>
          </cell>
          <cell r="Q717">
            <v>579.4</v>
          </cell>
          <cell r="R717">
            <v>430.86</v>
          </cell>
          <cell r="S717">
            <v>82.86</v>
          </cell>
          <cell r="T717">
            <v>380.32</v>
          </cell>
          <cell r="U717">
            <v>149.15</v>
          </cell>
          <cell r="V717">
            <v>64.12</v>
          </cell>
          <cell r="W717">
            <v>59.66</v>
          </cell>
          <cell r="X717">
            <v>48.41</v>
          </cell>
          <cell r="Y717">
            <v>0</v>
          </cell>
          <cell r="Z717">
            <v>87.55</v>
          </cell>
          <cell r="AA717">
            <v>77</v>
          </cell>
          <cell r="AB717">
            <v>96</v>
          </cell>
          <cell r="AC717">
            <v>80</v>
          </cell>
          <cell r="AD717">
            <v>13.49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Y717">
            <v>2093741.76</v>
          </cell>
        </row>
        <row r="718">
          <cell r="A718">
            <v>2</v>
          </cell>
          <cell r="B718" t="str">
            <v>12</v>
          </cell>
          <cell r="C718" t="str">
            <v>000</v>
          </cell>
          <cell r="D718" t="str">
            <v>1</v>
          </cell>
          <cell r="E718" t="str">
            <v>101</v>
          </cell>
          <cell r="F718" t="str">
            <v>N000</v>
          </cell>
          <cell r="G718" t="str">
            <v>400</v>
          </cell>
          <cell r="H718" t="str">
            <v>1103</v>
          </cell>
          <cell r="I718" t="str">
            <v>CF34834</v>
          </cell>
          <cell r="J718" t="str">
            <v>27ZA</v>
          </cell>
          <cell r="K718" t="str">
            <v>2</v>
          </cell>
          <cell r="L718">
            <v>1</v>
          </cell>
          <cell r="M718">
            <v>0</v>
          </cell>
          <cell r="N718">
            <v>2982.9</v>
          </cell>
          <cell r="O718" t="str">
            <v>M</v>
          </cell>
          <cell r="P718" t="str">
            <v>00000000</v>
          </cell>
          <cell r="Q718">
            <v>579.4</v>
          </cell>
          <cell r="R718">
            <v>430.86</v>
          </cell>
          <cell r="S718">
            <v>82.86</v>
          </cell>
          <cell r="T718">
            <v>380.32</v>
          </cell>
          <cell r="U718">
            <v>149.15</v>
          </cell>
          <cell r="V718">
            <v>64.12</v>
          </cell>
          <cell r="W718">
            <v>59.66</v>
          </cell>
          <cell r="X718">
            <v>0</v>
          </cell>
          <cell r="Y718">
            <v>0</v>
          </cell>
          <cell r="Z718">
            <v>86.58</v>
          </cell>
          <cell r="AA718">
            <v>77</v>
          </cell>
          <cell r="AB718">
            <v>96</v>
          </cell>
          <cell r="AC718">
            <v>80</v>
          </cell>
          <cell r="AD718">
            <v>13.49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Y718">
            <v>60988.08</v>
          </cell>
        </row>
        <row r="719">
          <cell r="A719">
            <v>2</v>
          </cell>
          <cell r="B719" t="str">
            <v>12</v>
          </cell>
          <cell r="C719" t="str">
            <v>000</v>
          </cell>
          <cell r="D719" t="str">
            <v>1</v>
          </cell>
          <cell r="E719" t="str">
            <v>101</v>
          </cell>
          <cell r="F719" t="str">
            <v>N000</v>
          </cell>
          <cell r="G719" t="str">
            <v>400</v>
          </cell>
          <cell r="H719" t="str">
            <v>1103</v>
          </cell>
          <cell r="I719" t="str">
            <v>CF41043</v>
          </cell>
          <cell r="K719" t="str">
            <v>2</v>
          </cell>
          <cell r="L719">
            <v>1</v>
          </cell>
          <cell r="M719">
            <v>0</v>
          </cell>
          <cell r="N719">
            <v>11280.9</v>
          </cell>
          <cell r="O719" t="str">
            <v>M</v>
          </cell>
          <cell r="P719" t="str">
            <v>00000000</v>
          </cell>
          <cell r="Q719">
            <v>0</v>
          </cell>
          <cell r="R719">
            <v>1629.46</v>
          </cell>
          <cell r="S719">
            <v>313.36</v>
          </cell>
          <cell r="T719">
            <v>1438.31</v>
          </cell>
          <cell r="U719">
            <v>564.04</v>
          </cell>
          <cell r="V719">
            <v>203.06</v>
          </cell>
          <cell r="W719">
            <v>225.62</v>
          </cell>
          <cell r="X719">
            <v>0</v>
          </cell>
          <cell r="Y719">
            <v>0</v>
          </cell>
          <cell r="Z719">
            <v>269.72000000000003</v>
          </cell>
          <cell r="AA719">
            <v>77</v>
          </cell>
          <cell r="AB719">
            <v>96</v>
          </cell>
          <cell r="AC719">
            <v>80</v>
          </cell>
          <cell r="AD719">
            <v>13.49</v>
          </cell>
          <cell r="AE719">
            <v>9.4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Y719">
            <v>194404.32</v>
          </cell>
        </row>
        <row r="720">
          <cell r="A720">
            <v>2</v>
          </cell>
          <cell r="B720" t="str">
            <v>12</v>
          </cell>
          <cell r="C720" t="str">
            <v>000</v>
          </cell>
          <cell r="D720" t="str">
            <v>1</v>
          </cell>
          <cell r="E720" t="str">
            <v>101</v>
          </cell>
          <cell r="F720" t="str">
            <v>N000</v>
          </cell>
          <cell r="G720" t="str">
            <v>400</v>
          </cell>
          <cell r="H720" t="str">
            <v>1103</v>
          </cell>
          <cell r="I720" t="str">
            <v>CF41055</v>
          </cell>
          <cell r="K720" t="str">
            <v>2</v>
          </cell>
          <cell r="L720">
            <v>21</v>
          </cell>
          <cell r="M720">
            <v>0</v>
          </cell>
          <cell r="N720">
            <v>2814</v>
          </cell>
          <cell r="O720" t="str">
            <v>M</v>
          </cell>
          <cell r="P720" t="str">
            <v>00000000</v>
          </cell>
          <cell r="Q720">
            <v>0</v>
          </cell>
          <cell r="R720">
            <v>406.47</v>
          </cell>
          <cell r="S720">
            <v>78.17</v>
          </cell>
          <cell r="T720">
            <v>358.79</v>
          </cell>
          <cell r="U720">
            <v>140.69999999999999</v>
          </cell>
          <cell r="V720">
            <v>50.65</v>
          </cell>
          <cell r="W720">
            <v>56.28</v>
          </cell>
          <cell r="X720">
            <v>2.62</v>
          </cell>
          <cell r="Y720">
            <v>0</v>
          </cell>
          <cell r="Z720">
            <v>97.41</v>
          </cell>
          <cell r="AA720">
            <v>77</v>
          </cell>
          <cell r="AB720">
            <v>96</v>
          </cell>
          <cell r="AC720">
            <v>80</v>
          </cell>
          <cell r="AD720">
            <v>13.49</v>
          </cell>
          <cell r="AE720">
            <v>2.35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1314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Y720">
            <v>1408158.36</v>
          </cell>
        </row>
        <row r="721">
          <cell r="A721">
            <v>2</v>
          </cell>
          <cell r="B721" t="str">
            <v>12</v>
          </cell>
          <cell r="C721" t="str">
            <v>000</v>
          </cell>
          <cell r="D721" t="str">
            <v>1</v>
          </cell>
          <cell r="E721" t="str">
            <v>101</v>
          </cell>
          <cell r="F721" t="str">
            <v>N000</v>
          </cell>
          <cell r="G721" t="str">
            <v>400</v>
          </cell>
          <cell r="H721" t="str">
            <v>1103</v>
          </cell>
          <cell r="I721" t="str">
            <v>CF41057</v>
          </cell>
          <cell r="K721" t="str">
            <v>2</v>
          </cell>
          <cell r="L721">
            <v>37</v>
          </cell>
          <cell r="M721">
            <v>0</v>
          </cell>
          <cell r="N721">
            <v>3718</v>
          </cell>
          <cell r="O721" t="str">
            <v>M</v>
          </cell>
          <cell r="P721" t="str">
            <v>00000000</v>
          </cell>
          <cell r="Q721">
            <v>0</v>
          </cell>
          <cell r="R721">
            <v>537.04</v>
          </cell>
          <cell r="S721">
            <v>103.28</v>
          </cell>
          <cell r="T721">
            <v>474.05</v>
          </cell>
          <cell r="U721">
            <v>185.9</v>
          </cell>
          <cell r="V721">
            <v>66.92</v>
          </cell>
          <cell r="W721">
            <v>74.36</v>
          </cell>
          <cell r="X721">
            <v>24.57</v>
          </cell>
          <cell r="Y721">
            <v>0</v>
          </cell>
          <cell r="Z721">
            <v>147.02000000000001</v>
          </cell>
          <cell r="AA721">
            <v>77</v>
          </cell>
          <cell r="AB721">
            <v>96</v>
          </cell>
          <cell r="AC721">
            <v>80</v>
          </cell>
          <cell r="AD721">
            <v>13.49</v>
          </cell>
          <cell r="AE721">
            <v>3.1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2712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Y721">
            <v>3690852.12</v>
          </cell>
        </row>
        <row r="722">
          <cell r="A722">
            <v>2</v>
          </cell>
          <cell r="B722" t="str">
            <v>12</v>
          </cell>
          <cell r="C722" t="str">
            <v>000</v>
          </cell>
          <cell r="D722" t="str">
            <v>1</v>
          </cell>
          <cell r="E722" t="str">
            <v>101</v>
          </cell>
          <cell r="F722" t="str">
            <v>N000</v>
          </cell>
          <cell r="G722" t="str">
            <v>400</v>
          </cell>
          <cell r="H722" t="str">
            <v>1103</v>
          </cell>
          <cell r="I722" t="str">
            <v>CF41058</v>
          </cell>
          <cell r="K722" t="str">
            <v>2</v>
          </cell>
          <cell r="L722">
            <v>1</v>
          </cell>
          <cell r="M722">
            <v>0</v>
          </cell>
          <cell r="N722">
            <v>4168</v>
          </cell>
          <cell r="O722" t="str">
            <v>M</v>
          </cell>
          <cell r="P722" t="str">
            <v>00000000</v>
          </cell>
          <cell r="Q722">
            <v>0</v>
          </cell>
          <cell r="R722">
            <v>602.04</v>
          </cell>
          <cell r="S722">
            <v>115.78</v>
          </cell>
          <cell r="T722">
            <v>531.41999999999996</v>
          </cell>
          <cell r="U722">
            <v>208.4</v>
          </cell>
          <cell r="V722">
            <v>75.02</v>
          </cell>
          <cell r="W722">
            <v>83.36</v>
          </cell>
          <cell r="X722">
            <v>0</v>
          </cell>
          <cell r="Y722">
            <v>0</v>
          </cell>
          <cell r="Z722">
            <v>161.41</v>
          </cell>
          <cell r="AA722">
            <v>77</v>
          </cell>
          <cell r="AB722">
            <v>96</v>
          </cell>
          <cell r="AC722">
            <v>80</v>
          </cell>
          <cell r="AD722">
            <v>13.49</v>
          </cell>
          <cell r="AE722">
            <v>3.47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2928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Y722">
            <v>109720.68</v>
          </cell>
        </row>
        <row r="723">
          <cell r="A723">
            <v>2</v>
          </cell>
          <cell r="B723" t="str">
            <v>12</v>
          </cell>
          <cell r="C723" t="str">
            <v>000</v>
          </cell>
          <cell r="D723" t="str">
            <v>1</v>
          </cell>
          <cell r="E723" t="str">
            <v>101</v>
          </cell>
          <cell r="F723" t="str">
            <v>N000</v>
          </cell>
          <cell r="G723" t="str">
            <v>400</v>
          </cell>
          <cell r="H723" t="str">
            <v>1103</v>
          </cell>
          <cell r="I723" t="str">
            <v>CF41059</v>
          </cell>
          <cell r="K723" t="str">
            <v>2</v>
          </cell>
          <cell r="L723">
            <v>7</v>
          </cell>
          <cell r="M723">
            <v>0</v>
          </cell>
          <cell r="N723">
            <v>4776</v>
          </cell>
          <cell r="O723" t="str">
            <v>M</v>
          </cell>
          <cell r="P723" t="str">
            <v>00000000</v>
          </cell>
          <cell r="Q723">
            <v>0</v>
          </cell>
          <cell r="R723">
            <v>689.87</v>
          </cell>
          <cell r="S723">
            <v>132.66999999999999</v>
          </cell>
          <cell r="T723">
            <v>608.94000000000005</v>
          </cell>
          <cell r="U723">
            <v>238.8</v>
          </cell>
          <cell r="V723">
            <v>85.97</v>
          </cell>
          <cell r="W723">
            <v>95.52</v>
          </cell>
          <cell r="X723">
            <v>0</v>
          </cell>
          <cell r="Y723">
            <v>0</v>
          </cell>
          <cell r="Z723">
            <v>178.39</v>
          </cell>
          <cell r="AA723">
            <v>77</v>
          </cell>
          <cell r="AB723">
            <v>96</v>
          </cell>
          <cell r="AC723">
            <v>80</v>
          </cell>
          <cell r="AD723">
            <v>13.49</v>
          </cell>
          <cell r="AE723">
            <v>3.98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3064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Y723">
            <v>851812.92</v>
          </cell>
        </row>
        <row r="724">
          <cell r="A724">
            <v>2</v>
          </cell>
          <cell r="B724" t="str">
            <v>12</v>
          </cell>
          <cell r="C724" t="str">
            <v>000</v>
          </cell>
          <cell r="D724" t="str">
            <v>1</v>
          </cell>
          <cell r="E724" t="str">
            <v>101</v>
          </cell>
          <cell r="F724" t="str">
            <v>N000</v>
          </cell>
          <cell r="G724" t="str">
            <v>400</v>
          </cell>
          <cell r="H724" t="str">
            <v>1103</v>
          </cell>
          <cell r="I724" t="str">
            <v>CF41060</v>
          </cell>
          <cell r="K724" t="str">
            <v>2</v>
          </cell>
          <cell r="L724">
            <v>12</v>
          </cell>
          <cell r="M724">
            <v>0</v>
          </cell>
          <cell r="N724">
            <v>5274</v>
          </cell>
          <cell r="O724" t="str">
            <v>M</v>
          </cell>
          <cell r="P724" t="str">
            <v>00000000</v>
          </cell>
          <cell r="Q724">
            <v>0</v>
          </cell>
          <cell r="R724">
            <v>761.8</v>
          </cell>
          <cell r="S724">
            <v>146.5</v>
          </cell>
          <cell r="T724">
            <v>672.44</v>
          </cell>
          <cell r="U724">
            <v>263.7</v>
          </cell>
          <cell r="V724">
            <v>94.93</v>
          </cell>
          <cell r="W724">
            <v>105.48</v>
          </cell>
          <cell r="X724">
            <v>0</v>
          </cell>
          <cell r="Y724">
            <v>0</v>
          </cell>
          <cell r="Z724">
            <v>195.11</v>
          </cell>
          <cell r="AA724">
            <v>77</v>
          </cell>
          <cell r="AB724">
            <v>96</v>
          </cell>
          <cell r="AC724">
            <v>80</v>
          </cell>
          <cell r="AD724">
            <v>13.49</v>
          </cell>
          <cell r="AE724">
            <v>4.4000000000000004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3316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Y724">
            <v>1598522.4</v>
          </cell>
        </row>
        <row r="725">
          <cell r="A725">
            <v>2</v>
          </cell>
          <cell r="B725" t="str">
            <v>12</v>
          </cell>
          <cell r="C725" t="str">
            <v>000</v>
          </cell>
          <cell r="D725" t="str">
            <v>1</v>
          </cell>
          <cell r="E725" t="str">
            <v>101</v>
          </cell>
          <cell r="F725" t="str">
            <v>N000</v>
          </cell>
          <cell r="G725" t="str">
            <v>400</v>
          </cell>
          <cell r="H725" t="str">
            <v>1103</v>
          </cell>
          <cell r="I725" t="str">
            <v>CF41061</v>
          </cell>
          <cell r="K725" t="str">
            <v>2</v>
          </cell>
          <cell r="L725">
            <v>22</v>
          </cell>
          <cell r="M725">
            <v>0</v>
          </cell>
          <cell r="N725">
            <v>5300</v>
          </cell>
          <cell r="O725" t="str">
            <v>M</v>
          </cell>
          <cell r="P725" t="str">
            <v>00000000</v>
          </cell>
          <cell r="Q725">
            <v>0</v>
          </cell>
          <cell r="R725">
            <v>765.56</v>
          </cell>
          <cell r="S725">
            <v>147.22</v>
          </cell>
          <cell r="T725">
            <v>675.75</v>
          </cell>
          <cell r="U725">
            <v>265</v>
          </cell>
          <cell r="V725">
            <v>95.4</v>
          </cell>
          <cell r="W725">
            <v>106</v>
          </cell>
          <cell r="X725">
            <v>2.09</v>
          </cell>
          <cell r="Y725">
            <v>0</v>
          </cell>
          <cell r="Z725">
            <v>237.97</v>
          </cell>
          <cell r="AA725">
            <v>77</v>
          </cell>
          <cell r="AB725">
            <v>96</v>
          </cell>
          <cell r="AC725">
            <v>80</v>
          </cell>
          <cell r="AD725">
            <v>13.49</v>
          </cell>
          <cell r="AE725">
            <v>4.42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5426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Y725">
            <v>3509061.6</v>
          </cell>
        </row>
        <row r="726">
          <cell r="A726">
            <v>2</v>
          </cell>
          <cell r="B726" t="str">
            <v>12</v>
          </cell>
          <cell r="C726" t="str">
            <v>000</v>
          </cell>
          <cell r="D726" t="str">
            <v>1</v>
          </cell>
          <cell r="E726" t="str">
            <v>101</v>
          </cell>
          <cell r="F726" t="str">
            <v>N000</v>
          </cell>
          <cell r="G726" t="str">
            <v>400</v>
          </cell>
          <cell r="H726" t="str">
            <v>1103</v>
          </cell>
          <cell r="I726" t="str">
            <v>CF41062</v>
          </cell>
          <cell r="K726" t="str">
            <v>2</v>
          </cell>
          <cell r="L726">
            <v>7</v>
          </cell>
          <cell r="M726">
            <v>0</v>
          </cell>
          <cell r="N726">
            <v>5546</v>
          </cell>
          <cell r="O726" t="str">
            <v>M</v>
          </cell>
          <cell r="P726" t="str">
            <v>00000000</v>
          </cell>
          <cell r="Q726">
            <v>0</v>
          </cell>
          <cell r="R726">
            <v>801.09</v>
          </cell>
          <cell r="S726">
            <v>154.06</v>
          </cell>
          <cell r="T726">
            <v>707.12</v>
          </cell>
          <cell r="U726">
            <v>277.3</v>
          </cell>
          <cell r="V726">
            <v>99.83</v>
          </cell>
          <cell r="W726">
            <v>110.92</v>
          </cell>
          <cell r="X726">
            <v>0</v>
          </cell>
          <cell r="Y726">
            <v>0</v>
          </cell>
          <cell r="Z726">
            <v>250.26</v>
          </cell>
          <cell r="AA726">
            <v>77</v>
          </cell>
          <cell r="AB726">
            <v>96</v>
          </cell>
          <cell r="AC726">
            <v>80</v>
          </cell>
          <cell r="AD726">
            <v>13.49</v>
          </cell>
          <cell r="AE726">
            <v>4.62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5754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Y726">
            <v>1173621.96</v>
          </cell>
        </row>
        <row r="727">
          <cell r="A727">
            <v>2</v>
          </cell>
          <cell r="B727" t="str">
            <v>12</v>
          </cell>
          <cell r="C727" t="str">
            <v>000</v>
          </cell>
          <cell r="D727" t="str">
            <v>1</v>
          </cell>
          <cell r="E727" t="str">
            <v>101</v>
          </cell>
          <cell r="F727" t="str">
            <v>N000</v>
          </cell>
          <cell r="G727" t="str">
            <v>400</v>
          </cell>
          <cell r="H727" t="str">
            <v>1103</v>
          </cell>
          <cell r="I727" t="str">
            <v>CF41063</v>
          </cell>
          <cell r="K727" t="str">
            <v>2</v>
          </cell>
          <cell r="L727">
            <v>12</v>
          </cell>
          <cell r="M727">
            <v>0</v>
          </cell>
          <cell r="N727">
            <v>5954</v>
          </cell>
          <cell r="O727" t="str">
            <v>M</v>
          </cell>
          <cell r="P727" t="str">
            <v>00000000</v>
          </cell>
          <cell r="Q727">
            <v>0</v>
          </cell>
          <cell r="R727">
            <v>860.02</v>
          </cell>
          <cell r="S727">
            <v>165.39</v>
          </cell>
          <cell r="T727">
            <v>759.13</v>
          </cell>
          <cell r="U727">
            <v>297.7</v>
          </cell>
          <cell r="V727">
            <v>107.17</v>
          </cell>
          <cell r="W727">
            <v>119.08</v>
          </cell>
          <cell r="X727">
            <v>0</v>
          </cell>
          <cell r="Y727">
            <v>0</v>
          </cell>
          <cell r="Z727">
            <v>262.25</v>
          </cell>
          <cell r="AA727">
            <v>77</v>
          </cell>
          <cell r="AB727">
            <v>96</v>
          </cell>
          <cell r="AC727">
            <v>80</v>
          </cell>
          <cell r="AD727">
            <v>13.49</v>
          </cell>
          <cell r="AE727">
            <v>4.96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5875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Y727">
            <v>2112651.36</v>
          </cell>
        </row>
        <row r="728">
          <cell r="A728">
            <v>2</v>
          </cell>
          <cell r="B728" t="str">
            <v>12</v>
          </cell>
          <cell r="C728" t="str">
            <v>000</v>
          </cell>
          <cell r="D728" t="str">
            <v>1</v>
          </cell>
          <cell r="E728" t="str">
            <v>101</v>
          </cell>
          <cell r="F728" t="str">
            <v>N000</v>
          </cell>
          <cell r="G728" t="str">
            <v>400</v>
          </cell>
          <cell r="H728" t="str">
            <v>1103</v>
          </cell>
          <cell r="I728" t="str">
            <v>CF41064</v>
          </cell>
          <cell r="K728" t="str">
            <v>2</v>
          </cell>
          <cell r="L728">
            <v>10</v>
          </cell>
          <cell r="M728">
            <v>0</v>
          </cell>
          <cell r="N728">
            <v>6121</v>
          </cell>
          <cell r="O728" t="str">
            <v>M</v>
          </cell>
          <cell r="P728" t="str">
            <v>00000000</v>
          </cell>
          <cell r="Q728">
            <v>0</v>
          </cell>
          <cell r="R728">
            <v>884.14</v>
          </cell>
          <cell r="S728">
            <v>170.03</v>
          </cell>
          <cell r="T728">
            <v>780.43</v>
          </cell>
          <cell r="U728">
            <v>306.05</v>
          </cell>
          <cell r="V728">
            <v>110.18</v>
          </cell>
          <cell r="W728">
            <v>122.42</v>
          </cell>
          <cell r="X728">
            <v>28.3</v>
          </cell>
          <cell r="Y728">
            <v>0</v>
          </cell>
          <cell r="Z728">
            <v>274.73</v>
          </cell>
          <cell r="AA728">
            <v>77</v>
          </cell>
          <cell r="AB728">
            <v>96</v>
          </cell>
          <cell r="AC728">
            <v>80</v>
          </cell>
          <cell r="AD728">
            <v>13.49</v>
          </cell>
          <cell r="AE728">
            <v>5.0999999999999996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6275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Y728">
            <v>1841264.4</v>
          </cell>
        </row>
        <row r="729">
          <cell r="A729">
            <v>2</v>
          </cell>
          <cell r="B729" t="str">
            <v>12</v>
          </cell>
          <cell r="C729" t="str">
            <v>000</v>
          </cell>
          <cell r="D729" t="str">
            <v>1</v>
          </cell>
          <cell r="E729" t="str">
            <v>101</v>
          </cell>
          <cell r="F729" t="str">
            <v>N000</v>
          </cell>
          <cell r="G729" t="str">
            <v>400</v>
          </cell>
          <cell r="H729" t="str">
            <v>1103</v>
          </cell>
          <cell r="I729" t="str">
            <v>CF41065</v>
          </cell>
          <cell r="K729" t="str">
            <v>2</v>
          </cell>
          <cell r="L729">
            <v>5</v>
          </cell>
          <cell r="M729">
            <v>0</v>
          </cell>
          <cell r="N729">
            <v>6457</v>
          </cell>
          <cell r="O729" t="str">
            <v>M</v>
          </cell>
          <cell r="P729" t="str">
            <v>00000000</v>
          </cell>
          <cell r="Q729">
            <v>0</v>
          </cell>
          <cell r="R729">
            <v>932.68</v>
          </cell>
          <cell r="S729">
            <v>179.36</v>
          </cell>
          <cell r="T729">
            <v>823.27</v>
          </cell>
          <cell r="U729">
            <v>322.85000000000002</v>
          </cell>
          <cell r="V729">
            <v>116.23</v>
          </cell>
          <cell r="W729">
            <v>129.13999999999999</v>
          </cell>
          <cell r="X729">
            <v>0</v>
          </cell>
          <cell r="Y729">
            <v>0</v>
          </cell>
          <cell r="Z729">
            <v>289.85000000000002</v>
          </cell>
          <cell r="AA729">
            <v>77</v>
          </cell>
          <cell r="AB729">
            <v>96</v>
          </cell>
          <cell r="AC729">
            <v>80</v>
          </cell>
          <cell r="AD729">
            <v>13.49</v>
          </cell>
          <cell r="AE729">
            <v>5.38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6665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Y729">
            <v>971235</v>
          </cell>
        </row>
        <row r="730">
          <cell r="A730">
            <v>2</v>
          </cell>
          <cell r="B730" t="str">
            <v>12</v>
          </cell>
          <cell r="C730" t="str">
            <v>000</v>
          </cell>
          <cell r="D730" t="str">
            <v>1</v>
          </cell>
          <cell r="E730" t="str">
            <v>101</v>
          </cell>
          <cell r="F730" t="str">
            <v>N000</v>
          </cell>
          <cell r="G730" t="str">
            <v>400</v>
          </cell>
          <cell r="H730" t="str">
            <v>1103</v>
          </cell>
          <cell r="I730" t="str">
            <v>CF53805</v>
          </cell>
          <cell r="J730" t="str">
            <v>25</v>
          </cell>
          <cell r="K730" t="str">
            <v>2</v>
          </cell>
          <cell r="L730">
            <v>3</v>
          </cell>
          <cell r="M730">
            <v>0</v>
          </cell>
          <cell r="N730">
            <v>2572.4</v>
          </cell>
          <cell r="O730" t="str">
            <v>M</v>
          </cell>
          <cell r="P730" t="str">
            <v>00000000</v>
          </cell>
          <cell r="Q730">
            <v>0</v>
          </cell>
          <cell r="R730">
            <v>371.57</v>
          </cell>
          <cell r="S730">
            <v>71.459999999999994</v>
          </cell>
          <cell r="T730">
            <v>327.98</v>
          </cell>
          <cell r="U730">
            <v>128.62</v>
          </cell>
          <cell r="V730">
            <v>46.3</v>
          </cell>
          <cell r="W730">
            <v>51.45</v>
          </cell>
          <cell r="X730">
            <v>54.67</v>
          </cell>
          <cell r="Y730">
            <v>0</v>
          </cell>
          <cell r="Z730">
            <v>66.459999999999994</v>
          </cell>
          <cell r="AA730">
            <v>77</v>
          </cell>
          <cell r="AB730">
            <v>96</v>
          </cell>
          <cell r="AC730">
            <v>80</v>
          </cell>
          <cell r="AD730">
            <v>13.49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Y730">
            <v>142466.4</v>
          </cell>
        </row>
        <row r="731">
          <cell r="A731">
            <v>2</v>
          </cell>
          <cell r="B731" t="str">
            <v>12</v>
          </cell>
          <cell r="C731" t="str">
            <v>000</v>
          </cell>
          <cell r="D731" t="str">
            <v>1</v>
          </cell>
          <cell r="E731" t="str">
            <v>306</v>
          </cell>
          <cell r="F731" t="str">
            <v>N000</v>
          </cell>
          <cell r="G731" t="str">
            <v>410</v>
          </cell>
          <cell r="H731" t="str">
            <v>1103</v>
          </cell>
          <cell r="I731" t="str">
            <v>A01803</v>
          </cell>
          <cell r="J731" t="str">
            <v>19</v>
          </cell>
          <cell r="K731" t="str">
            <v>2</v>
          </cell>
          <cell r="L731">
            <v>12</v>
          </cell>
          <cell r="M731">
            <v>0</v>
          </cell>
          <cell r="N731">
            <v>2120.3000000000002</v>
          </cell>
          <cell r="O731" t="str">
            <v>M</v>
          </cell>
          <cell r="P731" t="str">
            <v>00000000</v>
          </cell>
          <cell r="Q731">
            <v>0</v>
          </cell>
          <cell r="R731">
            <v>306.27</v>
          </cell>
          <cell r="S731">
            <v>58.9</v>
          </cell>
          <cell r="T731">
            <v>270.33999999999997</v>
          </cell>
          <cell r="U731">
            <v>106.02</v>
          </cell>
          <cell r="V731">
            <v>38.17</v>
          </cell>
          <cell r="W731">
            <v>42.41</v>
          </cell>
          <cell r="X731">
            <v>10.67</v>
          </cell>
          <cell r="Y731">
            <v>0</v>
          </cell>
          <cell r="Z731">
            <v>54.98</v>
          </cell>
          <cell r="AA731">
            <v>77</v>
          </cell>
          <cell r="AB731">
            <v>96</v>
          </cell>
          <cell r="AC731">
            <v>80</v>
          </cell>
          <cell r="AD731">
            <v>13.49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Y731">
            <v>471535.2</v>
          </cell>
        </row>
        <row r="732">
          <cell r="A732">
            <v>2</v>
          </cell>
          <cell r="B732" t="str">
            <v>12</v>
          </cell>
          <cell r="C732" t="str">
            <v>000</v>
          </cell>
          <cell r="D732" t="str">
            <v>1</v>
          </cell>
          <cell r="E732" t="str">
            <v>306</v>
          </cell>
          <cell r="F732" t="str">
            <v>N000</v>
          </cell>
          <cell r="G732" t="str">
            <v>410</v>
          </cell>
          <cell r="H732" t="str">
            <v>1103</v>
          </cell>
          <cell r="I732" t="str">
            <v>A01805</v>
          </cell>
          <cell r="J732" t="str">
            <v>21</v>
          </cell>
          <cell r="K732" t="str">
            <v>2</v>
          </cell>
          <cell r="L732">
            <v>27</v>
          </cell>
          <cell r="M732">
            <v>0</v>
          </cell>
          <cell r="N732">
            <v>2238.1999999999998</v>
          </cell>
          <cell r="O732" t="str">
            <v>M</v>
          </cell>
          <cell r="P732" t="str">
            <v>00000000</v>
          </cell>
          <cell r="Q732">
            <v>0</v>
          </cell>
          <cell r="R732">
            <v>323.3</v>
          </cell>
          <cell r="S732">
            <v>62.17</v>
          </cell>
          <cell r="T732">
            <v>285.37</v>
          </cell>
          <cell r="U732">
            <v>111.91</v>
          </cell>
          <cell r="V732">
            <v>40.29</v>
          </cell>
          <cell r="W732">
            <v>44.76</v>
          </cell>
          <cell r="X732">
            <v>57.26</v>
          </cell>
          <cell r="Y732">
            <v>0</v>
          </cell>
          <cell r="Z732">
            <v>58.68</v>
          </cell>
          <cell r="AA732">
            <v>77</v>
          </cell>
          <cell r="AB732">
            <v>96</v>
          </cell>
          <cell r="AC732">
            <v>80</v>
          </cell>
          <cell r="AD732">
            <v>13.49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Y732">
            <v>1130251.32</v>
          </cell>
        </row>
        <row r="733">
          <cell r="A733">
            <v>2</v>
          </cell>
          <cell r="B733" t="str">
            <v>12</v>
          </cell>
          <cell r="C733" t="str">
            <v>000</v>
          </cell>
          <cell r="D733" t="str">
            <v>1</v>
          </cell>
          <cell r="E733" t="str">
            <v>306</v>
          </cell>
          <cell r="F733" t="str">
            <v>N000</v>
          </cell>
          <cell r="G733" t="str">
            <v>410</v>
          </cell>
          <cell r="H733" t="str">
            <v>1103</v>
          </cell>
          <cell r="I733" t="str">
            <v>A01806</v>
          </cell>
          <cell r="J733" t="str">
            <v>25</v>
          </cell>
          <cell r="K733" t="str">
            <v>2</v>
          </cell>
          <cell r="L733">
            <v>10</v>
          </cell>
          <cell r="M733">
            <v>0</v>
          </cell>
          <cell r="N733">
            <v>2572.4</v>
          </cell>
          <cell r="O733" t="str">
            <v>M</v>
          </cell>
          <cell r="P733" t="str">
            <v>00000000</v>
          </cell>
          <cell r="Q733">
            <v>0</v>
          </cell>
          <cell r="R733">
            <v>371.57</v>
          </cell>
          <cell r="S733">
            <v>71.459999999999994</v>
          </cell>
          <cell r="T733">
            <v>327.98</v>
          </cell>
          <cell r="U733">
            <v>128.62</v>
          </cell>
          <cell r="V733">
            <v>46.3</v>
          </cell>
          <cell r="W733">
            <v>51.45</v>
          </cell>
          <cell r="X733">
            <v>73</v>
          </cell>
          <cell r="Y733">
            <v>0</v>
          </cell>
          <cell r="Z733">
            <v>66.83</v>
          </cell>
          <cell r="AA733">
            <v>77</v>
          </cell>
          <cell r="AB733">
            <v>96</v>
          </cell>
          <cell r="AC733">
            <v>80</v>
          </cell>
          <cell r="AD733">
            <v>13.49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Y733">
            <v>477132</v>
          </cell>
        </row>
        <row r="734">
          <cell r="A734">
            <v>2</v>
          </cell>
          <cell r="B734" t="str">
            <v>12</v>
          </cell>
          <cell r="C734" t="str">
            <v>000</v>
          </cell>
          <cell r="D734" t="str">
            <v>1</v>
          </cell>
          <cell r="E734" t="str">
            <v>306</v>
          </cell>
          <cell r="F734" t="str">
            <v>N000</v>
          </cell>
          <cell r="G734" t="str">
            <v>410</v>
          </cell>
          <cell r="H734" t="str">
            <v>1103</v>
          </cell>
          <cell r="I734" t="str">
            <v>A01807</v>
          </cell>
          <cell r="J734" t="str">
            <v>27</v>
          </cell>
          <cell r="K734" t="str">
            <v>2</v>
          </cell>
          <cell r="L734">
            <v>16</v>
          </cell>
          <cell r="M734">
            <v>0</v>
          </cell>
          <cell r="N734">
            <v>2817.8</v>
          </cell>
          <cell r="O734" t="str">
            <v>M</v>
          </cell>
          <cell r="P734" t="str">
            <v>00000000</v>
          </cell>
          <cell r="Q734">
            <v>0</v>
          </cell>
          <cell r="R734">
            <v>407.02</v>
          </cell>
          <cell r="S734">
            <v>78.27</v>
          </cell>
          <cell r="T734">
            <v>359.27</v>
          </cell>
          <cell r="U734">
            <v>140.88999999999999</v>
          </cell>
          <cell r="V734">
            <v>50.72</v>
          </cell>
          <cell r="W734">
            <v>56.36</v>
          </cell>
          <cell r="X734">
            <v>80.06</v>
          </cell>
          <cell r="Y734">
            <v>0</v>
          </cell>
          <cell r="Z734">
            <v>72.72</v>
          </cell>
          <cell r="AA734">
            <v>77</v>
          </cell>
          <cell r="AB734">
            <v>96</v>
          </cell>
          <cell r="AC734">
            <v>80</v>
          </cell>
          <cell r="AD734">
            <v>13.49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Y734">
            <v>831283.19999999995</v>
          </cell>
        </row>
        <row r="735">
          <cell r="A735">
            <v>2</v>
          </cell>
          <cell r="B735" t="str">
            <v>12</v>
          </cell>
          <cell r="C735" t="str">
            <v>000</v>
          </cell>
          <cell r="D735" t="str">
            <v>1</v>
          </cell>
          <cell r="E735" t="str">
            <v>306</v>
          </cell>
          <cell r="F735" t="str">
            <v>N000</v>
          </cell>
          <cell r="G735" t="str">
            <v>410</v>
          </cell>
          <cell r="H735" t="str">
            <v>1103</v>
          </cell>
          <cell r="I735" t="str">
            <v>A03803</v>
          </cell>
          <cell r="J735" t="str">
            <v>20</v>
          </cell>
          <cell r="K735" t="str">
            <v>2</v>
          </cell>
          <cell r="L735">
            <v>11</v>
          </cell>
          <cell r="M735">
            <v>0</v>
          </cell>
          <cell r="N735">
            <v>2138.85</v>
          </cell>
          <cell r="O735" t="str">
            <v>M</v>
          </cell>
          <cell r="P735" t="str">
            <v>00000000</v>
          </cell>
          <cell r="Q735">
            <v>0</v>
          </cell>
          <cell r="R735">
            <v>308.94</v>
          </cell>
          <cell r="S735">
            <v>59.41</v>
          </cell>
          <cell r="T735">
            <v>272.7</v>
          </cell>
          <cell r="U735">
            <v>106.94</v>
          </cell>
          <cell r="V735">
            <v>38.5</v>
          </cell>
          <cell r="W735">
            <v>42.78</v>
          </cell>
          <cell r="X735">
            <v>36.729999999999997</v>
          </cell>
          <cell r="Y735">
            <v>0</v>
          </cell>
          <cell r="Z735">
            <v>55.94</v>
          </cell>
          <cell r="AA735">
            <v>77</v>
          </cell>
          <cell r="AB735">
            <v>96</v>
          </cell>
          <cell r="AC735">
            <v>80</v>
          </cell>
          <cell r="AD735">
            <v>13.49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Y735">
            <v>439200.96</v>
          </cell>
        </row>
        <row r="736">
          <cell r="A736">
            <v>2</v>
          </cell>
          <cell r="B736" t="str">
            <v>12</v>
          </cell>
          <cell r="C736" t="str">
            <v>000</v>
          </cell>
          <cell r="D736" t="str">
            <v>1</v>
          </cell>
          <cell r="E736" t="str">
            <v>306</v>
          </cell>
          <cell r="F736" t="str">
            <v>N000</v>
          </cell>
          <cell r="G736" t="str">
            <v>410</v>
          </cell>
          <cell r="H736" t="str">
            <v>1103</v>
          </cell>
          <cell r="I736" t="str">
            <v>A03804</v>
          </cell>
          <cell r="J736" t="str">
            <v>23</v>
          </cell>
          <cell r="K736" t="str">
            <v>2</v>
          </cell>
          <cell r="L736">
            <v>17</v>
          </cell>
          <cell r="M736">
            <v>0</v>
          </cell>
          <cell r="N736">
            <v>2451.25</v>
          </cell>
          <cell r="O736" t="str">
            <v>M</v>
          </cell>
          <cell r="P736" t="str">
            <v>00000000</v>
          </cell>
          <cell r="Q736">
            <v>0</v>
          </cell>
          <cell r="R736">
            <v>354.07</v>
          </cell>
          <cell r="S736">
            <v>68.09</v>
          </cell>
          <cell r="T736">
            <v>312.52999999999997</v>
          </cell>
          <cell r="U736">
            <v>122.56</v>
          </cell>
          <cell r="V736">
            <v>44.12</v>
          </cell>
          <cell r="W736">
            <v>49.02</v>
          </cell>
          <cell r="X736">
            <v>54.71</v>
          </cell>
          <cell r="Y736">
            <v>0</v>
          </cell>
          <cell r="Z736">
            <v>63.62</v>
          </cell>
          <cell r="AA736">
            <v>77</v>
          </cell>
          <cell r="AB736">
            <v>96</v>
          </cell>
          <cell r="AC736">
            <v>80</v>
          </cell>
          <cell r="AD736">
            <v>13.49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Y736">
            <v>772437.84</v>
          </cell>
        </row>
        <row r="737">
          <cell r="A737">
            <v>2</v>
          </cell>
          <cell r="B737" t="str">
            <v>12</v>
          </cell>
          <cell r="C737" t="str">
            <v>000</v>
          </cell>
          <cell r="D737" t="str">
            <v>1</v>
          </cell>
          <cell r="E737" t="str">
            <v>306</v>
          </cell>
          <cell r="F737" t="str">
            <v>N000</v>
          </cell>
          <cell r="G737" t="str">
            <v>410</v>
          </cell>
          <cell r="H737" t="str">
            <v>1103</v>
          </cell>
          <cell r="I737" t="str">
            <v>CFMC03</v>
          </cell>
          <cell r="J737" t="str">
            <v>MC03</v>
          </cell>
          <cell r="K737" t="str">
            <v>1</v>
          </cell>
          <cell r="L737">
            <v>5</v>
          </cell>
          <cell r="M737">
            <v>0</v>
          </cell>
          <cell r="N737">
            <v>4311.3999999999996</v>
          </cell>
          <cell r="O737" t="str">
            <v>M</v>
          </cell>
          <cell r="P737" t="str">
            <v>00000000</v>
          </cell>
          <cell r="Q737">
            <v>11306.9</v>
          </cell>
          <cell r="R737">
            <v>622.76</v>
          </cell>
          <cell r="S737">
            <v>119.76</v>
          </cell>
          <cell r="T737">
            <v>549.70000000000005</v>
          </cell>
          <cell r="U737">
            <v>215.57</v>
          </cell>
          <cell r="V737">
            <v>281.13</v>
          </cell>
          <cell r="W737">
            <v>86.23</v>
          </cell>
          <cell r="X737">
            <v>70.8</v>
          </cell>
          <cell r="Y737">
            <v>780.91</v>
          </cell>
          <cell r="Z737">
            <v>330.17</v>
          </cell>
          <cell r="AA737">
            <v>77</v>
          </cell>
          <cell r="AB737">
            <v>0</v>
          </cell>
          <cell r="AC737">
            <v>0</v>
          </cell>
          <cell r="AD737">
            <v>13.49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Y737">
            <v>1125949.2</v>
          </cell>
        </row>
        <row r="738">
          <cell r="A738">
            <v>2</v>
          </cell>
          <cell r="B738" t="str">
            <v>12</v>
          </cell>
          <cell r="C738" t="str">
            <v>000</v>
          </cell>
          <cell r="D738" t="str">
            <v>1</v>
          </cell>
          <cell r="E738" t="str">
            <v>306</v>
          </cell>
          <cell r="F738" t="str">
            <v>N000</v>
          </cell>
          <cell r="G738" t="str">
            <v>410</v>
          </cell>
          <cell r="H738" t="str">
            <v>1103</v>
          </cell>
          <cell r="I738" t="str">
            <v>CFMD09</v>
          </cell>
          <cell r="J738" t="str">
            <v>MD09</v>
          </cell>
          <cell r="K738" t="str">
            <v>1</v>
          </cell>
          <cell r="L738">
            <v>1</v>
          </cell>
          <cell r="M738">
            <v>0</v>
          </cell>
          <cell r="N738">
            <v>14852.65</v>
          </cell>
          <cell r="O738" t="str">
            <v>M</v>
          </cell>
          <cell r="P738" t="str">
            <v>00000000</v>
          </cell>
          <cell r="Q738">
            <v>100991.65</v>
          </cell>
          <cell r="R738">
            <v>2145.38</v>
          </cell>
          <cell r="S738">
            <v>412.57</v>
          </cell>
          <cell r="T738">
            <v>1893.71</v>
          </cell>
          <cell r="U738">
            <v>742.63</v>
          </cell>
          <cell r="V738">
            <v>2085.1999999999998</v>
          </cell>
          <cell r="W738">
            <v>297.05</v>
          </cell>
          <cell r="X738">
            <v>82</v>
          </cell>
          <cell r="Y738">
            <v>5792.22</v>
          </cell>
          <cell r="Z738">
            <v>2371.2199999999998</v>
          </cell>
          <cell r="AA738">
            <v>77</v>
          </cell>
          <cell r="AB738">
            <v>0</v>
          </cell>
          <cell r="AC738">
            <v>0</v>
          </cell>
          <cell r="AD738">
            <v>13.49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Y738">
            <v>1581081.24</v>
          </cell>
        </row>
        <row r="739">
          <cell r="A739">
            <v>2</v>
          </cell>
          <cell r="B739" t="str">
            <v>12</v>
          </cell>
          <cell r="C739" t="str">
            <v>000</v>
          </cell>
          <cell r="D739" t="str">
            <v>1</v>
          </cell>
          <cell r="E739" t="str">
            <v>306</v>
          </cell>
          <cell r="F739" t="str">
            <v>N000</v>
          </cell>
          <cell r="G739" t="str">
            <v>410</v>
          </cell>
          <cell r="H739" t="str">
            <v>1103</v>
          </cell>
          <cell r="I739" t="str">
            <v>CFMG06</v>
          </cell>
          <cell r="J739" t="str">
            <v>MG06</v>
          </cell>
          <cell r="K739" t="str">
            <v>1</v>
          </cell>
          <cell r="L739">
            <v>3</v>
          </cell>
          <cell r="M739">
            <v>0</v>
          </cell>
          <cell r="N739">
            <v>8232.25</v>
          </cell>
          <cell r="O739" t="str">
            <v>M</v>
          </cell>
          <cell r="P739" t="str">
            <v>00000000</v>
          </cell>
          <cell r="Q739">
            <v>38872.050000000003</v>
          </cell>
          <cell r="R739">
            <v>1189.0999999999999</v>
          </cell>
          <cell r="S739">
            <v>228.67</v>
          </cell>
          <cell r="T739">
            <v>1049.6099999999999</v>
          </cell>
          <cell r="U739">
            <v>411.61</v>
          </cell>
          <cell r="V739">
            <v>847.88</v>
          </cell>
          <cell r="W739">
            <v>164.65</v>
          </cell>
          <cell r="X739">
            <v>82</v>
          </cell>
          <cell r="Y739">
            <v>2355.2199999999998</v>
          </cell>
          <cell r="Z739">
            <v>973.62</v>
          </cell>
          <cell r="AA739">
            <v>77</v>
          </cell>
          <cell r="AB739">
            <v>0</v>
          </cell>
          <cell r="AC739">
            <v>0</v>
          </cell>
          <cell r="AD739">
            <v>13.49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Y739">
            <v>1961897.4</v>
          </cell>
        </row>
        <row r="740">
          <cell r="A740">
            <v>2</v>
          </cell>
          <cell r="B740" t="str">
            <v>12</v>
          </cell>
          <cell r="C740" t="str">
            <v>000</v>
          </cell>
          <cell r="D740" t="str">
            <v>1</v>
          </cell>
          <cell r="E740" t="str">
            <v>306</v>
          </cell>
          <cell r="F740" t="str">
            <v>N000</v>
          </cell>
          <cell r="G740" t="str">
            <v>410</v>
          </cell>
          <cell r="H740" t="str">
            <v>1103</v>
          </cell>
          <cell r="I740" t="str">
            <v>CFMS06</v>
          </cell>
          <cell r="J740" t="str">
            <v>MS06</v>
          </cell>
          <cell r="K740" t="str">
            <v>1</v>
          </cell>
          <cell r="L740">
            <v>1</v>
          </cell>
          <cell r="M740">
            <v>0</v>
          </cell>
          <cell r="N740">
            <v>4801.8999999999996</v>
          </cell>
          <cell r="O740" t="str">
            <v>M</v>
          </cell>
          <cell r="P740" t="str">
            <v>00000000</v>
          </cell>
          <cell r="Q740">
            <v>21723.85</v>
          </cell>
          <cell r="R740">
            <v>693.61</v>
          </cell>
          <cell r="S740">
            <v>133.38999999999999</v>
          </cell>
          <cell r="T740">
            <v>612.24</v>
          </cell>
          <cell r="U740">
            <v>240.09</v>
          </cell>
          <cell r="V740">
            <v>477.46</v>
          </cell>
          <cell r="W740">
            <v>96.04</v>
          </cell>
          <cell r="X740">
            <v>82</v>
          </cell>
          <cell r="Y740">
            <v>1326.29</v>
          </cell>
          <cell r="Z740">
            <v>550.24</v>
          </cell>
          <cell r="AA740">
            <v>77</v>
          </cell>
          <cell r="AB740">
            <v>0</v>
          </cell>
          <cell r="AC740">
            <v>0</v>
          </cell>
          <cell r="AD740">
            <v>13.49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Y740">
            <v>369931.2</v>
          </cell>
        </row>
        <row r="741">
          <cell r="A741">
            <v>2</v>
          </cell>
          <cell r="B741" t="str">
            <v>12</v>
          </cell>
          <cell r="C741" t="str">
            <v>000</v>
          </cell>
          <cell r="D741" t="str">
            <v>1</v>
          </cell>
          <cell r="E741" t="str">
            <v>306</v>
          </cell>
          <cell r="F741" t="str">
            <v>N000</v>
          </cell>
          <cell r="G741" t="str">
            <v>410</v>
          </cell>
          <cell r="H741" t="str">
            <v>1103</v>
          </cell>
          <cell r="I741" t="str">
            <v>CFMS08</v>
          </cell>
          <cell r="J741" t="str">
            <v>MS08</v>
          </cell>
          <cell r="K741" t="str">
            <v>1</v>
          </cell>
          <cell r="L741">
            <v>6</v>
          </cell>
          <cell r="M741">
            <v>0</v>
          </cell>
          <cell r="N741">
            <v>4801.8999999999996</v>
          </cell>
          <cell r="O741" t="str">
            <v>M</v>
          </cell>
          <cell r="P741" t="str">
            <v>00000000</v>
          </cell>
          <cell r="Q741">
            <v>18269.849999999999</v>
          </cell>
          <cell r="R741">
            <v>693.61</v>
          </cell>
          <cell r="S741">
            <v>133.38999999999999</v>
          </cell>
          <cell r="T741">
            <v>612.24</v>
          </cell>
          <cell r="U741">
            <v>240.09</v>
          </cell>
          <cell r="V741">
            <v>415.29</v>
          </cell>
          <cell r="W741">
            <v>96.04</v>
          </cell>
          <cell r="X741">
            <v>100</v>
          </cell>
          <cell r="Y741">
            <v>1153.5899999999999</v>
          </cell>
          <cell r="Z741">
            <v>481.51</v>
          </cell>
          <cell r="AA741">
            <v>77</v>
          </cell>
          <cell r="AB741">
            <v>0</v>
          </cell>
          <cell r="AC741">
            <v>0</v>
          </cell>
          <cell r="AD741">
            <v>13.49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Y741">
            <v>1950336</v>
          </cell>
        </row>
        <row r="742">
          <cell r="A742">
            <v>2</v>
          </cell>
          <cell r="B742" t="str">
            <v>12</v>
          </cell>
          <cell r="C742" t="str">
            <v>000</v>
          </cell>
          <cell r="D742" t="str">
            <v>1</v>
          </cell>
          <cell r="E742" t="str">
            <v>306</v>
          </cell>
          <cell r="F742" t="str">
            <v>N000</v>
          </cell>
          <cell r="G742" t="str">
            <v>410</v>
          </cell>
          <cell r="H742" t="str">
            <v>1103</v>
          </cell>
          <cell r="I742" t="str">
            <v>M01004</v>
          </cell>
          <cell r="K742" t="str">
            <v>2</v>
          </cell>
          <cell r="L742">
            <v>8</v>
          </cell>
          <cell r="M742">
            <v>0</v>
          </cell>
          <cell r="N742">
            <v>6400</v>
          </cell>
          <cell r="O742" t="str">
            <v>M</v>
          </cell>
          <cell r="P742" t="str">
            <v>00000000</v>
          </cell>
          <cell r="Q742">
            <v>0</v>
          </cell>
          <cell r="R742">
            <v>924.44</v>
          </cell>
          <cell r="S742">
            <v>177.78</v>
          </cell>
          <cell r="T742">
            <v>816</v>
          </cell>
          <cell r="U742">
            <v>320</v>
          </cell>
          <cell r="V742">
            <v>115.2</v>
          </cell>
          <cell r="W742">
            <v>128</v>
          </cell>
          <cell r="X742">
            <v>98.88</v>
          </cell>
          <cell r="Y742">
            <v>0</v>
          </cell>
          <cell r="Z742">
            <v>289.51</v>
          </cell>
          <cell r="AA742">
            <v>77</v>
          </cell>
          <cell r="AB742">
            <v>96</v>
          </cell>
          <cell r="AC742">
            <v>80</v>
          </cell>
          <cell r="AD742">
            <v>13.49</v>
          </cell>
          <cell r="AE742">
            <v>5.33</v>
          </cell>
          <cell r="AF742">
            <v>0</v>
          </cell>
          <cell r="AG742">
            <v>0</v>
          </cell>
          <cell r="AH742">
            <v>4086</v>
          </cell>
          <cell r="AI742">
            <v>0</v>
          </cell>
          <cell r="AJ742">
            <v>2530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Y742">
            <v>1551132.48</v>
          </cell>
        </row>
        <row r="743">
          <cell r="A743">
            <v>2</v>
          </cell>
          <cell r="B743" t="str">
            <v>12</v>
          </cell>
          <cell r="C743" t="str">
            <v>000</v>
          </cell>
          <cell r="D743" t="str">
            <v>1</v>
          </cell>
          <cell r="E743" t="str">
            <v>306</v>
          </cell>
          <cell r="F743" t="str">
            <v>N000</v>
          </cell>
          <cell r="G743" t="str">
            <v>410</v>
          </cell>
          <cell r="H743" t="str">
            <v>1103</v>
          </cell>
          <cell r="I743" t="str">
            <v>M01006</v>
          </cell>
          <cell r="K743" t="str">
            <v>2</v>
          </cell>
          <cell r="L743">
            <v>5</v>
          </cell>
          <cell r="M743">
            <v>0</v>
          </cell>
          <cell r="N743">
            <v>5300</v>
          </cell>
          <cell r="O743" t="str">
            <v>M</v>
          </cell>
          <cell r="P743" t="str">
            <v>00000000</v>
          </cell>
          <cell r="Q743">
            <v>0</v>
          </cell>
          <cell r="R743">
            <v>765.56</v>
          </cell>
          <cell r="S743">
            <v>147.22</v>
          </cell>
          <cell r="T743">
            <v>675.75</v>
          </cell>
          <cell r="U743">
            <v>265</v>
          </cell>
          <cell r="V743">
            <v>95.4</v>
          </cell>
          <cell r="W743">
            <v>106</v>
          </cell>
          <cell r="X743">
            <v>65.8</v>
          </cell>
          <cell r="Y743">
            <v>0</v>
          </cell>
          <cell r="Z743">
            <v>239.24</v>
          </cell>
          <cell r="AA743">
            <v>77</v>
          </cell>
          <cell r="AB743">
            <v>96</v>
          </cell>
          <cell r="AC743">
            <v>80</v>
          </cell>
          <cell r="AD743">
            <v>13.49</v>
          </cell>
          <cell r="AE743">
            <v>4.42</v>
          </cell>
          <cell r="AF743">
            <v>0</v>
          </cell>
          <cell r="AG743">
            <v>0</v>
          </cell>
          <cell r="AH743">
            <v>2426</v>
          </cell>
          <cell r="AI743">
            <v>0</v>
          </cell>
          <cell r="AJ743">
            <v>3000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Y743">
            <v>801412.8</v>
          </cell>
        </row>
        <row r="744">
          <cell r="A744">
            <v>2</v>
          </cell>
          <cell r="B744" t="str">
            <v>12</v>
          </cell>
          <cell r="C744" t="str">
            <v>000</v>
          </cell>
          <cell r="D744" t="str">
            <v>1</v>
          </cell>
          <cell r="E744" t="str">
            <v>306</v>
          </cell>
          <cell r="F744" t="str">
            <v>N000</v>
          </cell>
          <cell r="G744" t="str">
            <v>410</v>
          </cell>
          <cell r="H744" t="str">
            <v>1103</v>
          </cell>
          <cell r="I744" t="str">
            <v>M02001</v>
          </cell>
          <cell r="K744" t="str">
            <v>2</v>
          </cell>
          <cell r="L744">
            <v>4</v>
          </cell>
          <cell r="M744">
            <v>0</v>
          </cell>
          <cell r="N744">
            <v>5000</v>
          </cell>
          <cell r="O744" t="str">
            <v>M</v>
          </cell>
          <cell r="P744" t="str">
            <v>00000000</v>
          </cell>
          <cell r="Q744">
            <v>0</v>
          </cell>
          <cell r="R744">
            <v>722.22</v>
          </cell>
          <cell r="S744">
            <v>138.88999999999999</v>
          </cell>
          <cell r="T744">
            <v>637.5</v>
          </cell>
          <cell r="U744">
            <v>250</v>
          </cell>
          <cell r="V744">
            <v>90</v>
          </cell>
          <cell r="W744">
            <v>100</v>
          </cell>
          <cell r="X744">
            <v>45.5</v>
          </cell>
          <cell r="Y744">
            <v>0</v>
          </cell>
          <cell r="Z744">
            <v>175.28</v>
          </cell>
          <cell r="AA744">
            <v>77</v>
          </cell>
          <cell r="AB744">
            <v>96</v>
          </cell>
          <cell r="AC744">
            <v>80</v>
          </cell>
          <cell r="AD744">
            <v>13.49</v>
          </cell>
          <cell r="AE744">
            <v>4.17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2600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Y744">
            <v>481442.4</v>
          </cell>
        </row>
        <row r="745">
          <cell r="A745">
            <v>2</v>
          </cell>
          <cell r="B745" t="str">
            <v>12</v>
          </cell>
          <cell r="C745" t="str">
            <v>000</v>
          </cell>
          <cell r="D745" t="str">
            <v>1</v>
          </cell>
          <cell r="E745" t="str">
            <v>306</v>
          </cell>
          <cell r="F745" t="str">
            <v>N000</v>
          </cell>
          <cell r="G745" t="str">
            <v>410</v>
          </cell>
          <cell r="H745" t="str">
            <v>1103</v>
          </cell>
          <cell r="I745" t="str">
            <v>M02011</v>
          </cell>
          <cell r="K745" t="str">
            <v>2</v>
          </cell>
          <cell r="L745">
            <v>1</v>
          </cell>
          <cell r="M745">
            <v>0</v>
          </cell>
          <cell r="N745">
            <v>3510</v>
          </cell>
          <cell r="O745" t="str">
            <v>M</v>
          </cell>
          <cell r="P745" t="str">
            <v>00000000</v>
          </cell>
          <cell r="Q745">
            <v>0</v>
          </cell>
          <cell r="R745">
            <v>507</v>
          </cell>
          <cell r="S745">
            <v>97.5</v>
          </cell>
          <cell r="T745">
            <v>447.53</v>
          </cell>
          <cell r="U745">
            <v>175.5</v>
          </cell>
          <cell r="V745">
            <v>63.18</v>
          </cell>
          <cell r="W745">
            <v>70.2</v>
          </cell>
          <cell r="X745">
            <v>0</v>
          </cell>
          <cell r="Y745">
            <v>0</v>
          </cell>
          <cell r="Z745">
            <v>120.49</v>
          </cell>
          <cell r="AA745">
            <v>77</v>
          </cell>
          <cell r="AB745">
            <v>96</v>
          </cell>
          <cell r="AC745">
            <v>80</v>
          </cell>
          <cell r="AD745">
            <v>13.49</v>
          </cell>
          <cell r="AE745">
            <v>2.93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1654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Y745">
            <v>82977.84</v>
          </cell>
        </row>
        <row r="746">
          <cell r="A746">
            <v>2</v>
          </cell>
          <cell r="B746" t="str">
            <v>12</v>
          </cell>
          <cell r="C746" t="str">
            <v>000</v>
          </cell>
          <cell r="D746" t="str">
            <v>1</v>
          </cell>
          <cell r="E746" t="str">
            <v>306</v>
          </cell>
          <cell r="F746" t="str">
            <v>N000</v>
          </cell>
          <cell r="G746" t="str">
            <v>410</v>
          </cell>
          <cell r="H746" t="str">
            <v>1103</v>
          </cell>
          <cell r="I746" t="str">
            <v>M02050</v>
          </cell>
          <cell r="K746" t="str">
            <v>2</v>
          </cell>
          <cell r="L746">
            <v>1</v>
          </cell>
          <cell r="M746">
            <v>0</v>
          </cell>
          <cell r="N746">
            <v>3221</v>
          </cell>
          <cell r="O746" t="str">
            <v>M</v>
          </cell>
          <cell r="P746" t="str">
            <v>00000000</v>
          </cell>
          <cell r="Q746">
            <v>0</v>
          </cell>
          <cell r="R746">
            <v>465.26</v>
          </cell>
          <cell r="S746">
            <v>89.47</v>
          </cell>
          <cell r="T746">
            <v>410.68</v>
          </cell>
          <cell r="U746">
            <v>161.05000000000001</v>
          </cell>
          <cell r="V746">
            <v>57.98</v>
          </cell>
          <cell r="W746">
            <v>64.42</v>
          </cell>
          <cell r="X746">
            <v>136</v>
          </cell>
          <cell r="Y746">
            <v>0</v>
          </cell>
          <cell r="Z746">
            <v>115.35</v>
          </cell>
          <cell r="AA746">
            <v>77</v>
          </cell>
          <cell r="AB746">
            <v>96</v>
          </cell>
          <cell r="AC746">
            <v>80</v>
          </cell>
          <cell r="AD746">
            <v>13.49</v>
          </cell>
          <cell r="AE746">
            <v>2.68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1600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Y746">
            <v>79084.56</v>
          </cell>
        </row>
        <row r="747">
          <cell r="A747">
            <v>2</v>
          </cell>
          <cell r="B747" t="str">
            <v>12</v>
          </cell>
          <cell r="C747" t="str">
            <v>000</v>
          </cell>
          <cell r="D747" t="str">
            <v>1</v>
          </cell>
          <cell r="E747" t="str">
            <v>306</v>
          </cell>
          <cell r="F747" t="str">
            <v>N000</v>
          </cell>
          <cell r="G747" t="str">
            <v>410</v>
          </cell>
          <cell r="H747" t="str">
            <v>1103</v>
          </cell>
          <cell r="I747" t="str">
            <v>M02088</v>
          </cell>
          <cell r="K747" t="str">
            <v>2</v>
          </cell>
          <cell r="L747">
            <v>3</v>
          </cell>
          <cell r="M747">
            <v>0</v>
          </cell>
          <cell r="N747">
            <v>5250</v>
          </cell>
          <cell r="O747" t="str">
            <v>M</v>
          </cell>
          <cell r="P747" t="str">
            <v>00000000</v>
          </cell>
          <cell r="Q747">
            <v>0</v>
          </cell>
          <cell r="R747">
            <v>758.33</v>
          </cell>
          <cell r="S747">
            <v>145.83000000000001</v>
          </cell>
          <cell r="T747">
            <v>669.38</v>
          </cell>
          <cell r="U747">
            <v>262.5</v>
          </cell>
          <cell r="V747">
            <v>94.5</v>
          </cell>
          <cell r="W747">
            <v>105</v>
          </cell>
          <cell r="X747">
            <v>79</v>
          </cell>
          <cell r="Y747">
            <v>0</v>
          </cell>
          <cell r="Z747">
            <v>184.41</v>
          </cell>
          <cell r="AA747">
            <v>77</v>
          </cell>
          <cell r="AB747">
            <v>96</v>
          </cell>
          <cell r="AC747">
            <v>80</v>
          </cell>
          <cell r="AD747">
            <v>13.49</v>
          </cell>
          <cell r="AE747">
            <v>4.38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2730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Y747">
            <v>379793.52</v>
          </cell>
        </row>
        <row r="748">
          <cell r="A748">
            <v>2</v>
          </cell>
          <cell r="B748" t="str">
            <v>12</v>
          </cell>
          <cell r="C748" t="str">
            <v>000</v>
          </cell>
          <cell r="D748" t="str">
            <v>1</v>
          </cell>
          <cell r="E748" t="str">
            <v>306</v>
          </cell>
          <cell r="F748" t="str">
            <v>N000</v>
          </cell>
          <cell r="G748" t="str">
            <v>410</v>
          </cell>
          <cell r="H748" t="str">
            <v>1103</v>
          </cell>
          <cell r="I748" t="str">
            <v>S01805</v>
          </cell>
          <cell r="J748" t="str">
            <v>23</v>
          </cell>
          <cell r="K748" t="str">
            <v>2</v>
          </cell>
          <cell r="L748">
            <v>1</v>
          </cell>
          <cell r="M748">
            <v>0</v>
          </cell>
          <cell r="N748">
            <v>2451.25</v>
          </cell>
          <cell r="O748" t="str">
            <v>M</v>
          </cell>
          <cell r="P748" t="str">
            <v>00000000</v>
          </cell>
          <cell r="Q748">
            <v>0</v>
          </cell>
          <cell r="R748">
            <v>354.07</v>
          </cell>
          <cell r="S748">
            <v>68.09</v>
          </cell>
          <cell r="T748">
            <v>312.52999999999997</v>
          </cell>
          <cell r="U748">
            <v>122.56</v>
          </cell>
          <cell r="V748">
            <v>44.12</v>
          </cell>
          <cell r="W748">
            <v>49.02</v>
          </cell>
          <cell r="X748">
            <v>46</v>
          </cell>
          <cell r="Y748">
            <v>0</v>
          </cell>
          <cell r="Z748">
            <v>63.45</v>
          </cell>
          <cell r="AA748">
            <v>77</v>
          </cell>
          <cell r="AB748">
            <v>96</v>
          </cell>
          <cell r="AC748">
            <v>80</v>
          </cell>
          <cell r="AD748">
            <v>13.49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Y748">
            <v>45330.96</v>
          </cell>
        </row>
        <row r="749">
          <cell r="A749">
            <v>2</v>
          </cell>
          <cell r="B749" t="str">
            <v>12</v>
          </cell>
          <cell r="C749" t="str">
            <v>000</v>
          </cell>
          <cell r="D749" t="str">
            <v>1</v>
          </cell>
          <cell r="E749" t="str">
            <v>306</v>
          </cell>
          <cell r="F749" t="str">
            <v>N000</v>
          </cell>
          <cell r="G749" t="str">
            <v>410</v>
          </cell>
          <cell r="H749" t="str">
            <v>1103</v>
          </cell>
          <cell r="I749" t="str">
            <v>S01811</v>
          </cell>
          <cell r="J749" t="str">
            <v>25</v>
          </cell>
          <cell r="K749" t="str">
            <v>2</v>
          </cell>
          <cell r="L749">
            <v>5</v>
          </cell>
          <cell r="M749">
            <v>0</v>
          </cell>
          <cell r="N749">
            <v>2572.4</v>
          </cell>
          <cell r="O749" t="str">
            <v>M</v>
          </cell>
          <cell r="P749" t="str">
            <v>00000000</v>
          </cell>
          <cell r="Q749">
            <v>0</v>
          </cell>
          <cell r="R749">
            <v>371.57</v>
          </cell>
          <cell r="S749">
            <v>71.459999999999994</v>
          </cell>
          <cell r="T749">
            <v>327.98</v>
          </cell>
          <cell r="U749">
            <v>128.62</v>
          </cell>
          <cell r="V749">
            <v>46.3</v>
          </cell>
          <cell r="W749">
            <v>51.45</v>
          </cell>
          <cell r="X749">
            <v>87.2</v>
          </cell>
          <cell r="Y749">
            <v>0</v>
          </cell>
          <cell r="Z749">
            <v>67.11</v>
          </cell>
          <cell r="AA749">
            <v>77</v>
          </cell>
          <cell r="AB749">
            <v>96</v>
          </cell>
          <cell r="AC749">
            <v>80</v>
          </cell>
          <cell r="AD749">
            <v>13.49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Y749">
            <v>239434.8</v>
          </cell>
        </row>
        <row r="750">
          <cell r="A750">
            <v>2</v>
          </cell>
          <cell r="B750" t="str">
            <v>12</v>
          </cell>
          <cell r="C750" t="str">
            <v>000</v>
          </cell>
          <cell r="D750" t="str">
            <v>1</v>
          </cell>
          <cell r="E750" t="str">
            <v>306</v>
          </cell>
          <cell r="F750" t="str">
            <v>N000</v>
          </cell>
          <cell r="G750" t="str">
            <v>410</v>
          </cell>
          <cell r="H750" t="str">
            <v>1103</v>
          </cell>
          <cell r="I750" t="str">
            <v>S03810</v>
          </cell>
          <cell r="J750" t="str">
            <v>22</v>
          </cell>
          <cell r="K750" t="str">
            <v>2</v>
          </cell>
          <cell r="L750">
            <v>3</v>
          </cell>
          <cell r="M750">
            <v>0</v>
          </cell>
          <cell r="N750">
            <v>2342.3000000000002</v>
          </cell>
          <cell r="O750" t="str">
            <v>M</v>
          </cell>
          <cell r="P750" t="str">
            <v>00000000</v>
          </cell>
          <cell r="Q750">
            <v>0</v>
          </cell>
          <cell r="R750">
            <v>338.33</v>
          </cell>
          <cell r="S750">
            <v>65.06</v>
          </cell>
          <cell r="T750">
            <v>298.64</v>
          </cell>
          <cell r="U750">
            <v>117.12</v>
          </cell>
          <cell r="V750">
            <v>42.16</v>
          </cell>
          <cell r="W750">
            <v>46.85</v>
          </cell>
          <cell r="X750">
            <v>136</v>
          </cell>
          <cell r="Y750">
            <v>0</v>
          </cell>
          <cell r="Z750">
            <v>62.69</v>
          </cell>
          <cell r="AA750">
            <v>77</v>
          </cell>
          <cell r="AB750">
            <v>96</v>
          </cell>
          <cell r="AC750">
            <v>80</v>
          </cell>
          <cell r="AD750">
            <v>13.49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Y750">
            <v>133763.04</v>
          </cell>
        </row>
        <row r="751">
          <cell r="A751">
            <v>2</v>
          </cell>
          <cell r="B751" t="str">
            <v>12</v>
          </cell>
          <cell r="C751" t="str">
            <v>000</v>
          </cell>
          <cell r="D751" t="str">
            <v>1</v>
          </cell>
          <cell r="E751" t="str">
            <v>306</v>
          </cell>
          <cell r="F751" t="str">
            <v>N000</v>
          </cell>
          <cell r="G751" t="str">
            <v>410</v>
          </cell>
          <cell r="H751" t="str">
            <v>1103</v>
          </cell>
          <cell r="I751" t="str">
            <v>S08802</v>
          </cell>
          <cell r="J751" t="str">
            <v>21</v>
          </cell>
          <cell r="K751" t="str">
            <v>2</v>
          </cell>
          <cell r="L751">
            <v>1</v>
          </cell>
          <cell r="M751">
            <v>0</v>
          </cell>
          <cell r="N751">
            <v>2238.1999999999998</v>
          </cell>
          <cell r="O751" t="str">
            <v>M</v>
          </cell>
          <cell r="P751" t="str">
            <v>00000000</v>
          </cell>
          <cell r="Q751">
            <v>0</v>
          </cell>
          <cell r="R751">
            <v>323.3</v>
          </cell>
          <cell r="S751">
            <v>62.17</v>
          </cell>
          <cell r="T751">
            <v>285.37</v>
          </cell>
          <cell r="U751">
            <v>111.91</v>
          </cell>
          <cell r="V751">
            <v>40.29</v>
          </cell>
          <cell r="W751">
            <v>44.76</v>
          </cell>
          <cell r="X751">
            <v>0</v>
          </cell>
          <cell r="Y751">
            <v>0</v>
          </cell>
          <cell r="Z751">
            <v>57.53</v>
          </cell>
          <cell r="AA751">
            <v>77</v>
          </cell>
          <cell r="AB751">
            <v>96</v>
          </cell>
          <cell r="AC751">
            <v>80</v>
          </cell>
          <cell r="AD751">
            <v>13.49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Y751">
            <v>41160.239999999998</v>
          </cell>
        </row>
        <row r="752">
          <cell r="A752">
            <v>2</v>
          </cell>
          <cell r="B752" t="str">
            <v>12</v>
          </cell>
          <cell r="C752" t="str">
            <v>000</v>
          </cell>
          <cell r="D752" t="str">
            <v>1</v>
          </cell>
          <cell r="E752" t="str">
            <v>306</v>
          </cell>
          <cell r="F752" t="str">
            <v>N000</v>
          </cell>
          <cell r="G752" t="str">
            <v>410</v>
          </cell>
          <cell r="H752" t="str">
            <v>1103</v>
          </cell>
          <cell r="I752" t="str">
            <v>T03804</v>
          </cell>
          <cell r="J752" t="str">
            <v>25</v>
          </cell>
          <cell r="K752" t="str">
            <v>2</v>
          </cell>
          <cell r="L752">
            <v>5</v>
          </cell>
          <cell r="M752">
            <v>0</v>
          </cell>
          <cell r="N752">
            <v>2572.4</v>
          </cell>
          <cell r="O752" t="str">
            <v>M</v>
          </cell>
          <cell r="P752" t="str">
            <v>00000000</v>
          </cell>
          <cell r="Q752">
            <v>0</v>
          </cell>
          <cell r="R752">
            <v>371.57</v>
          </cell>
          <cell r="S752">
            <v>71.459999999999994</v>
          </cell>
          <cell r="T752">
            <v>327.98</v>
          </cell>
          <cell r="U752">
            <v>128.62</v>
          </cell>
          <cell r="V752">
            <v>46.3</v>
          </cell>
          <cell r="W752">
            <v>51.45</v>
          </cell>
          <cell r="X752">
            <v>44</v>
          </cell>
          <cell r="Y752">
            <v>0</v>
          </cell>
          <cell r="Z752">
            <v>66.25</v>
          </cell>
          <cell r="AA752">
            <v>77</v>
          </cell>
          <cell r="AB752">
            <v>96</v>
          </cell>
          <cell r="AC752">
            <v>80</v>
          </cell>
          <cell r="AD752">
            <v>13.49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Y752">
            <v>236791.2</v>
          </cell>
        </row>
        <row r="753">
          <cell r="A753">
            <v>2</v>
          </cell>
          <cell r="B753" t="str">
            <v>12</v>
          </cell>
          <cell r="C753" t="str">
            <v>000</v>
          </cell>
          <cell r="D753" t="str">
            <v>1</v>
          </cell>
          <cell r="E753" t="str">
            <v>306</v>
          </cell>
          <cell r="F753" t="str">
            <v>N000</v>
          </cell>
          <cell r="G753" t="str">
            <v>410</v>
          </cell>
          <cell r="H753" t="str">
            <v>1103</v>
          </cell>
          <cell r="I753" t="str">
            <v>T06803</v>
          </cell>
          <cell r="J753" t="str">
            <v>26</v>
          </cell>
          <cell r="K753" t="str">
            <v>2</v>
          </cell>
          <cell r="L753">
            <v>3</v>
          </cell>
          <cell r="M753">
            <v>0</v>
          </cell>
          <cell r="N753">
            <v>2692.2</v>
          </cell>
          <cell r="O753" t="str">
            <v>M</v>
          </cell>
          <cell r="P753" t="str">
            <v>00000000</v>
          </cell>
          <cell r="Q753">
            <v>0</v>
          </cell>
          <cell r="R753">
            <v>388.87</v>
          </cell>
          <cell r="S753">
            <v>74.78</v>
          </cell>
          <cell r="T753">
            <v>343.26</v>
          </cell>
          <cell r="U753">
            <v>134.61000000000001</v>
          </cell>
          <cell r="V753">
            <v>48.46</v>
          </cell>
          <cell r="W753">
            <v>53.84</v>
          </cell>
          <cell r="X753">
            <v>76</v>
          </cell>
          <cell r="Y753">
            <v>0</v>
          </cell>
          <cell r="Z753">
            <v>69.7</v>
          </cell>
          <cell r="AA753">
            <v>77</v>
          </cell>
          <cell r="AB753">
            <v>96</v>
          </cell>
          <cell r="AC753">
            <v>80</v>
          </cell>
          <cell r="AD753">
            <v>13.49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Y753">
            <v>149335.56</v>
          </cell>
        </row>
        <row r="754">
          <cell r="A754">
            <v>2</v>
          </cell>
          <cell r="B754" t="str">
            <v>12</v>
          </cell>
          <cell r="C754" t="str">
            <v>000</v>
          </cell>
          <cell r="D754" t="str">
            <v>1</v>
          </cell>
          <cell r="E754" t="str">
            <v>306</v>
          </cell>
          <cell r="F754" t="str">
            <v>N000</v>
          </cell>
          <cell r="G754" t="str">
            <v>410</v>
          </cell>
          <cell r="H754" t="str">
            <v>1103</v>
          </cell>
          <cell r="I754" t="str">
            <v>T06807</v>
          </cell>
          <cell r="J754" t="str">
            <v>24</v>
          </cell>
          <cell r="K754" t="str">
            <v>2</v>
          </cell>
          <cell r="L754">
            <v>5</v>
          </cell>
          <cell r="M754">
            <v>0</v>
          </cell>
          <cell r="N754">
            <v>2479.75</v>
          </cell>
          <cell r="O754" t="str">
            <v>M</v>
          </cell>
          <cell r="P754" t="str">
            <v>00000000</v>
          </cell>
          <cell r="Q754">
            <v>0</v>
          </cell>
          <cell r="R754">
            <v>358.19</v>
          </cell>
          <cell r="S754">
            <v>68.88</v>
          </cell>
          <cell r="T754">
            <v>316.17</v>
          </cell>
          <cell r="U754">
            <v>123.99</v>
          </cell>
          <cell r="V754">
            <v>44.64</v>
          </cell>
          <cell r="W754">
            <v>49.59</v>
          </cell>
          <cell r="X754">
            <v>34.799999999999997</v>
          </cell>
          <cell r="Y754">
            <v>0</v>
          </cell>
          <cell r="Z754">
            <v>63.89</v>
          </cell>
          <cell r="AA754">
            <v>77</v>
          </cell>
          <cell r="AB754">
            <v>96</v>
          </cell>
          <cell r="AC754">
            <v>80</v>
          </cell>
          <cell r="AD754">
            <v>13.49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Y754">
            <v>228383.4</v>
          </cell>
        </row>
        <row r="755">
          <cell r="A755">
            <v>2</v>
          </cell>
          <cell r="B755" t="str">
            <v>12</v>
          </cell>
          <cell r="C755" t="str">
            <v>000</v>
          </cell>
          <cell r="D755" t="str">
            <v>1</v>
          </cell>
          <cell r="E755" t="str">
            <v>306</v>
          </cell>
          <cell r="F755" t="str">
            <v>N000</v>
          </cell>
          <cell r="G755" t="str">
            <v>410</v>
          </cell>
          <cell r="H755" t="str">
            <v>1103</v>
          </cell>
          <cell r="I755" t="str">
            <v>CF01059</v>
          </cell>
          <cell r="J755" t="str">
            <v>28</v>
          </cell>
          <cell r="K755" t="str">
            <v>1</v>
          </cell>
          <cell r="L755">
            <v>6</v>
          </cell>
          <cell r="M755">
            <v>0</v>
          </cell>
          <cell r="N755">
            <v>3631.8</v>
          </cell>
          <cell r="O755" t="str">
            <v>M</v>
          </cell>
          <cell r="P755" t="str">
            <v>00000000</v>
          </cell>
          <cell r="Q755">
            <v>8731.1</v>
          </cell>
          <cell r="R755">
            <v>524.59</v>
          </cell>
          <cell r="S755">
            <v>100.88</v>
          </cell>
          <cell r="T755">
            <v>463.05</v>
          </cell>
          <cell r="U755">
            <v>181.59</v>
          </cell>
          <cell r="V755">
            <v>222.53</v>
          </cell>
          <cell r="W755">
            <v>72.64</v>
          </cell>
          <cell r="X755">
            <v>71.5</v>
          </cell>
          <cell r="Y755">
            <v>618.15</v>
          </cell>
          <cell r="Z755">
            <v>262.74</v>
          </cell>
          <cell r="AA755">
            <v>77</v>
          </cell>
          <cell r="AB755">
            <v>0</v>
          </cell>
          <cell r="AC755">
            <v>0</v>
          </cell>
          <cell r="AD755">
            <v>13.49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Y755">
            <v>1077916.32</v>
          </cell>
        </row>
        <row r="756">
          <cell r="A756">
            <v>2</v>
          </cell>
          <cell r="B756" t="str">
            <v>12</v>
          </cell>
          <cell r="C756" t="str">
            <v>000</v>
          </cell>
          <cell r="D756" t="str">
            <v>1</v>
          </cell>
          <cell r="E756" t="str">
            <v>306</v>
          </cell>
          <cell r="F756" t="str">
            <v>N000</v>
          </cell>
          <cell r="G756" t="str">
            <v>410</v>
          </cell>
          <cell r="H756" t="str">
            <v>1103</v>
          </cell>
          <cell r="I756" t="str">
            <v>CF03820</v>
          </cell>
          <cell r="J756" t="str">
            <v>27Z</v>
          </cell>
          <cell r="K756" t="str">
            <v>2</v>
          </cell>
          <cell r="L756">
            <v>1</v>
          </cell>
          <cell r="M756">
            <v>0</v>
          </cell>
          <cell r="N756">
            <v>2900.25</v>
          </cell>
          <cell r="O756" t="str">
            <v>M</v>
          </cell>
          <cell r="P756" t="str">
            <v>00000000</v>
          </cell>
          <cell r="Q756">
            <v>205.15</v>
          </cell>
          <cell r="R756">
            <v>418.93</v>
          </cell>
          <cell r="S756">
            <v>80.56</v>
          </cell>
          <cell r="T756">
            <v>369.78</v>
          </cell>
          <cell r="U756">
            <v>145.01</v>
          </cell>
          <cell r="V756">
            <v>55.89</v>
          </cell>
          <cell r="W756">
            <v>58.01</v>
          </cell>
          <cell r="X756">
            <v>0</v>
          </cell>
          <cell r="Y756">
            <v>0</v>
          </cell>
          <cell r="Z756">
            <v>77.16</v>
          </cell>
          <cell r="AA756">
            <v>77</v>
          </cell>
          <cell r="AB756">
            <v>96</v>
          </cell>
          <cell r="AC756">
            <v>80</v>
          </cell>
          <cell r="AD756">
            <v>13.49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Y756">
            <v>54926.76</v>
          </cell>
        </row>
        <row r="757">
          <cell r="A757">
            <v>2</v>
          </cell>
          <cell r="B757" t="str">
            <v>12</v>
          </cell>
          <cell r="C757" t="str">
            <v>000</v>
          </cell>
          <cell r="D757" t="str">
            <v>1</v>
          </cell>
          <cell r="E757" t="str">
            <v>306</v>
          </cell>
          <cell r="F757" t="str">
            <v>N000</v>
          </cell>
          <cell r="G757" t="str">
            <v>410</v>
          </cell>
          <cell r="H757" t="str">
            <v>1103</v>
          </cell>
          <cell r="I757" t="str">
            <v>CF04806</v>
          </cell>
          <cell r="J757" t="str">
            <v>26</v>
          </cell>
          <cell r="K757" t="str">
            <v>2</v>
          </cell>
          <cell r="L757">
            <v>26</v>
          </cell>
          <cell r="M757">
            <v>0</v>
          </cell>
          <cell r="N757">
            <v>2692.2</v>
          </cell>
          <cell r="O757" t="str">
            <v>M</v>
          </cell>
          <cell r="P757" t="str">
            <v>00000000</v>
          </cell>
          <cell r="Q757">
            <v>0</v>
          </cell>
          <cell r="R757">
            <v>388.87</v>
          </cell>
          <cell r="S757">
            <v>74.78</v>
          </cell>
          <cell r="T757">
            <v>343.26</v>
          </cell>
          <cell r="U757">
            <v>134.61000000000001</v>
          </cell>
          <cell r="V757">
            <v>48.46</v>
          </cell>
          <cell r="W757">
            <v>53.84</v>
          </cell>
          <cell r="X757">
            <v>62.31</v>
          </cell>
          <cell r="Y757">
            <v>0</v>
          </cell>
          <cell r="Z757">
            <v>69.42</v>
          </cell>
          <cell r="AA757">
            <v>77</v>
          </cell>
          <cell r="AB757">
            <v>96</v>
          </cell>
          <cell r="AC757">
            <v>80</v>
          </cell>
          <cell r="AD757">
            <v>13.49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Y757">
            <v>1289882.8799999999</v>
          </cell>
        </row>
        <row r="758">
          <cell r="A758">
            <v>2</v>
          </cell>
          <cell r="B758" t="str">
            <v>12</v>
          </cell>
          <cell r="C758" t="str">
            <v>000</v>
          </cell>
          <cell r="D758" t="str">
            <v>1</v>
          </cell>
          <cell r="E758" t="str">
            <v>306</v>
          </cell>
          <cell r="F758" t="str">
            <v>N000</v>
          </cell>
          <cell r="G758" t="str">
            <v>410</v>
          </cell>
          <cell r="H758" t="str">
            <v>1103</v>
          </cell>
          <cell r="I758" t="str">
            <v>CF04807</v>
          </cell>
          <cell r="J758" t="str">
            <v>27Z</v>
          </cell>
          <cell r="K758" t="str">
            <v>2</v>
          </cell>
          <cell r="L758">
            <v>2</v>
          </cell>
          <cell r="M758">
            <v>0</v>
          </cell>
          <cell r="N758">
            <v>2900.25</v>
          </cell>
          <cell r="O758" t="str">
            <v>M</v>
          </cell>
          <cell r="P758" t="str">
            <v>00000000</v>
          </cell>
          <cell r="Q758">
            <v>205.15</v>
          </cell>
          <cell r="R758">
            <v>418.93</v>
          </cell>
          <cell r="S758">
            <v>80.56</v>
          </cell>
          <cell r="T758">
            <v>369.78</v>
          </cell>
          <cell r="U758">
            <v>145.01</v>
          </cell>
          <cell r="V758">
            <v>55.89</v>
          </cell>
          <cell r="W758">
            <v>58.01</v>
          </cell>
          <cell r="X758">
            <v>23</v>
          </cell>
          <cell r="Y758">
            <v>0</v>
          </cell>
          <cell r="Z758">
            <v>77.62</v>
          </cell>
          <cell r="AA758">
            <v>77</v>
          </cell>
          <cell r="AB758">
            <v>96</v>
          </cell>
          <cell r="AC758">
            <v>80</v>
          </cell>
          <cell r="AD758">
            <v>13.49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Y758">
            <v>110416.56</v>
          </cell>
        </row>
        <row r="759">
          <cell r="A759">
            <v>2</v>
          </cell>
          <cell r="B759" t="str">
            <v>12</v>
          </cell>
          <cell r="C759" t="str">
            <v>000</v>
          </cell>
          <cell r="D759" t="str">
            <v>1</v>
          </cell>
          <cell r="E759" t="str">
            <v>306</v>
          </cell>
          <cell r="F759" t="str">
            <v>N000</v>
          </cell>
          <cell r="G759" t="str">
            <v>410</v>
          </cell>
          <cell r="H759" t="str">
            <v>1103</v>
          </cell>
          <cell r="I759" t="str">
            <v>CF04808</v>
          </cell>
          <cell r="J759" t="str">
            <v>27ZA</v>
          </cell>
          <cell r="K759" t="str">
            <v>2</v>
          </cell>
          <cell r="L759">
            <v>6</v>
          </cell>
          <cell r="M759">
            <v>0</v>
          </cell>
          <cell r="N759">
            <v>2982.9</v>
          </cell>
          <cell r="O759" t="str">
            <v>M</v>
          </cell>
          <cell r="P759" t="str">
            <v>00000000</v>
          </cell>
          <cell r="Q759">
            <v>579.4</v>
          </cell>
          <cell r="R759">
            <v>430.86</v>
          </cell>
          <cell r="S759">
            <v>82.86</v>
          </cell>
          <cell r="T759">
            <v>380.32</v>
          </cell>
          <cell r="U759">
            <v>149.15</v>
          </cell>
          <cell r="V759">
            <v>64.12</v>
          </cell>
          <cell r="W759">
            <v>59.66</v>
          </cell>
          <cell r="X759">
            <v>22.67</v>
          </cell>
          <cell r="Y759">
            <v>0</v>
          </cell>
          <cell r="Z759">
            <v>87.03</v>
          </cell>
          <cell r="AA759">
            <v>77</v>
          </cell>
          <cell r="AB759">
            <v>96</v>
          </cell>
          <cell r="AC759">
            <v>80</v>
          </cell>
          <cell r="AD759">
            <v>13.49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Y759">
            <v>367593.12</v>
          </cell>
        </row>
        <row r="760">
          <cell r="A760">
            <v>2</v>
          </cell>
          <cell r="B760" t="str">
            <v>12</v>
          </cell>
          <cell r="C760" t="str">
            <v>000</v>
          </cell>
          <cell r="D760" t="str">
            <v>1</v>
          </cell>
          <cell r="E760" t="str">
            <v>306</v>
          </cell>
          <cell r="F760" t="str">
            <v>N000</v>
          </cell>
          <cell r="G760" t="str">
            <v>410</v>
          </cell>
          <cell r="H760" t="str">
            <v>1103</v>
          </cell>
          <cell r="I760" t="str">
            <v>CF12825</v>
          </cell>
          <cell r="J760" t="str">
            <v>27ZB</v>
          </cell>
          <cell r="K760" t="str">
            <v>2</v>
          </cell>
          <cell r="L760">
            <v>1</v>
          </cell>
          <cell r="M760">
            <v>0</v>
          </cell>
          <cell r="N760">
            <v>3008.65</v>
          </cell>
          <cell r="O760" t="str">
            <v>M</v>
          </cell>
          <cell r="P760" t="str">
            <v>00000000</v>
          </cell>
          <cell r="Q760">
            <v>857</v>
          </cell>
          <cell r="R760">
            <v>434.58</v>
          </cell>
          <cell r="S760">
            <v>83.57</v>
          </cell>
          <cell r="T760">
            <v>383.6</v>
          </cell>
          <cell r="U760">
            <v>150.43</v>
          </cell>
          <cell r="V760">
            <v>69.59</v>
          </cell>
          <cell r="W760">
            <v>60.17</v>
          </cell>
          <cell r="X760">
            <v>46</v>
          </cell>
          <cell r="Y760">
            <v>0</v>
          </cell>
          <cell r="Z760">
            <v>93.66</v>
          </cell>
          <cell r="AA760">
            <v>77</v>
          </cell>
          <cell r="AB760">
            <v>96</v>
          </cell>
          <cell r="AC760">
            <v>80</v>
          </cell>
          <cell r="AD760">
            <v>13.49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Y760">
            <v>65444.88</v>
          </cell>
        </row>
        <row r="761">
          <cell r="A761">
            <v>2</v>
          </cell>
          <cell r="B761" t="str">
            <v>12</v>
          </cell>
          <cell r="C761" t="str">
            <v>000</v>
          </cell>
          <cell r="D761" t="str">
            <v>1</v>
          </cell>
          <cell r="E761" t="str">
            <v>306</v>
          </cell>
          <cell r="F761" t="str">
            <v>N000</v>
          </cell>
          <cell r="G761" t="str">
            <v>410</v>
          </cell>
          <cell r="H761" t="str">
            <v>1103</v>
          </cell>
          <cell r="I761" t="str">
            <v>CF21807</v>
          </cell>
          <cell r="J761" t="str">
            <v>26</v>
          </cell>
          <cell r="K761" t="str">
            <v>2</v>
          </cell>
          <cell r="L761">
            <v>3</v>
          </cell>
          <cell r="M761">
            <v>0</v>
          </cell>
          <cell r="N761">
            <v>2692.2</v>
          </cell>
          <cell r="O761" t="str">
            <v>M</v>
          </cell>
          <cell r="P761" t="str">
            <v>00000000</v>
          </cell>
          <cell r="Q761">
            <v>0</v>
          </cell>
          <cell r="R761">
            <v>388.87</v>
          </cell>
          <cell r="S761">
            <v>74.78</v>
          </cell>
          <cell r="T761">
            <v>343.26</v>
          </cell>
          <cell r="U761">
            <v>134.61000000000001</v>
          </cell>
          <cell r="V761">
            <v>48.46</v>
          </cell>
          <cell r="W761">
            <v>53.84</v>
          </cell>
          <cell r="X761">
            <v>60.67</v>
          </cell>
          <cell r="Y761">
            <v>0</v>
          </cell>
          <cell r="Z761">
            <v>69.39</v>
          </cell>
          <cell r="AA761">
            <v>77</v>
          </cell>
          <cell r="AB761">
            <v>96</v>
          </cell>
          <cell r="AC761">
            <v>80</v>
          </cell>
          <cell r="AD761">
            <v>13.49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Y761">
            <v>148772.51999999999</v>
          </cell>
        </row>
        <row r="762">
          <cell r="A762">
            <v>2</v>
          </cell>
          <cell r="B762" t="str">
            <v>12</v>
          </cell>
          <cell r="C762" t="str">
            <v>000</v>
          </cell>
          <cell r="D762" t="str">
            <v>1</v>
          </cell>
          <cell r="E762" t="str">
            <v>306</v>
          </cell>
          <cell r="F762" t="str">
            <v>N000</v>
          </cell>
          <cell r="G762" t="str">
            <v>410</v>
          </cell>
          <cell r="H762" t="str">
            <v>1103</v>
          </cell>
          <cell r="I762" t="str">
            <v>CF21829</v>
          </cell>
          <cell r="J762" t="str">
            <v>27ZB</v>
          </cell>
          <cell r="K762" t="str">
            <v>2</v>
          </cell>
          <cell r="L762">
            <v>2</v>
          </cell>
          <cell r="M762">
            <v>0</v>
          </cell>
          <cell r="N762">
            <v>3008.65</v>
          </cell>
          <cell r="O762" t="str">
            <v>M</v>
          </cell>
          <cell r="P762" t="str">
            <v>00000000</v>
          </cell>
          <cell r="Q762">
            <v>857</v>
          </cell>
          <cell r="R762">
            <v>434.58</v>
          </cell>
          <cell r="S762">
            <v>83.57</v>
          </cell>
          <cell r="T762">
            <v>383.6</v>
          </cell>
          <cell r="U762">
            <v>150.43</v>
          </cell>
          <cell r="V762">
            <v>69.59</v>
          </cell>
          <cell r="W762">
            <v>60.17</v>
          </cell>
          <cell r="X762">
            <v>27.5</v>
          </cell>
          <cell r="Y762">
            <v>0</v>
          </cell>
          <cell r="Z762">
            <v>93.29</v>
          </cell>
          <cell r="AA762">
            <v>77</v>
          </cell>
          <cell r="AB762">
            <v>96</v>
          </cell>
          <cell r="AC762">
            <v>80</v>
          </cell>
          <cell r="AD762">
            <v>13.49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Y762">
            <v>130436.88</v>
          </cell>
        </row>
        <row r="763">
          <cell r="A763">
            <v>2</v>
          </cell>
          <cell r="B763" t="str">
            <v>12</v>
          </cell>
          <cell r="C763" t="str">
            <v>000</v>
          </cell>
          <cell r="D763" t="str">
            <v>1</v>
          </cell>
          <cell r="E763" t="str">
            <v>306</v>
          </cell>
          <cell r="F763" t="str">
            <v>N000</v>
          </cell>
          <cell r="G763" t="str">
            <v>410</v>
          </cell>
          <cell r="H763" t="str">
            <v>1103</v>
          </cell>
          <cell r="I763" t="str">
            <v>CF21856</v>
          </cell>
          <cell r="J763" t="str">
            <v>27Z</v>
          </cell>
          <cell r="K763" t="str">
            <v>2</v>
          </cell>
          <cell r="L763">
            <v>2</v>
          </cell>
          <cell r="M763">
            <v>0</v>
          </cell>
          <cell r="N763">
            <v>2900.25</v>
          </cell>
          <cell r="O763" t="str">
            <v>M</v>
          </cell>
          <cell r="P763" t="str">
            <v>00000000</v>
          </cell>
          <cell r="Q763">
            <v>205.15</v>
          </cell>
          <cell r="R763">
            <v>418.93</v>
          </cell>
          <cell r="S763">
            <v>80.56</v>
          </cell>
          <cell r="T763">
            <v>369.78</v>
          </cell>
          <cell r="U763">
            <v>145.01</v>
          </cell>
          <cell r="V763">
            <v>55.89</v>
          </cell>
          <cell r="W763">
            <v>58.01</v>
          </cell>
          <cell r="X763">
            <v>109</v>
          </cell>
          <cell r="Y763">
            <v>0</v>
          </cell>
          <cell r="Z763">
            <v>79.34</v>
          </cell>
          <cell r="AA763">
            <v>77</v>
          </cell>
          <cell r="AB763">
            <v>96</v>
          </cell>
          <cell r="AC763">
            <v>80</v>
          </cell>
          <cell r="AD763">
            <v>13.49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Y763">
            <v>112521.84</v>
          </cell>
        </row>
        <row r="764">
          <cell r="A764">
            <v>2</v>
          </cell>
          <cell r="B764" t="str">
            <v>12</v>
          </cell>
          <cell r="C764" t="str">
            <v>000</v>
          </cell>
          <cell r="D764" t="str">
            <v>1</v>
          </cell>
          <cell r="E764" t="str">
            <v>306</v>
          </cell>
          <cell r="F764" t="str">
            <v>N000</v>
          </cell>
          <cell r="G764" t="str">
            <v>410</v>
          </cell>
          <cell r="H764" t="str">
            <v>1103</v>
          </cell>
          <cell r="I764" t="str">
            <v>CF21859</v>
          </cell>
          <cell r="J764" t="str">
            <v>27ZB</v>
          </cell>
          <cell r="K764" t="str">
            <v>2</v>
          </cell>
          <cell r="L764">
            <v>1</v>
          </cell>
          <cell r="M764">
            <v>0</v>
          </cell>
          <cell r="N764">
            <v>3008.65</v>
          </cell>
          <cell r="O764" t="str">
            <v>M</v>
          </cell>
          <cell r="P764" t="str">
            <v>00000000</v>
          </cell>
          <cell r="Q764">
            <v>857</v>
          </cell>
          <cell r="R764">
            <v>434.58</v>
          </cell>
          <cell r="S764">
            <v>83.57</v>
          </cell>
          <cell r="T764">
            <v>383.6</v>
          </cell>
          <cell r="U764">
            <v>150.43</v>
          </cell>
          <cell r="V764">
            <v>69.59</v>
          </cell>
          <cell r="W764">
            <v>60.17</v>
          </cell>
          <cell r="X764">
            <v>82</v>
          </cell>
          <cell r="Y764">
            <v>0</v>
          </cell>
          <cell r="Z764">
            <v>94.38</v>
          </cell>
          <cell r="AA764">
            <v>77</v>
          </cell>
          <cell r="AB764">
            <v>96</v>
          </cell>
          <cell r="AC764">
            <v>80</v>
          </cell>
          <cell r="AD764">
            <v>13.49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Y764">
            <v>65885.52</v>
          </cell>
        </row>
        <row r="765">
          <cell r="A765">
            <v>2</v>
          </cell>
          <cell r="B765" t="str">
            <v>12</v>
          </cell>
          <cell r="C765" t="str">
            <v>000</v>
          </cell>
          <cell r="D765" t="str">
            <v>1</v>
          </cell>
          <cell r="E765" t="str">
            <v>306</v>
          </cell>
          <cell r="F765" t="str">
            <v>N000</v>
          </cell>
          <cell r="G765" t="str">
            <v>410</v>
          </cell>
          <cell r="H765" t="str">
            <v>1103</v>
          </cell>
          <cell r="I765" t="str">
            <v>CF21864</v>
          </cell>
          <cell r="J765" t="str">
            <v>27C</v>
          </cell>
          <cell r="K765" t="str">
            <v>1</v>
          </cell>
          <cell r="L765">
            <v>4</v>
          </cell>
          <cell r="M765">
            <v>0</v>
          </cell>
          <cell r="N765">
            <v>3268.2</v>
          </cell>
          <cell r="O765" t="str">
            <v>M</v>
          </cell>
          <cell r="P765" t="str">
            <v>00000000</v>
          </cell>
          <cell r="Q765">
            <v>4783.05</v>
          </cell>
          <cell r="R765">
            <v>472.07</v>
          </cell>
          <cell r="S765">
            <v>90.78</v>
          </cell>
          <cell r="T765">
            <v>416.7</v>
          </cell>
          <cell r="U765">
            <v>163.41</v>
          </cell>
          <cell r="V765">
            <v>144.91999999999999</v>
          </cell>
          <cell r="W765">
            <v>65.36</v>
          </cell>
          <cell r="X765">
            <v>57.25</v>
          </cell>
          <cell r="Y765">
            <v>0</v>
          </cell>
          <cell r="Z765">
            <v>174.97</v>
          </cell>
          <cell r="AA765">
            <v>77</v>
          </cell>
          <cell r="AB765">
            <v>0</v>
          </cell>
          <cell r="AC765">
            <v>0</v>
          </cell>
          <cell r="AD765">
            <v>13.49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Y765">
            <v>466905.59999999998</v>
          </cell>
        </row>
        <row r="766">
          <cell r="A766">
            <v>2</v>
          </cell>
          <cell r="B766" t="str">
            <v>12</v>
          </cell>
          <cell r="C766" t="str">
            <v>000</v>
          </cell>
          <cell r="D766" t="str">
            <v>1</v>
          </cell>
          <cell r="E766" t="str">
            <v>306</v>
          </cell>
          <cell r="F766" t="str">
            <v>N000</v>
          </cell>
          <cell r="G766" t="str">
            <v>410</v>
          </cell>
          <cell r="H766" t="str">
            <v>1103</v>
          </cell>
          <cell r="I766" t="str">
            <v>CF21865</v>
          </cell>
          <cell r="J766" t="str">
            <v>27B</v>
          </cell>
          <cell r="K766" t="str">
            <v>1</v>
          </cell>
          <cell r="L766">
            <v>4</v>
          </cell>
          <cell r="M766">
            <v>0</v>
          </cell>
          <cell r="N766">
            <v>3222.2</v>
          </cell>
          <cell r="O766" t="str">
            <v>M</v>
          </cell>
          <cell r="P766" t="str">
            <v>00000000</v>
          </cell>
          <cell r="Q766">
            <v>3558.85</v>
          </cell>
          <cell r="R766">
            <v>465.43</v>
          </cell>
          <cell r="S766">
            <v>89.51</v>
          </cell>
          <cell r="T766">
            <v>410.83</v>
          </cell>
          <cell r="U766">
            <v>161.11000000000001</v>
          </cell>
          <cell r="V766">
            <v>122.06</v>
          </cell>
          <cell r="W766">
            <v>64.44</v>
          </cell>
          <cell r="X766">
            <v>11.5</v>
          </cell>
          <cell r="Y766">
            <v>0</v>
          </cell>
          <cell r="Z766">
            <v>148.49</v>
          </cell>
          <cell r="AA766">
            <v>77</v>
          </cell>
          <cell r="AB766">
            <v>0</v>
          </cell>
          <cell r="AC766">
            <v>0</v>
          </cell>
          <cell r="AD766">
            <v>13.49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Y766">
            <v>400555.68</v>
          </cell>
        </row>
        <row r="767">
          <cell r="A767">
            <v>2</v>
          </cell>
          <cell r="B767" t="str">
            <v>12</v>
          </cell>
          <cell r="C767" t="str">
            <v>000</v>
          </cell>
          <cell r="D767" t="str">
            <v>1</v>
          </cell>
          <cell r="E767" t="str">
            <v>306</v>
          </cell>
          <cell r="F767" t="str">
            <v>N000</v>
          </cell>
          <cell r="G767" t="str">
            <v>410</v>
          </cell>
          <cell r="H767" t="str">
            <v>1103</v>
          </cell>
          <cell r="I767" t="str">
            <v>CF21866</v>
          </cell>
          <cell r="J767" t="str">
            <v>27A</v>
          </cell>
          <cell r="K767" t="str">
            <v>1</v>
          </cell>
          <cell r="L767">
            <v>1</v>
          </cell>
          <cell r="M767">
            <v>0</v>
          </cell>
          <cell r="N767">
            <v>3185.4</v>
          </cell>
          <cell r="O767" t="str">
            <v>M</v>
          </cell>
          <cell r="P767" t="str">
            <v>00000000</v>
          </cell>
          <cell r="Q767">
            <v>2791.7</v>
          </cell>
          <cell r="R767">
            <v>460.11</v>
          </cell>
          <cell r="S767">
            <v>88.48</v>
          </cell>
          <cell r="T767">
            <v>406.14</v>
          </cell>
          <cell r="U767">
            <v>159.27000000000001</v>
          </cell>
          <cell r="V767">
            <v>107.59</v>
          </cell>
          <cell r="W767">
            <v>63.71</v>
          </cell>
          <cell r="X767">
            <v>46</v>
          </cell>
          <cell r="Y767">
            <v>0</v>
          </cell>
          <cell r="Z767">
            <v>132.97</v>
          </cell>
          <cell r="AA767">
            <v>77</v>
          </cell>
          <cell r="AB767">
            <v>0</v>
          </cell>
          <cell r="AC767">
            <v>0</v>
          </cell>
          <cell r="AD767">
            <v>13.49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Y767">
            <v>90382.32</v>
          </cell>
        </row>
        <row r="768">
          <cell r="A768">
            <v>2</v>
          </cell>
          <cell r="B768" t="str">
            <v>12</v>
          </cell>
          <cell r="C768" t="str">
            <v>000</v>
          </cell>
          <cell r="D768" t="str">
            <v>1</v>
          </cell>
          <cell r="E768" t="str">
            <v>306</v>
          </cell>
          <cell r="F768" t="str">
            <v>N000</v>
          </cell>
          <cell r="G768" t="str">
            <v>410</v>
          </cell>
          <cell r="H768" t="str">
            <v>1103</v>
          </cell>
          <cell r="I768" t="str">
            <v>CF21899</v>
          </cell>
          <cell r="J768" t="str">
            <v>27CC</v>
          </cell>
          <cell r="K768" t="str">
            <v>1</v>
          </cell>
          <cell r="L768">
            <v>3</v>
          </cell>
          <cell r="M768">
            <v>0</v>
          </cell>
          <cell r="N768">
            <v>3368.65</v>
          </cell>
          <cell r="O768" t="str">
            <v>M</v>
          </cell>
          <cell r="P768" t="str">
            <v>00000000</v>
          </cell>
          <cell r="Q768">
            <v>6973.4</v>
          </cell>
          <cell r="R768">
            <v>486.58</v>
          </cell>
          <cell r="S768">
            <v>93.57</v>
          </cell>
          <cell r="T768">
            <v>429.5</v>
          </cell>
          <cell r="U768">
            <v>168.43</v>
          </cell>
          <cell r="V768">
            <v>186.16</v>
          </cell>
          <cell r="W768">
            <v>67.37</v>
          </cell>
          <cell r="X768">
            <v>0</v>
          </cell>
          <cell r="Y768">
            <v>517.1</v>
          </cell>
          <cell r="Z768">
            <v>219.98</v>
          </cell>
          <cell r="AA768">
            <v>77</v>
          </cell>
          <cell r="AB768">
            <v>0</v>
          </cell>
          <cell r="AC768">
            <v>0</v>
          </cell>
          <cell r="AD768">
            <v>13.49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Y768">
            <v>453644.28</v>
          </cell>
        </row>
        <row r="769">
          <cell r="A769">
            <v>2</v>
          </cell>
          <cell r="B769" t="str">
            <v>12</v>
          </cell>
          <cell r="C769" t="str">
            <v>000</v>
          </cell>
          <cell r="D769" t="str">
            <v>1</v>
          </cell>
          <cell r="E769" t="str">
            <v>306</v>
          </cell>
          <cell r="F769" t="str">
            <v>N000</v>
          </cell>
          <cell r="G769" t="str">
            <v>410</v>
          </cell>
          <cell r="H769" t="str">
            <v>1103</v>
          </cell>
          <cell r="I769" t="str">
            <v>CF33834</v>
          </cell>
          <cell r="J769" t="str">
            <v>27</v>
          </cell>
          <cell r="K769" t="str">
            <v>2</v>
          </cell>
          <cell r="L769">
            <v>3</v>
          </cell>
          <cell r="M769">
            <v>0</v>
          </cell>
          <cell r="N769">
            <v>2817.8</v>
          </cell>
          <cell r="O769" t="str">
            <v>M</v>
          </cell>
          <cell r="P769" t="str">
            <v>00000000</v>
          </cell>
          <cell r="Q769">
            <v>0</v>
          </cell>
          <cell r="R769">
            <v>407.02</v>
          </cell>
          <cell r="S769">
            <v>78.27</v>
          </cell>
          <cell r="T769">
            <v>359.27</v>
          </cell>
          <cell r="U769">
            <v>140.88999999999999</v>
          </cell>
          <cell r="V769">
            <v>50.72</v>
          </cell>
          <cell r="W769">
            <v>56.36</v>
          </cell>
          <cell r="X769">
            <v>61</v>
          </cell>
          <cell r="Y769">
            <v>0</v>
          </cell>
          <cell r="Z769">
            <v>72.34</v>
          </cell>
          <cell r="AA769">
            <v>77</v>
          </cell>
          <cell r="AB769">
            <v>96</v>
          </cell>
          <cell r="AC769">
            <v>80</v>
          </cell>
          <cell r="AD769">
            <v>13.49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Y769">
            <v>155165.76000000001</v>
          </cell>
        </row>
        <row r="770">
          <cell r="A770">
            <v>2</v>
          </cell>
          <cell r="B770" t="str">
            <v>12</v>
          </cell>
          <cell r="C770" t="str">
            <v>000</v>
          </cell>
          <cell r="D770" t="str">
            <v>1</v>
          </cell>
          <cell r="E770" t="str">
            <v>306</v>
          </cell>
          <cell r="F770" t="str">
            <v>N000</v>
          </cell>
          <cell r="G770" t="str">
            <v>410</v>
          </cell>
          <cell r="H770" t="str">
            <v>1103</v>
          </cell>
          <cell r="I770" t="str">
            <v>CF33892</v>
          </cell>
          <cell r="J770" t="str">
            <v>27ZA</v>
          </cell>
          <cell r="K770" t="str">
            <v>2</v>
          </cell>
          <cell r="L770">
            <v>15</v>
          </cell>
          <cell r="M770">
            <v>0</v>
          </cell>
          <cell r="N770">
            <v>2982.9</v>
          </cell>
          <cell r="O770" t="str">
            <v>M</v>
          </cell>
          <cell r="P770" t="str">
            <v>00000000</v>
          </cell>
          <cell r="Q770">
            <v>579.4</v>
          </cell>
          <cell r="R770">
            <v>430.86</v>
          </cell>
          <cell r="S770">
            <v>82.86</v>
          </cell>
          <cell r="T770">
            <v>380.32</v>
          </cell>
          <cell r="U770">
            <v>149.15</v>
          </cell>
          <cell r="V770">
            <v>64.12</v>
          </cell>
          <cell r="W770">
            <v>59.66</v>
          </cell>
          <cell r="X770">
            <v>92.8</v>
          </cell>
          <cell r="Y770">
            <v>0</v>
          </cell>
          <cell r="Z770">
            <v>88.44</v>
          </cell>
          <cell r="AA770">
            <v>77</v>
          </cell>
          <cell r="AB770">
            <v>96</v>
          </cell>
          <cell r="AC770">
            <v>80</v>
          </cell>
          <cell r="AD770">
            <v>13.49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Y770">
            <v>931860</v>
          </cell>
        </row>
        <row r="771">
          <cell r="A771">
            <v>2</v>
          </cell>
          <cell r="B771" t="str">
            <v>12</v>
          </cell>
          <cell r="C771" t="str">
            <v>000</v>
          </cell>
          <cell r="D771" t="str">
            <v>1</v>
          </cell>
          <cell r="E771" t="str">
            <v>306</v>
          </cell>
          <cell r="F771" t="str">
            <v>N000</v>
          </cell>
          <cell r="G771" t="str">
            <v>410</v>
          </cell>
          <cell r="H771" t="str">
            <v>1103</v>
          </cell>
          <cell r="I771" t="str">
            <v>CF41059</v>
          </cell>
          <cell r="K771" t="str">
            <v>2</v>
          </cell>
          <cell r="L771">
            <v>4</v>
          </cell>
          <cell r="M771">
            <v>0</v>
          </cell>
          <cell r="N771">
            <v>4776</v>
          </cell>
          <cell r="O771" t="str">
            <v>M</v>
          </cell>
          <cell r="P771" t="str">
            <v>00000000</v>
          </cell>
          <cell r="Q771">
            <v>0</v>
          </cell>
          <cell r="R771">
            <v>689.87</v>
          </cell>
          <cell r="S771">
            <v>132.66999999999999</v>
          </cell>
          <cell r="T771">
            <v>608.94000000000005</v>
          </cell>
          <cell r="U771">
            <v>238.8</v>
          </cell>
          <cell r="V771">
            <v>85.97</v>
          </cell>
          <cell r="W771">
            <v>95.52</v>
          </cell>
          <cell r="X771">
            <v>57</v>
          </cell>
          <cell r="Y771">
            <v>0</v>
          </cell>
          <cell r="Z771">
            <v>179.53</v>
          </cell>
          <cell r="AA771">
            <v>77</v>
          </cell>
          <cell r="AB771">
            <v>96</v>
          </cell>
          <cell r="AC771">
            <v>80</v>
          </cell>
          <cell r="AD771">
            <v>13.49</v>
          </cell>
          <cell r="AE771">
            <v>3.98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3064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Y771">
            <v>489540.96</v>
          </cell>
        </row>
        <row r="772">
          <cell r="A772">
            <v>2</v>
          </cell>
          <cell r="B772" t="str">
            <v>12</v>
          </cell>
          <cell r="C772" t="str">
            <v>000</v>
          </cell>
          <cell r="D772" t="str">
            <v>1</v>
          </cell>
          <cell r="E772" t="str">
            <v>306</v>
          </cell>
          <cell r="F772" t="str">
            <v>N000</v>
          </cell>
          <cell r="G772" t="str">
            <v>410</v>
          </cell>
          <cell r="H772" t="str">
            <v>1103</v>
          </cell>
          <cell r="I772" t="str">
            <v>CF41060</v>
          </cell>
          <cell r="K772" t="str">
            <v>2</v>
          </cell>
          <cell r="L772">
            <v>50</v>
          </cell>
          <cell r="M772">
            <v>0</v>
          </cell>
          <cell r="N772">
            <v>5274</v>
          </cell>
          <cell r="O772" t="str">
            <v>M</v>
          </cell>
          <cell r="P772" t="str">
            <v>00000000</v>
          </cell>
          <cell r="Q772">
            <v>0</v>
          </cell>
          <cell r="R772">
            <v>761.8</v>
          </cell>
          <cell r="S772">
            <v>146.5</v>
          </cell>
          <cell r="T772">
            <v>672.44</v>
          </cell>
          <cell r="U772">
            <v>263.7</v>
          </cell>
          <cell r="V772">
            <v>94.93</v>
          </cell>
          <cell r="W772">
            <v>105.48</v>
          </cell>
          <cell r="X772">
            <v>78.739999999999995</v>
          </cell>
          <cell r="Y772">
            <v>0</v>
          </cell>
          <cell r="Z772">
            <v>196.69</v>
          </cell>
          <cell r="AA772">
            <v>77</v>
          </cell>
          <cell r="AB772">
            <v>96</v>
          </cell>
          <cell r="AC772">
            <v>80</v>
          </cell>
          <cell r="AD772">
            <v>13.49</v>
          </cell>
          <cell r="AE772">
            <v>4.3899999999999997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3316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Y772">
            <v>6708696</v>
          </cell>
        </row>
        <row r="773">
          <cell r="A773">
            <v>2</v>
          </cell>
          <cell r="B773" t="str">
            <v>12</v>
          </cell>
          <cell r="C773" t="str">
            <v>000</v>
          </cell>
          <cell r="D773" t="str">
            <v>1</v>
          </cell>
          <cell r="E773" t="str">
            <v>306</v>
          </cell>
          <cell r="F773" t="str">
            <v>N000</v>
          </cell>
          <cell r="G773" t="str">
            <v>410</v>
          </cell>
          <cell r="H773" t="str">
            <v>1103</v>
          </cell>
          <cell r="I773" t="str">
            <v>CF41061</v>
          </cell>
          <cell r="K773" t="str">
            <v>2</v>
          </cell>
          <cell r="L773">
            <v>31</v>
          </cell>
          <cell r="M773">
            <v>0</v>
          </cell>
          <cell r="N773">
            <v>5300</v>
          </cell>
          <cell r="O773" t="str">
            <v>M</v>
          </cell>
          <cell r="P773" t="str">
            <v>00000000</v>
          </cell>
          <cell r="Q773">
            <v>0</v>
          </cell>
          <cell r="R773">
            <v>765.56</v>
          </cell>
          <cell r="S773">
            <v>147.22</v>
          </cell>
          <cell r="T773">
            <v>675.75</v>
          </cell>
          <cell r="U773">
            <v>265</v>
          </cell>
          <cell r="V773">
            <v>95.4</v>
          </cell>
          <cell r="W773">
            <v>106</v>
          </cell>
          <cell r="X773">
            <v>74.709999999999994</v>
          </cell>
          <cell r="Y773">
            <v>0</v>
          </cell>
          <cell r="Z773">
            <v>239.42</v>
          </cell>
          <cell r="AA773">
            <v>77</v>
          </cell>
          <cell r="AB773">
            <v>96</v>
          </cell>
          <cell r="AC773">
            <v>80</v>
          </cell>
          <cell r="AD773">
            <v>13.49</v>
          </cell>
          <cell r="AE773">
            <v>4.42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5426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Y773">
            <v>4972140.84</v>
          </cell>
        </row>
        <row r="774">
          <cell r="A774">
            <v>2</v>
          </cell>
          <cell r="B774" t="str">
            <v>12</v>
          </cell>
          <cell r="C774" t="str">
            <v>000</v>
          </cell>
          <cell r="D774" t="str">
            <v>1</v>
          </cell>
          <cell r="E774" t="str">
            <v>306</v>
          </cell>
          <cell r="F774" t="str">
            <v>N000</v>
          </cell>
          <cell r="G774" t="str">
            <v>410</v>
          </cell>
          <cell r="H774" t="str">
            <v>1103</v>
          </cell>
          <cell r="I774" t="str">
            <v>CF41062</v>
          </cell>
          <cell r="K774" t="str">
            <v>2</v>
          </cell>
          <cell r="L774">
            <v>14</v>
          </cell>
          <cell r="M774">
            <v>0</v>
          </cell>
          <cell r="N774">
            <v>5546</v>
          </cell>
          <cell r="O774" t="str">
            <v>M</v>
          </cell>
          <cell r="P774" t="str">
            <v>00000000</v>
          </cell>
          <cell r="Q774">
            <v>0</v>
          </cell>
          <cell r="R774">
            <v>801.09</v>
          </cell>
          <cell r="S774">
            <v>154.06</v>
          </cell>
          <cell r="T774">
            <v>707.12</v>
          </cell>
          <cell r="U774">
            <v>277.3</v>
          </cell>
          <cell r="V774">
            <v>99.83</v>
          </cell>
          <cell r="W774">
            <v>110.92</v>
          </cell>
          <cell r="X774">
            <v>69.64</v>
          </cell>
          <cell r="Y774">
            <v>0</v>
          </cell>
          <cell r="Z774">
            <v>251.65</v>
          </cell>
          <cell r="AA774">
            <v>77</v>
          </cell>
          <cell r="AB774">
            <v>96</v>
          </cell>
          <cell r="AC774">
            <v>80</v>
          </cell>
          <cell r="AD774">
            <v>13.49</v>
          </cell>
          <cell r="AE774">
            <v>4.62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5754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Y774">
            <v>2359176.96</v>
          </cell>
        </row>
        <row r="775">
          <cell r="A775">
            <v>2</v>
          </cell>
          <cell r="B775" t="str">
            <v>12</v>
          </cell>
          <cell r="C775" t="str">
            <v>000</v>
          </cell>
          <cell r="D775" t="str">
            <v>1</v>
          </cell>
          <cell r="E775" t="str">
            <v>306</v>
          </cell>
          <cell r="F775" t="str">
            <v>N000</v>
          </cell>
          <cell r="G775" t="str">
            <v>411</v>
          </cell>
          <cell r="H775" t="str">
            <v>1103</v>
          </cell>
          <cell r="I775" t="str">
            <v>A01803</v>
          </cell>
          <cell r="J775" t="str">
            <v>19</v>
          </cell>
          <cell r="K775" t="str">
            <v>2</v>
          </cell>
          <cell r="L775">
            <v>1</v>
          </cell>
          <cell r="M775">
            <v>0</v>
          </cell>
          <cell r="N775">
            <v>2120.3000000000002</v>
          </cell>
          <cell r="O775" t="str">
            <v>M</v>
          </cell>
          <cell r="P775" t="str">
            <v>00000000</v>
          </cell>
          <cell r="Q775">
            <v>0</v>
          </cell>
          <cell r="R775">
            <v>306.27</v>
          </cell>
          <cell r="S775">
            <v>58.9</v>
          </cell>
          <cell r="T775">
            <v>270.33999999999997</v>
          </cell>
          <cell r="U775">
            <v>106.02</v>
          </cell>
          <cell r="V775">
            <v>38.17</v>
          </cell>
          <cell r="W775">
            <v>42.41</v>
          </cell>
          <cell r="X775">
            <v>0</v>
          </cell>
          <cell r="Y775">
            <v>0</v>
          </cell>
          <cell r="Z775">
            <v>54.77</v>
          </cell>
          <cell r="AA775">
            <v>77</v>
          </cell>
          <cell r="AB775">
            <v>96</v>
          </cell>
          <cell r="AC775">
            <v>80</v>
          </cell>
          <cell r="AD775">
            <v>13.49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Y775">
            <v>39164.04</v>
          </cell>
        </row>
        <row r="776">
          <cell r="A776">
            <v>2</v>
          </cell>
          <cell r="B776" t="str">
            <v>12</v>
          </cell>
          <cell r="C776" t="str">
            <v>000</v>
          </cell>
          <cell r="D776" t="str">
            <v>1</v>
          </cell>
          <cell r="E776" t="str">
            <v>306</v>
          </cell>
          <cell r="F776" t="str">
            <v>N000</v>
          </cell>
          <cell r="G776" t="str">
            <v>411</v>
          </cell>
          <cell r="H776" t="str">
            <v>1103</v>
          </cell>
          <cell r="I776" t="str">
            <v>A01805</v>
          </cell>
          <cell r="J776" t="str">
            <v>21</v>
          </cell>
          <cell r="K776" t="str">
            <v>2</v>
          </cell>
          <cell r="L776">
            <v>12</v>
          </cell>
          <cell r="M776">
            <v>0</v>
          </cell>
          <cell r="N776">
            <v>2238.1999999999998</v>
          </cell>
          <cell r="O776" t="str">
            <v>M</v>
          </cell>
          <cell r="P776" t="str">
            <v>00000000</v>
          </cell>
          <cell r="Q776">
            <v>0</v>
          </cell>
          <cell r="R776">
            <v>323.3</v>
          </cell>
          <cell r="S776">
            <v>62.17</v>
          </cell>
          <cell r="T776">
            <v>285.37</v>
          </cell>
          <cell r="U776">
            <v>111.91</v>
          </cell>
          <cell r="V776">
            <v>40.29</v>
          </cell>
          <cell r="W776">
            <v>44.76</v>
          </cell>
          <cell r="X776">
            <v>14.5</v>
          </cell>
          <cell r="Y776">
            <v>0</v>
          </cell>
          <cell r="Z776">
            <v>57.82</v>
          </cell>
          <cell r="AA776">
            <v>77</v>
          </cell>
          <cell r="AB776">
            <v>96</v>
          </cell>
          <cell r="AC776">
            <v>80</v>
          </cell>
          <cell r="AD776">
            <v>13.49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Y776">
            <v>496052.64</v>
          </cell>
        </row>
        <row r="777">
          <cell r="A777">
            <v>2</v>
          </cell>
          <cell r="B777" t="str">
            <v>12</v>
          </cell>
          <cell r="C777" t="str">
            <v>000</v>
          </cell>
          <cell r="D777" t="str">
            <v>1</v>
          </cell>
          <cell r="E777" t="str">
            <v>306</v>
          </cell>
          <cell r="F777" t="str">
            <v>N000</v>
          </cell>
          <cell r="G777" t="str">
            <v>411</v>
          </cell>
          <cell r="H777" t="str">
            <v>1103</v>
          </cell>
          <cell r="I777" t="str">
            <v>A01806</v>
          </cell>
          <cell r="J777" t="str">
            <v>25</v>
          </cell>
          <cell r="K777" t="str">
            <v>2</v>
          </cell>
          <cell r="L777">
            <v>4</v>
          </cell>
          <cell r="M777">
            <v>0</v>
          </cell>
          <cell r="N777">
            <v>2572.4</v>
          </cell>
          <cell r="O777" t="str">
            <v>M</v>
          </cell>
          <cell r="P777" t="str">
            <v>00000000</v>
          </cell>
          <cell r="Q777">
            <v>0</v>
          </cell>
          <cell r="R777">
            <v>371.57</v>
          </cell>
          <cell r="S777">
            <v>71.459999999999994</v>
          </cell>
          <cell r="T777">
            <v>327.98</v>
          </cell>
          <cell r="U777">
            <v>128.62</v>
          </cell>
          <cell r="V777">
            <v>46.3</v>
          </cell>
          <cell r="W777">
            <v>51.45</v>
          </cell>
          <cell r="X777">
            <v>48.25</v>
          </cell>
          <cell r="Y777">
            <v>0</v>
          </cell>
          <cell r="Z777">
            <v>66.33</v>
          </cell>
          <cell r="AA777">
            <v>77</v>
          </cell>
          <cell r="AB777">
            <v>96</v>
          </cell>
          <cell r="AC777">
            <v>80</v>
          </cell>
          <cell r="AD777">
            <v>13.49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Y777">
            <v>189640.8</v>
          </cell>
        </row>
        <row r="778">
          <cell r="A778">
            <v>2</v>
          </cell>
          <cell r="B778" t="str">
            <v>12</v>
          </cell>
          <cell r="C778" t="str">
            <v>000</v>
          </cell>
          <cell r="D778" t="str">
            <v>1</v>
          </cell>
          <cell r="E778" t="str">
            <v>306</v>
          </cell>
          <cell r="F778" t="str">
            <v>N000</v>
          </cell>
          <cell r="G778" t="str">
            <v>411</v>
          </cell>
          <cell r="H778" t="str">
            <v>1103</v>
          </cell>
          <cell r="I778" t="str">
            <v>A01807</v>
          </cell>
          <cell r="J778" t="str">
            <v>27</v>
          </cell>
          <cell r="K778" t="str">
            <v>2</v>
          </cell>
          <cell r="L778">
            <v>7</v>
          </cell>
          <cell r="M778">
            <v>0</v>
          </cell>
          <cell r="N778">
            <v>2817.8</v>
          </cell>
          <cell r="O778" t="str">
            <v>M</v>
          </cell>
          <cell r="P778" t="str">
            <v>00000000</v>
          </cell>
          <cell r="Q778">
            <v>0</v>
          </cell>
          <cell r="R778">
            <v>407.02</v>
          </cell>
          <cell r="S778">
            <v>78.27</v>
          </cell>
          <cell r="T778">
            <v>359.27</v>
          </cell>
          <cell r="U778">
            <v>140.88999999999999</v>
          </cell>
          <cell r="V778">
            <v>50.72</v>
          </cell>
          <cell r="W778">
            <v>56.36</v>
          </cell>
          <cell r="X778">
            <v>93.57</v>
          </cell>
          <cell r="Y778">
            <v>0</v>
          </cell>
          <cell r="Z778">
            <v>72.989999999999995</v>
          </cell>
          <cell r="AA778">
            <v>77</v>
          </cell>
          <cell r="AB778">
            <v>96</v>
          </cell>
          <cell r="AC778">
            <v>80</v>
          </cell>
          <cell r="AD778">
            <v>13.49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Y778">
            <v>364843.92</v>
          </cell>
        </row>
        <row r="779">
          <cell r="A779">
            <v>2</v>
          </cell>
          <cell r="B779" t="str">
            <v>12</v>
          </cell>
          <cell r="C779" t="str">
            <v>000</v>
          </cell>
          <cell r="D779" t="str">
            <v>1</v>
          </cell>
          <cell r="E779" t="str">
            <v>306</v>
          </cell>
          <cell r="F779" t="str">
            <v>N000</v>
          </cell>
          <cell r="G779" t="str">
            <v>411</v>
          </cell>
          <cell r="H779" t="str">
            <v>1103</v>
          </cell>
          <cell r="I779" t="str">
            <v>A03804</v>
          </cell>
          <cell r="J779" t="str">
            <v>23</v>
          </cell>
          <cell r="K779" t="str">
            <v>2</v>
          </cell>
          <cell r="L779">
            <v>2</v>
          </cell>
          <cell r="M779">
            <v>0</v>
          </cell>
          <cell r="N779">
            <v>2451.25</v>
          </cell>
          <cell r="O779" t="str">
            <v>M</v>
          </cell>
          <cell r="P779" t="str">
            <v>00000000</v>
          </cell>
          <cell r="Q779">
            <v>0</v>
          </cell>
          <cell r="R779">
            <v>354.07</v>
          </cell>
          <cell r="S779">
            <v>68.09</v>
          </cell>
          <cell r="T779">
            <v>312.52999999999997</v>
          </cell>
          <cell r="U779">
            <v>122.56</v>
          </cell>
          <cell r="V779">
            <v>44.12</v>
          </cell>
          <cell r="W779">
            <v>49.02</v>
          </cell>
          <cell r="X779">
            <v>0</v>
          </cell>
          <cell r="Y779">
            <v>0</v>
          </cell>
          <cell r="Z779">
            <v>62.53</v>
          </cell>
          <cell r="AA779">
            <v>77</v>
          </cell>
          <cell r="AB779">
            <v>96</v>
          </cell>
          <cell r="AC779">
            <v>80</v>
          </cell>
          <cell r="AD779">
            <v>13.49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Y779">
            <v>89535.84</v>
          </cell>
        </row>
        <row r="780">
          <cell r="A780">
            <v>2</v>
          </cell>
          <cell r="B780" t="str">
            <v>12</v>
          </cell>
          <cell r="C780" t="str">
            <v>000</v>
          </cell>
          <cell r="D780" t="str">
            <v>1</v>
          </cell>
          <cell r="E780" t="str">
            <v>306</v>
          </cell>
          <cell r="F780" t="str">
            <v>N000</v>
          </cell>
          <cell r="G780" t="str">
            <v>411</v>
          </cell>
          <cell r="H780" t="str">
            <v>1103</v>
          </cell>
          <cell r="I780" t="str">
            <v>CFMC03</v>
          </cell>
          <cell r="J780" t="str">
            <v>MC03</v>
          </cell>
          <cell r="K780" t="str">
            <v>1</v>
          </cell>
          <cell r="L780">
            <v>4</v>
          </cell>
          <cell r="M780">
            <v>0</v>
          </cell>
          <cell r="N780">
            <v>4311.3999999999996</v>
          </cell>
          <cell r="O780" t="str">
            <v>M</v>
          </cell>
          <cell r="P780" t="str">
            <v>00000000</v>
          </cell>
          <cell r="Q780">
            <v>11306.9</v>
          </cell>
          <cell r="R780">
            <v>622.76</v>
          </cell>
          <cell r="S780">
            <v>119.76</v>
          </cell>
          <cell r="T780">
            <v>549.70000000000005</v>
          </cell>
          <cell r="U780">
            <v>215.57</v>
          </cell>
          <cell r="V780">
            <v>281.13</v>
          </cell>
          <cell r="W780">
            <v>86.23</v>
          </cell>
          <cell r="X780">
            <v>34.5</v>
          </cell>
          <cell r="Y780">
            <v>780.91</v>
          </cell>
          <cell r="Z780">
            <v>329.45</v>
          </cell>
          <cell r="AA780">
            <v>77</v>
          </cell>
          <cell r="AB780">
            <v>0</v>
          </cell>
          <cell r="AC780">
            <v>0</v>
          </cell>
          <cell r="AD780">
            <v>13.49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Y780">
            <v>898982.40000000002</v>
          </cell>
        </row>
        <row r="781">
          <cell r="A781">
            <v>2</v>
          </cell>
          <cell r="B781" t="str">
            <v>12</v>
          </cell>
          <cell r="C781" t="str">
            <v>000</v>
          </cell>
          <cell r="D781" t="str">
            <v>1</v>
          </cell>
          <cell r="E781" t="str">
            <v>306</v>
          </cell>
          <cell r="F781" t="str">
            <v>N000</v>
          </cell>
          <cell r="G781" t="str">
            <v>411</v>
          </cell>
          <cell r="H781" t="str">
            <v>1103</v>
          </cell>
          <cell r="I781" t="str">
            <v>CFMD09</v>
          </cell>
          <cell r="J781" t="str">
            <v>MD09</v>
          </cell>
          <cell r="K781" t="str">
            <v>1</v>
          </cell>
          <cell r="L781">
            <v>1</v>
          </cell>
          <cell r="M781">
            <v>0</v>
          </cell>
          <cell r="N781">
            <v>14852.65</v>
          </cell>
          <cell r="O781" t="str">
            <v>M</v>
          </cell>
          <cell r="P781" t="str">
            <v>00000000</v>
          </cell>
          <cell r="Q781">
            <v>100991.65</v>
          </cell>
          <cell r="R781">
            <v>2145.38</v>
          </cell>
          <cell r="S781">
            <v>412.57</v>
          </cell>
          <cell r="T781">
            <v>1893.71</v>
          </cell>
          <cell r="U781">
            <v>742.63</v>
          </cell>
          <cell r="V781">
            <v>2085.1999999999998</v>
          </cell>
          <cell r="W781">
            <v>297.05</v>
          </cell>
          <cell r="X781">
            <v>46</v>
          </cell>
          <cell r="Y781">
            <v>5792.22</v>
          </cell>
          <cell r="Z781">
            <v>2370.5100000000002</v>
          </cell>
          <cell r="AA781">
            <v>77</v>
          </cell>
          <cell r="AB781">
            <v>0</v>
          </cell>
          <cell r="AC781">
            <v>0</v>
          </cell>
          <cell r="AD781">
            <v>13.49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Y781">
            <v>1580640.72</v>
          </cell>
        </row>
        <row r="782">
          <cell r="A782">
            <v>2</v>
          </cell>
          <cell r="B782" t="str">
            <v>12</v>
          </cell>
          <cell r="C782" t="str">
            <v>000</v>
          </cell>
          <cell r="D782" t="str">
            <v>1</v>
          </cell>
          <cell r="E782" t="str">
            <v>306</v>
          </cell>
          <cell r="F782" t="str">
            <v>N000</v>
          </cell>
          <cell r="G782" t="str">
            <v>411</v>
          </cell>
          <cell r="H782" t="str">
            <v>1103</v>
          </cell>
          <cell r="I782" t="str">
            <v>CFMG06</v>
          </cell>
          <cell r="J782" t="str">
            <v>MG06</v>
          </cell>
          <cell r="K782" t="str">
            <v>1</v>
          </cell>
          <cell r="L782">
            <v>4</v>
          </cell>
          <cell r="M782">
            <v>0</v>
          </cell>
          <cell r="N782">
            <v>8232.25</v>
          </cell>
          <cell r="O782" t="str">
            <v>M</v>
          </cell>
          <cell r="P782" t="str">
            <v>00000000</v>
          </cell>
          <cell r="Q782">
            <v>38872.050000000003</v>
          </cell>
          <cell r="R782">
            <v>1189.0999999999999</v>
          </cell>
          <cell r="S782">
            <v>228.67</v>
          </cell>
          <cell r="T782">
            <v>1049.6099999999999</v>
          </cell>
          <cell r="U782">
            <v>411.61</v>
          </cell>
          <cell r="V782">
            <v>847.88</v>
          </cell>
          <cell r="W782">
            <v>164.65</v>
          </cell>
          <cell r="X782">
            <v>68.5</v>
          </cell>
          <cell r="Y782">
            <v>2355.2199999999998</v>
          </cell>
          <cell r="Z782">
            <v>973.35</v>
          </cell>
          <cell r="AA782">
            <v>77</v>
          </cell>
          <cell r="AB782">
            <v>0</v>
          </cell>
          <cell r="AC782">
            <v>0</v>
          </cell>
          <cell r="AD782">
            <v>13.49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Y782">
            <v>2615202.2400000002</v>
          </cell>
        </row>
        <row r="783">
          <cell r="A783">
            <v>2</v>
          </cell>
          <cell r="B783" t="str">
            <v>12</v>
          </cell>
          <cell r="C783" t="str">
            <v>000</v>
          </cell>
          <cell r="D783" t="str">
            <v>1</v>
          </cell>
          <cell r="E783" t="str">
            <v>306</v>
          </cell>
          <cell r="F783" t="str">
            <v>N000</v>
          </cell>
          <cell r="G783" t="str">
            <v>411</v>
          </cell>
          <cell r="H783" t="str">
            <v>1103</v>
          </cell>
          <cell r="I783" t="str">
            <v>CFMS06</v>
          </cell>
          <cell r="J783" t="str">
            <v>MS06</v>
          </cell>
          <cell r="K783" t="str">
            <v>1</v>
          </cell>
          <cell r="L783">
            <v>1</v>
          </cell>
          <cell r="M783">
            <v>0</v>
          </cell>
          <cell r="N783">
            <v>4801.8999999999996</v>
          </cell>
          <cell r="O783" t="str">
            <v>M</v>
          </cell>
          <cell r="P783" t="str">
            <v>00000000</v>
          </cell>
          <cell r="Q783">
            <v>21723.85</v>
          </cell>
          <cell r="R783">
            <v>693.61</v>
          </cell>
          <cell r="S783">
            <v>133.38999999999999</v>
          </cell>
          <cell r="T783">
            <v>612.24</v>
          </cell>
          <cell r="U783">
            <v>240.09</v>
          </cell>
          <cell r="V783">
            <v>477.46</v>
          </cell>
          <cell r="W783">
            <v>96.04</v>
          </cell>
          <cell r="X783">
            <v>46</v>
          </cell>
          <cell r="Y783">
            <v>1326.29</v>
          </cell>
          <cell r="Z783">
            <v>549.51</v>
          </cell>
          <cell r="AA783">
            <v>77</v>
          </cell>
          <cell r="AB783">
            <v>0</v>
          </cell>
          <cell r="AC783">
            <v>0</v>
          </cell>
          <cell r="AD783">
            <v>13.49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Y783">
            <v>369490.44</v>
          </cell>
        </row>
        <row r="784">
          <cell r="A784">
            <v>2</v>
          </cell>
          <cell r="B784" t="str">
            <v>12</v>
          </cell>
          <cell r="C784" t="str">
            <v>000</v>
          </cell>
          <cell r="D784" t="str">
            <v>1</v>
          </cell>
          <cell r="E784" t="str">
            <v>306</v>
          </cell>
          <cell r="F784" t="str">
            <v>N000</v>
          </cell>
          <cell r="G784" t="str">
            <v>411</v>
          </cell>
          <cell r="H784" t="str">
            <v>1103</v>
          </cell>
          <cell r="I784" t="str">
            <v>CFMS08</v>
          </cell>
          <cell r="J784" t="str">
            <v>MS08</v>
          </cell>
          <cell r="K784" t="str">
            <v>1</v>
          </cell>
          <cell r="L784">
            <v>9</v>
          </cell>
          <cell r="M784">
            <v>0</v>
          </cell>
          <cell r="N784">
            <v>4801.8999999999996</v>
          </cell>
          <cell r="O784" t="str">
            <v>M</v>
          </cell>
          <cell r="P784" t="str">
            <v>00000000</v>
          </cell>
          <cell r="Q784">
            <v>18269.849999999999</v>
          </cell>
          <cell r="R784">
            <v>693.61</v>
          </cell>
          <cell r="S784">
            <v>133.38999999999999</v>
          </cell>
          <cell r="T784">
            <v>612.24</v>
          </cell>
          <cell r="U784">
            <v>240.09</v>
          </cell>
          <cell r="V784">
            <v>415.29</v>
          </cell>
          <cell r="W784">
            <v>96.04</v>
          </cell>
          <cell r="X784">
            <v>41.67</v>
          </cell>
          <cell r="Y784">
            <v>1153.5899999999999</v>
          </cell>
          <cell r="Z784">
            <v>480.35</v>
          </cell>
          <cell r="AA784">
            <v>77</v>
          </cell>
          <cell r="AB784">
            <v>0</v>
          </cell>
          <cell r="AC784">
            <v>0</v>
          </cell>
          <cell r="AD784">
            <v>13.49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Y784">
            <v>2919079.08</v>
          </cell>
        </row>
        <row r="785">
          <cell r="A785">
            <v>2</v>
          </cell>
          <cell r="B785" t="str">
            <v>12</v>
          </cell>
          <cell r="C785" t="str">
            <v>000</v>
          </cell>
          <cell r="D785" t="str">
            <v>1</v>
          </cell>
          <cell r="E785" t="str">
            <v>306</v>
          </cell>
          <cell r="F785" t="str">
            <v>N000</v>
          </cell>
          <cell r="G785" t="str">
            <v>411</v>
          </cell>
          <cell r="H785" t="str">
            <v>1103</v>
          </cell>
          <cell r="I785" t="str">
            <v>M01004</v>
          </cell>
          <cell r="K785" t="str">
            <v>2</v>
          </cell>
          <cell r="L785">
            <v>1</v>
          </cell>
          <cell r="M785">
            <v>0</v>
          </cell>
          <cell r="N785">
            <v>6400</v>
          </cell>
          <cell r="O785" t="str">
            <v>M</v>
          </cell>
          <cell r="P785" t="str">
            <v>00000000</v>
          </cell>
          <cell r="Q785">
            <v>0</v>
          </cell>
          <cell r="R785">
            <v>924.44</v>
          </cell>
          <cell r="S785">
            <v>177.78</v>
          </cell>
          <cell r="T785">
            <v>816</v>
          </cell>
          <cell r="U785">
            <v>320</v>
          </cell>
          <cell r="V785">
            <v>115.2</v>
          </cell>
          <cell r="W785">
            <v>128</v>
          </cell>
          <cell r="X785">
            <v>82</v>
          </cell>
          <cell r="Y785">
            <v>0</v>
          </cell>
          <cell r="Z785">
            <v>289.17</v>
          </cell>
          <cell r="AA785">
            <v>77</v>
          </cell>
          <cell r="AB785">
            <v>96</v>
          </cell>
          <cell r="AC785">
            <v>80</v>
          </cell>
          <cell r="AD785">
            <v>13.49</v>
          </cell>
          <cell r="AE785">
            <v>5.33</v>
          </cell>
          <cell r="AF785">
            <v>0</v>
          </cell>
          <cell r="AG785">
            <v>0</v>
          </cell>
          <cell r="AH785">
            <v>4086</v>
          </cell>
          <cell r="AI785">
            <v>0</v>
          </cell>
          <cell r="AJ785">
            <v>2530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Y785">
            <v>193684.92</v>
          </cell>
        </row>
        <row r="786">
          <cell r="A786">
            <v>2</v>
          </cell>
          <cell r="B786" t="str">
            <v>12</v>
          </cell>
          <cell r="C786" t="str">
            <v>000</v>
          </cell>
          <cell r="D786" t="str">
            <v>1</v>
          </cell>
          <cell r="E786" t="str">
            <v>306</v>
          </cell>
          <cell r="F786" t="str">
            <v>N000</v>
          </cell>
          <cell r="G786" t="str">
            <v>411</v>
          </cell>
          <cell r="H786" t="str">
            <v>1103</v>
          </cell>
          <cell r="I786" t="str">
            <v>M01007</v>
          </cell>
          <cell r="K786" t="str">
            <v>2</v>
          </cell>
          <cell r="L786">
            <v>1</v>
          </cell>
          <cell r="M786">
            <v>0</v>
          </cell>
          <cell r="N786">
            <v>5074</v>
          </cell>
          <cell r="O786" t="str">
            <v>M</v>
          </cell>
          <cell r="P786" t="str">
            <v>00000000</v>
          </cell>
          <cell r="Q786">
            <v>0</v>
          </cell>
          <cell r="R786">
            <v>732.91</v>
          </cell>
          <cell r="S786">
            <v>140.94</v>
          </cell>
          <cell r="T786">
            <v>646.94000000000005</v>
          </cell>
          <cell r="U786">
            <v>253.7</v>
          </cell>
          <cell r="V786">
            <v>91.33</v>
          </cell>
          <cell r="W786">
            <v>101.48</v>
          </cell>
          <cell r="X786">
            <v>82</v>
          </cell>
          <cell r="Y786">
            <v>0</v>
          </cell>
          <cell r="Z786">
            <v>207.98</v>
          </cell>
          <cell r="AA786">
            <v>77</v>
          </cell>
          <cell r="AB786">
            <v>96</v>
          </cell>
          <cell r="AC786">
            <v>80</v>
          </cell>
          <cell r="AD786">
            <v>13.49</v>
          </cell>
          <cell r="AE786">
            <v>4.2300000000000004</v>
          </cell>
          <cell r="AF786">
            <v>0</v>
          </cell>
          <cell r="AG786">
            <v>0</v>
          </cell>
          <cell r="AH786">
            <v>2004</v>
          </cell>
          <cell r="AI786">
            <v>0</v>
          </cell>
          <cell r="AJ786">
            <v>2108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Y786">
            <v>140568</v>
          </cell>
        </row>
        <row r="787">
          <cell r="A787">
            <v>2</v>
          </cell>
          <cell r="B787" t="str">
            <v>12</v>
          </cell>
          <cell r="C787" t="str">
            <v>000</v>
          </cell>
          <cell r="D787" t="str">
            <v>1</v>
          </cell>
          <cell r="E787" t="str">
            <v>306</v>
          </cell>
          <cell r="F787" t="str">
            <v>N000</v>
          </cell>
          <cell r="G787" t="str">
            <v>411</v>
          </cell>
          <cell r="H787" t="str">
            <v>1103</v>
          </cell>
          <cell r="I787" t="str">
            <v>M02001</v>
          </cell>
          <cell r="K787" t="str">
            <v>2</v>
          </cell>
          <cell r="L787">
            <v>7</v>
          </cell>
          <cell r="M787">
            <v>0</v>
          </cell>
          <cell r="N787">
            <v>5000</v>
          </cell>
          <cell r="O787" t="str">
            <v>M</v>
          </cell>
          <cell r="P787" t="str">
            <v>00000000</v>
          </cell>
          <cell r="Q787">
            <v>0</v>
          </cell>
          <cell r="R787">
            <v>722.22</v>
          </cell>
          <cell r="S787">
            <v>138.88999999999999</v>
          </cell>
          <cell r="T787">
            <v>637.5</v>
          </cell>
          <cell r="U787">
            <v>250</v>
          </cell>
          <cell r="V787">
            <v>90</v>
          </cell>
          <cell r="W787">
            <v>100</v>
          </cell>
          <cell r="X787">
            <v>62.43</v>
          </cell>
          <cell r="Y787">
            <v>0</v>
          </cell>
          <cell r="Z787">
            <v>175.61</v>
          </cell>
          <cell r="AA787">
            <v>77</v>
          </cell>
          <cell r="AB787">
            <v>96</v>
          </cell>
          <cell r="AC787">
            <v>80</v>
          </cell>
          <cell r="AD787">
            <v>13.49</v>
          </cell>
          <cell r="AE787">
            <v>4.17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2600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Y787">
            <v>843974.04</v>
          </cell>
        </row>
        <row r="788">
          <cell r="A788">
            <v>2</v>
          </cell>
          <cell r="B788" t="str">
            <v>12</v>
          </cell>
          <cell r="C788" t="str">
            <v>000</v>
          </cell>
          <cell r="D788" t="str">
            <v>1</v>
          </cell>
          <cell r="E788" t="str">
            <v>306</v>
          </cell>
          <cell r="F788" t="str">
            <v>N000</v>
          </cell>
          <cell r="G788" t="str">
            <v>411</v>
          </cell>
          <cell r="H788" t="str">
            <v>1103</v>
          </cell>
          <cell r="I788" t="str">
            <v>M02005</v>
          </cell>
          <cell r="K788" t="str">
            <v>2</v>
          </cell>
          <cell r="L788">
            <v>2</v>
          </cell>
          <cell r="M788">
            <v>0</v>
          </cell>
          <cell r="N788">
            <v>2720</v>
          </cell>
          <cell r="O788" t="str">
            <v>M</v>
          </cell>
          <cell r="P788" t="str">
            <v>00000000</v>
          </cell>
          <cell r="Q788">
            <v>0</v>
          </cell>
          <cell r="R788">
            <v>392.89</v>
          </cell>
          <cell r="S788">
            <v>75.56</v>
          </cell>
          <cell r="T788">
            <v>346.8</v>
          </cell>
          <cell r="U788">
            <v>136</v>
          </cell>
          <cell r="V788">
            <v>48.96</v>
          </cell>
          <cell r="W788">
            <v>54.4</v>
          </cell>
          <cell r="X788">
            <v>54.5</v>
          </cell>
          <cell r="Y788">
            <v>0</v>
          </cell>
          <cell r="Z788">
            <v>93.62</v>
          </cell>
          <cell r="AA788">
            <v>77</v>
          </cell>
          <cell r="AB788">
            <v>96</v>
          </cell>
          <cell r="AC788">
            <v>80</v>
          </cell>
          <cell r="AD788">
            <v>13.49</v>
          </cell>
          <cell r="AE788">
            <v>2.27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1183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Y788">
            <v>128987.76</v>
          </cell>
        </row>
        <row r="789">
          <cell r="A789">
            <v>2</v>
          </cell>
          <cell r="B789" t="str">
            <v>12</v>
          </cell>
          <cell r="C789" t="str">
            <v>000</v>
          </cell>
          <cell r="D789" t="str">
            <v>1</v>
          </cell>
          <cell r="E789" t="str">
            <v>306</v>
          </cell>
          <cell r="F789" t="str">
            <v>N000</v>
          </cell>
          <cell r="G789" t="str">
            <v>411</v>
          </cell>
          <cell r="H789" t="str">
            <v>1103</v>
          </cell>
          <cell r="I789" t="str">
            <v>M02015</v>
          </cell>
          <cell r="K789" t="str">
            <v>2</v>
          </cell>
          <cell r="L789">
            <v>1</v>
          </cell>
          <cell r="M789">
            <v>0</v>
          </cell>
          <cell r="N789">
            <v>5000</v>
          </cell>
          <cell r="O789" t="str">
            <v>M</v>
          </cell>
          <cell r="P789" t="str">
            <v>00000000</v>
          </cell>
          <cell r="Q789">
            <v>0</v>
          </cell>
          <cell r="R789">
            <v>722.22</v>
          </cell>
          <cell r="S789">
            <v>138.88999999999999</v>
          </cell>
          <cell r="T789">
            <v>637.5</v>
          </cell>
          <cell r="U789">
            <v>250</v>
          </cell>
          <cell r="V789">
            <v>90</v>
          </cell>
          <cell r="W789">
            <v>100</v>
          </cell>
          <cell r="X789">
            <v>82</v>
          </cell>
          <cell r="Y789">
            <v>0</v>
          </cell>
          <cell r="Z789">
            <v>176.01</v>
          </cell>
          <cell r="AA789">
            <v>77</v>
          </cell>
          <cell r="AB789">
            <v>96</v>
          </cell>
          <cell r="AC789">
            <v>80</v>
          </cell>
          <cell r="AD789">
            <v>13.49</v>
          </cell>
          <cell r="AE789">
            <v>4.17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2600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Y789">
            <v>120807.36</v>
          </cell>
        </row>
        <row r="790">
          <cell r="A790">
            <v>2</v>
          </cell>
          <cell r="B790" t="str">
            <v>12</v>
          </cell>
          <cell r="C790" t="str">
            <v>000</v>
          </cell>
          <cell r="D790" t="str">
            <v>1</v>
          </cell>
          <cell r="E790" t="str">
            <v>306</v>
          </cell>
          <cell r="F790" t="str">
            <v>N000</v>
          </cell>
          <cell r="G790" t="str">
            <v>411</v>
          </cell>
          <cell r="H790" t="str">
            <v>1103</v>
          </cell>
          <cell r="I790" t="str">
            <v>M02027</v>
          </cell>
          <cell r="K790" t="str">
            <v>2</v>
          </cell>
          <cell r="L790">
            <v>6</v>
          </cell>
          <cell r="M790">
            <v>0</v>
          </cell>
          <cell r="N790">
            <v>4940</v>
          </cell>
          <cell r="O790" t="str">
            <v>M</v>
          </cell>
          <cell r="P790" t="str">
            <v>00000000</v>
          </cell>
          <cell r="Q790">
            <v>0</v>
          </cell>
          <cell r="R790">
            <v>713.56</v>
          </cell>
          <cell r="S790">
            <v>137.22</v>
          </cell>
          <cell r="T790">
            <v>629.85</v>
          </cell>
          <cell r="U790">
            <v>247</v>
          </cell>
          <cell r="V790">
            <v>88.92</v>
          </cell>
          <cell r="W790">
            <v>98.8</v>
          </cell>
          <cell r="X790">
            <v>122.5</v>
          </cell>
          <cell r="Y790">
            <v>0</v>
          </cell>
          <cell r="Z790">
            <v>169.51</v>
          </cell>
          <cell r="AA790">
            <v>77</v>
          </cell>
          <cell r="AB790">
            <v>96</v>
          </cell>
          <cell r="AC790">
            <v>80</v>
          </cell>
          <cell r="AD790">
            <v>13.49</v>
          </cell>
          <cell r="AE790">
            <v>4.12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2305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Y790">
            <v>700053.84</v>
          </cell>
        </row>
        <row r="791">
          <cell r="A791">
            <v>2</v>
          </cell>
          <cell r="B791" t="str">
            <v>12</v>
          </cell>
          <cell r="C791" t="str">
            <v>000</v>
          </cell>
          <cell r="D791" t="str">
            <v>1</v>
          </cell>
          <cell r="E791" t="str">
            <v>306</v>
          </cell>
          <cell r="F791" t="str">
            <v>N000</v>
          </cell>
          <cell r="G791" t="str">
            <v>411</v>
          </cell>
          <cell r="H791" t="str">
            <v>1103</v>
          </cell>
          <cell r="I791" t="str">
            <v>S03810</v>
          </cell>
          <cell r="J791" t="str">
            <v>22</v>
          </cell>
          <cell r="K791" t="str">
            <v>2</v>
          </cell>
          <cell r="L791">
            <v>1</v>
          </cell>
          <cell r="M791">
            <v>0</v>
          </cell>
          <cell r="N791">
            <v>2342.3000000000002</v>
          </cell>
          <cell r="O791" t="str">
            <v>M</v>
          </cell>
          <cell r="P791" t="str">
            <v>00000000</v>
          </cell>
          <cell r="Q791">
            <v>0</v>
          </cell>
          <cell r="R791">
            <v>338.33</v>
          </cell>
          <cell r="S791">
            <v>65.06</v>
          </cell>
          <cell r="T791">
            <v>298.64</v>
          </cell>
          <cell r="U791">
            <v>117.12</v>
          </cell>
          <cell r="V791">
            <v>42.16</v>
          </cell>
          <cell r="W791">
            <v>46.85</v>
          </cell>
          <cell r="X791">
            <v>0</v>
          </cell>
          <cell r="Y791">
            <v>0</v>
          </cell>
          <cell r="Z791">
            <v>59.97</v>
          </cell>
          <cell r="AA791">
            <v>77</v>
          </cell>
          <cell r="AB791">
            <v>96</v>
          </cell>
          <cell r="AC791">
            <v>80</v>
          </cell>
          <cell r="AD791">
            <v>13.49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Y791">
            <v>42923.040000000001</v>
          </cell>
        </row>
        <row r="792">
          <cell r="A792">
            <v>2</v>
          </cell>
          <cell r="B792" t="str">
            <v>12</v>
          </cell>
          <cell r="C792" t="str">
            <v>000</v>
          </cell>
          <cell r="D792" t="str">
            <v>1</v>
          </cell>
          <cell r="E792" t="str">
            <v>306</v>
          </cell>
          <cell r="F792" t="str">
            <v>N000</v>
          </cell>
          <cell r="G792" t="str">
            <v>411</v>
          </cell>
          <cell r="H792" t="str">
            <v>1103</v>
          </cell>
          <cell r="I792" t="str">
            <v>T03804</v>
          </cell>
          <cell r="J792" t="str">
            <v>25</v>
          </cell>
          <cell r="K792" t="str">
            <v>2</v>
          </cell>
          <cell r="L792">
            <v>2</v>
          </cell>
          <cell r="M792">
            <v>0</v>
          </cell>
          <cell r="N792">
            <v>2572.4</v>
          </cell>
          <cell r="O792" t="str">
            <v>M</v>
          </cell>
          <cell r="P792" t="str">
            <v>00000000</v>
          </cell>
          <cell r="Q792">
            <v>0</v>
          </cell>
          <cell r="R792">
            <v>371.57</v>
          </cell>
          <cell r="S792">
            <v>71.459999999999994</v>
          </cell>
          <cell r="T792">
            <v>327.98</v>
          </cell>
          <cell r="U792">
            <v>128.62</v>
          </cell>
          <cell r="V792">
            <v>46.3</v>
          </cell>
          <cell r="W792">
            <v>51.45</v>
          </cell>
          <cell r="X792">
            <v>64</v>
          </cell>
          <cell r="Y792">
            <v>0</v>
          </cell>
          <cell r="Z792">
            <v>66.650000000000006</v>
          </cell>
          <cell r="AA792">
            <v>77</v>
          </cell>
          <cell r="AB792">
            <v>96</v>
          </cell>
          <cell r="AC792">
            <v>80</v>
          </cell>
          <cell r="AD792">
            <v>13.49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Y792">
            <v>95206.080000000002</v>
          </cell>
        </row>
        <row r="793">
          <cell r="A793">
            <v>2</v>
          </cell>
          <cell r="B793" t="str">
            <v>12</v>
          </cell>
          <cell r="C793" t="str">
            <v>000</v>
          </cell>
          <cell r="D793" t="str">
            <v>1</v>
          </cell>
          <cell r="E793" t="str">
            <v>306</v>
          </cell>
          <cell r="F793" t="str">
            <v>N000</v>
          </cell>
          <cell r="G793" t="str">
            <v>411</v>
          </cell>
          <cell r="H793" t="str">
            <v>1103</v>
          </cell>
          <cell r="I793" t="str">
            <v>CF01059</v>
          </cell>
          <cell r="J793" t="str">
            <v>28</v>
          </cell>
          <cell r="K793" t="str">
            <v>1</v>
          </cell>
          <cell r="L793">
            <v>11</v>
          </cell>
          <cell r="M793">
            <v>0</v>
          </cell>
          <cell r="N793">
            <v>3631.8</v>
          </cell>
          <cell r="O793" t="str">
            <v>M</v>
          </cell>
          <cell r="P793" t="str">
            <v>00000000</v>
          </cell>
          <cell r="Q793">
            <v>8731.1</v>
          </cell>
          <cell r="R793">
            <v>524.59</v>
          </cell>
          <cell r="S793">
            <v>100.88</v>
          </cell>
          <cell r="T793">
            <v>463.05</v>
          </cell>
          <cell r="U793">
            <v>181.59</v>
          </cell>
          <cell r="V793">
            <v>222.53</v>
          </cell>
          <cell r="W793">
            <v>72.64</v>
          </cell>
          <cell r="X793">
            <v>67.09</v>
          </cell>
          <cell r="Y793">
            <v>618.15</v>
          </cell>
          <cell r="Z793">
            <v>262.64999999999998</v>
          </cell>
          <cell r="AA793">
            <v>77</v>
          </cell>
          <cell r="AB793">
            <v>0</v>
          </cell>
          <cell r="AC793">
            <v>0</v>
          </cell>
          <cell r="AD793">
            <v>13.49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Y793">
            <v>1975585.92</v>
          </cell>
        </row>
        <row r="794">
          <cell r="A794">
            <v>2</v>
          </cell>
          <cell r="B794" t="str">
            <v>12</v>
          </cell>
          <cell r="C794" t="str">
            <v>000</v>
          </cell>
          <cell r="D794" t="str">
            <v>1</v>
          </cell>
          <cell r="E794" t="str">
            <v>306</v>
          </cell>
          <cell r="F794" t="str">
            <v>N000</v>
          </cell>
          <cell r="G794" t="str">
            <v>411</v>
          </cell>
          <cell r="H794" t="str">
            <v>1103</v>
          </cell>
          <cell r="I794" t="str">
            <v>CF03809</v>
          </cell>
          <cell r="J794" t="str">
            <v>25</v>
          </cell>
          <cell r="K794" t="str">
            <v>2</v>
          </cell>
          <cell r="L794">
            <v>1</v>
          </cell>
          <cell r="M794">
            <v>0</v>
          </cell>
          <cell r="N794">
            <v>2572.4</v>
          </cell>
          <cell r="O794" t="str">
            <v>M</v>
          </cell>
          <cell r="P794" t="str">
            <v>00000000</v>
          </cell>
          <cell r="Q794">
            <v>0</v>
          </cell>
          <cell r="R794">
            <v>371.57</v>
          </cell>
          <cell r="S794">
            <v>71.459999999999994</v>
          </cell>
          <cell r="T794">
            <v>327.98</v>
          </cell>
          <cell r="U794">
            <v>128.62</v>
          </cell>
          <cell r="V794">
            <v>46.3</v>
          </cell>
          <cell r="W794">
            <v>51.45</v>
          </cell>
          <cell r="X794">
            <v>0</v>
          </cell>
          <cell r="Y794">
            <v>0</v>
          </cell>
          <cell r="Z794">
            <v>65.37</v>
          </cell>
          <cell r="AA794">
            <v>77</v>
          </cell>
          <cell r="AB794">
            <v>96</v>
          </cell>
          <cell r="AC794">
            <v>80</v>
          </cell>
          <cell r="AD794">
            <v>13.49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Y794">
            <v>46819.68</v>
          </cell>
        </row>
        <row r="795">
          <cell r="A795">
            <v>2</v>
          </cell>
          <cell r="B795" t="str">
            <v>12</v>
          </cell>
          <cell r="C795" t="str">
            <v>000</v>
          </cell>
          <cell r="D795" t="str">
            <v>1</v>
          </cell>
          <cell r="E795" t="str">
            <v>306</v>
          </cell>
          <cell r="F795" t="str">
            <v>N000</v>
          </cell>
          <cell r="G795" t="str">
            <v>411</v>
          </cell>
          <cell r="H795" t="str">
            <v>1103</v>
          </cell>
          <cell r="I795" t="str">
            <v>CF03820</v>
          </cell>
          <cell r="J795" t="str">
            <v>27Z</v>
          </cell>
          <cell r="K795" t="str">
            <v>2</v>
          </cell>
          <cell r="L795">
            <v>1</v>
          </cell>
          <cell r="M795">
            <v>0</v>
          </cell>
          <cell r="N795">
            <v>2900.25</v>
          </cell>
          <cell r="O795" t="str">
            <v>M</v>
          </cell>
          <cell r="P795" t="str">
            <v>00000000</v>
          </cell>
          <cell r="Q795">
            <v>205.15</v>
          </cell>
          <cell r="R795">
            <v>418.93</v>
          </cell>
          <cell r="S795">
            <v>80.56</v>
          </cell>
          <cell r="T795">
            <v>369.78</v>
          </cell>
          <cell r="U795">
            <v>145.01</v>
          </cell>
          <cell r="V795">
            <v>55.89</v>
          </cell>
          <cell r="W795">
            <v>58.01</v>
          </cell>
          <cell r="X795">
            <v>0</v>
          </cell>
          <cell r="Y795">
            <v>0</v>
          </cell>
          <cell r="Z795">
            <v>77.16</v>
          </cell>
          <cell r="AA795">
            <v>77</v>
          </cell>
          <cell r="AB795">
            <v>96</v>
          </cell>
          <cell r="AC795">
            <v>80</v>
          </cell>
          <cell r="AD795">
            <v>13.49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Y795">
            <v>54926.76</v>
          </cell>
        </row>
        <row r="796">
          <cell r="A796">
            <v>2</v>
          </cell>
          <cell r="B796" t="str">
            <v>12</v>
          </cell>
          <cell r="C796" t="str">
            <v>000</v>
          </cell>
          <cell r="D796" t="str">
            <v>1</v>
          </cell>
          <cell r="E796" t="str">
            <v>306</v>
          </cell>
          <cell r="F796" t="str">
            <v>N000</v>
          </cell>
          <cell r="G796" t="str">
            <v>411</v>
          </cell>
          <cell r="H796" t="str">
            <v>1103</v>
          </cell>
          <cell r="I796" t="str">
            <v>CF04806</v>
          </cell>
          <cell r="J796" t="str">
            <v>26</v>
          </cell>
          <cell r="K796" t="str">
            <v>2</v>
          </cell>
          <cell r="L796">
            <v>12</v>
          </cell>
          <cell r="M796">
            <v>0</v>
          </cell>
          <cell r="N796">
            <v>2692.2</v>
          </cell>
          <cell r="O796" t="str">
            <v>M</v>
          </cell>
          <cell r="P796" t="str">
            <v>00000000</v>
          </cell>
          <cell r="Q796">
            <v>0</v>
          </cell>
          <cell r="R796">
            <v>388.87</v>
          </cell>
          <cell r="S796">
            <v>74.78</v>
          </cell>
          <cell r="T796">
            <v>343.26</v>
          </cell>
          <cell r="U796">
            <v>134.61000000000001</v>
          </cell>
          <cell r="V796">
            <v>48.46</v>
          </cell>
          <cell r="W796">
            <v>53.84</v>
          </cell>
          <cell r="X796">
            <v>49.5</v>
          </cell>
          <cell r="Y796">
            <v>0</v>
          </cell>
          <cell r="Z796">
            <v>69.17</v>
          </cell>
          <cell r="AA796">
            <v>77</v>
          </cell>
          <cell r="AB796">
            <v>96</v>
          </cell>
          <cell r="AC796">
            <v>80</v>
          </cell>
          <cell r="AD796">
            <v>13.49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Y796">
            <v>593449.92000000004</v>
          </cell>
        </row>
        <row r="797">
          <cell r="A797">
            <v>2</v>
          </cell>
          <cell r="B797" t="str">
            <v>12</v>
          </cell>
          <cell r="C797" t="str">
            <v>000</v>
          </cell>
          <cell r="D797" t="str">
            <v>1</v>
          </cell>
          <cell r="E797" t="str">
            <v>306</v>
          </cell>
          <cell r="F797" t="str">
            <v>N000</v>
          </cell>
          <cell r="G797" t="str">
            <v>411</v>
          </cell>
          <cell r="H797" t="str">
            <v>1103</v>
          </cell>
          <cell r="I797" t="str">
            <v>CF04807</v>
          </cell>
          <cell r="J797" t="str">
            <v>27Z</v>
          </cell>
          <cell r="K797" t="str">
            <v>2</v>
          </cell>
          <cell r="L797">
            <v>7</v>
          </cell>
          <cell r="M797">
            <v>0</v>
          </cell>
          <cell r="N797">
            <v>2900.25</v>
          </cell>
          <cell r="O797" t="str">
            <v>M</v>
          </cell>
          <cell r="P797" t="str">
            <v>00000000</v>
          </cell>
          <cell r="Q797">
            <v>205.15</v>
          </cell>
          <cell r="R797">
            <v>418.93</v>
          </cell>
          <cell r="S797">
            <v>80.56</v>
          </cell>
          <cell r="T797">
            <v>369.78</v>
          </cell>
          <cell r="U797">
            <v>145.01</v>
          </cell>
          <cell r="V797">
            <v>55.89</v>
          </cell>
          <cell r="W797">
            <v>58.01</v>
          </cell>
          <cell r="X797">
            <v>51</v>
          </cell>
          <cell r="Y797">
            <v>0</v>
          </cell>
          <cell r="Z797">
            <v>78.180000000000007</v>
          </cell>
          <cell r="AA797">
            <v>77</v>
          </cell>
          <cell r="AB797">
            <v>96</v>
          </cell>
          <cell r="AC797">
            <v>80</v>
          </cell>
          <cell r="AD797">
            <v>13.49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Y797">
            <v>388857</v>
          </cell>
        </row>
        <row r="798">
          <cell r="A798">
            <v>2</v>
          </cell>
          <cell r="B798" t="str">
            <v>12</v>
          </cell>
          <cell r="C798" t="str">
            <v>000</v>
          </cell>
          <cell r="D798" t="str">
            <v>1</v>
          </cell>
          <cell r="E798" t="str">
            <v>306</v>
          </cell>
          <cell r="F798" t="str">
            <v>N000</v>
          </cell>
          <cell r="G798" t="str">
            <v>411</v>
          </cell>
          <cell r="H798" t="str">
            <v>1103</v>
          </cell>
          <cell r="I798" t="str">
            <v>CF04808</v>
          </cell>
          <cell r="J798" t="str">
            <v>27ZA</v>
          </cell>
          <cell r="K798" t="str">
            <v>2</v>
          </cell>
          <cell r="L798">
            <v>11</v>
          </cell>
          <cell r="M798">
            <v>0</v>
          </cell>
          <cell r="N798">
            <v>2982.9</v>
          </cell>
          <cell r="O798" t="str">
            <v>M</v>
          </cell>
          <cell r="P798" t="str">
            <v>00000000</v>
          </cell>
          <cell r="Q798">
            <v>579.4</v>
          </cell>
          <cell r="R798">
            <v>430.86</v>
          </cell>
          <cell r="S798">
            <v>82.86</v>
          </cell>
          <cell r="T798">
            <v>380.32</v>
          </cell>
          <cell r="U798">
            <v>149.15</v>
          </cell>
          <cell r="V798">
            <v>64.12</v>
          </cell>
          <cell r="W798">
            <v>59.66</v>
          </cell>
          <cell r="X798">
            <v>36.729999999999997</v>
          </cell>
          <cell r="Y798">
            <v>0</v>
          </cell>
          <cell r="Z798">
            <v>87.31</v>
          </cell>
          <cell r="AA798">
            <v>77</v>
          </cell>
          <cell r="AB798">
            <v>96</v>
          </cell>
          <cell r="AC798">
            <v>80</v>
          </cell>
          <cell r="AD798">
            <v>13.49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Y798">
            <v>675813.6</v>
          </cell>
        </row>
        <row r="799">
          <cell r="A799">
            <v>2</v>
          </cell>
          <cell r="B799" t="str">
            <v>12</v>
          </cell>
          <cell r="C799" t="str">
            <v>000</v>
          </cell>
          <cell r="D799" t="str">
            <v>1</v>
          </cell>
          <cell r="E799" t="str">
            <v>306</v>
          </cell>
          <cell r="F799" t="str">
            <v>N000</v>
          </cell>
          <cell r="G799" t="str">
            <v>411</v>
          </cell>
          <cell r="H799" t="str">
            <v>1103</v>
          </cell>
          <cell r="I799" t="str">
            <v>CF08822</v>
          </cell>
          <cell r="J799" t="str">
            <v>23</v>
          </cell>
          <cell r="K799" t="str">
            <v>2</v>
          </cell>
          <cell r="L799">
            <v>1</v>
          </cell>
          <cell r="M799">
            <v>0</v>
          </cell>
          <cell r="N799">
            <v>2451.25</v>
          </cell>
          <cell r="O799" t="str">
            <v>M</v>
          </cell>
          <cell r="P799" t="str">
            <v>00000000</v>
          </cell>
          <cell r="Q799">
            <v>0</v>
          </cell>
          <cell r="R799">
            <v>354.07</v>
          </cell>
          <cell r="S799">
            <v>68.09</v>
          </cell>
          <cell r="T799">
            <v>312.52999999999997</v>
          </cell>
          <cell r="U799">
            <v>122.56</v>
          </cell>
          <cell r="V799">
            <v>44.12</v>
          </cell>
          <cell r="W799">
            <v>49.02</v>
          </cell>
          <cell r="X799">
            <v>82</v>
          </cell>
          <cell r="Y799">
            <v>0</v>
          </cell>
          <cell r="Z799">
            <v>64.17</v>
          </cell>
          <cell r="AA799">
            <v>77</v>
          </cell>
          <cell r="AB799">
            <v>96</v>
          </cell>
          <cell r="AC799">
            <v>80</v>
          </cell>
          <cell r="AD799">
            <v>13.49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Y799">
            <v>45771.6</v>
          </cell>
        </row>
        <row r="800">
          <cell r="A800">
            <v>2</v>
          </cell>
          <cell r="B800" t="str">
            <v>12</v>
          </cell>
          <cell r="C800" t="str">
            <v>000</v>
          </cell>
          <cell r="D800" t="str">
            <v>1</v>
          </cell>
          <cell r="E800" t="str">
            <v>306</v>
          </cell>
          <cell r="F800" t="str">
            <v>N000</v>
          </cell>
          <cell r="G800" t="str">
            <v>411</v>
          </cell>
          <cell r="H800" t="str">
            <v>1103</v>
          </cell>
          <cell r="I800" t="str">
            <v>CF21817</v>
          </cell>
          <cell r="J800" t="str">
            <v>27ZA</v>
          </cell>
          <cell r="K800" t="str">
            <v>2</v>
          </cell>
          <cell r="L800">
            <v>1</v>
          </cell>
          <cell r="M800">
            <v>0</v>
          </cell>
          <cell r="N800">
            <v>2982.9</v>
          </cell>
          <cell r="O800" t="str">
            <v>M</v>
          </cell>
          <cell r="P800" t="str">
            <v>00000000</v>
          </cell>
          <cell r="Q800">
            <v>579.4</v>
          </cell>
          <cell r="R800">
            <v>430.86</v>
          </cell>
          <cell r="S800">
            <v>82.86</v>
          </cell>
          <cell r="T800">
            <v>380.32</v>
          </cell>
          <cell r="U800">
            <v>149.15</v>
          </cell>
          <cell r="V800">
            <v>64.12</v>
          </cell>
          <cell r="W800">
            <v>59.66</v>
          </cell>
          <cell r="X800">
            <v>0</v>
          </cell>
          <cell r="Y800">
            <v>0</v>
          </cell>
          <cell r="Z800">
            <v>86.58</v>
          </cell>
          <cell r="AA800">
            <v>77</v>
          </cell>
          <cell r="AB800">
            <v>96</v>
          </cell>
          <cell r="AC800">
            <v>80</v>
          </cell>
          <cell r="AD800">
            <v>13.49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Y800">
            <v>60988.08</v>
          </cell>
        </row>
        <row r="801">
          <cell r="A801">
            <v>2</v>
          </cell>
          <cell r="B801" t="str">
            <v>12</v>
          </cell>
          <cell r="C801" t="str">
            <v>000</v>
          </cell>
          <cell r="D801" t="str">
            <v>1</v>
          </cell>
          <cell r="E801" t="str">
            <v>306</v>
          </cell>
          <cell r="F801" t="str">
            <v>N000</v>
          </cell>
          <cell r="G801" t="str">
            <v>411</v>
          </cell>
          <cell r="H801" t="str">
            <v>1103</v>
          </cell>
          <cell r="I801" t="str">
            <v>CF21858</v>
          </cell>
          <cell r="J801" t="str">
            <v>27ZA</v>
          </cell>
          <cell r="K801" t="str">
            <v>2</v>
          </cell>
          <cell r="L801">
            <v>1</v>
          </cell>
          <cell r="M801">
            <v>0</v>
          </cell>
          <cell r="N801">
            <v>2982.9</v>
          </cell>
          <cell r="O801" t="str">
            <v>M</v>
          </cell>
          <cell r="P801" t="str">
            <v>00000000</v>
          </cell>
          <cell r="Q801">
            <v>579.4</v>
          </cell>
          <cell r="R801">
            <v>430.86</v>
          </cell>
          <cell r="S801">
            <v>82.86</v>
          </cell>
          <cell r="T801">
            <v>380.32</v>
          </cell>
          <cell r="U801">
            <v>149.15</v>
          </cell>
          <cell r="V801">
            <v>64.12</v>
          </cell>
          <cell r="W801">
            <v>59.66</v>
          </cell>
          <cell r="X801">
            <v>0</v>
          </cell>
          <cell r="Y801">
            <v>0</v>
          </cell>
          <cell r="Z801">
            <v>86.58</v>
          </cell>
          <cell r="AA801">
            <v>77</v>
          </cell>
          <cell r="AB801">
            <v>96</v>
          </cell>
          <cell r="AC801">
            <v>80</v>
          </cell>
          <cell r="AD801">
            <v>13.49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Y801">
            <v>60988.08</v>
          </cell>
        </row>
        <row r="802">
          <cell r="A802">
            <v>2</v>
          </cell>
          <cell r="B802" t="str">
            <v>12</v>
          </cell>
          <cell r="C802" t="str">
            <v>000</v>
          </cell>
          <cell r="D802" t="str">
            <v>1</v>
          </cell>
          <cell r="E802" t="str">
            <v>306</v>
          </cell>
          <cell r="F802" t="str">
            <v>N000</v>
          </cell>
          <cell r="G802" t="str">
            <v>411</v>
          </cell>
          <cell r="H802" t="str">
            <v>1103</v>
          </cell>
          <cell r="I802" t="str">
            <v>CF21859</v>
          </cell>
          <cell r="J802" t="str">
            <v>27ZB</v>
          </cell>
          <cell r="K802" t="str">
            <v>2</v>
          </cell>
          <cell r="L802">
            <v>3</v>
          </cell>
          <cell r="M802">
            <v>0</v>
          </cell>
          <cell r="N802">
            <v>3008.65</v>
          </cell>
          <cell r="O802" t="str">
            <v>M</v>
          </cell>
          <cell r="P802" t="str">
            <v>00000000</v>
          </cell>
          <cell r="Q802">
            <v>857</v>
          </cell>
          <cell r="R802">
            <v>434.58</v>
          </cell>
          <cell r="S802">
            <v>83.57</v>
          </cell>
          <cell r="T802">
            <v>383.6</v>
          </cell>
          <cell r="U802">
            <v>150.43</v>
          </cell>
          <cell r="V802">
            <v>69.59</v>
          </cell>
          <cell r="W802">
            <v>60.17</v>
          </cell>
          <cell r="X802">
            <v>27.33</v>
          </cell>
          <cell r="Y802">
            <v>0</v>
          </cell>
          <cell r="Z802">
            <v>93.28</v>
          </cell>
          <cell r="AA802">
            <v>77</v>
          </cell>
          <cell r="AB802">
            <v>96</v>
          </cell>
          <cell r="AC802">
            <v>80</v>
          </cell>
          <cell r="AD802">
            <v>13.49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Y802">
            <v>195648.84</v>
          </cell>
        </row>
        <row r="803">
          <cell r="A803">
            <v>2</v>
          </cell>
          <cell r="B803" t="str">
            <v>12</v>
          </cell>
          <cell r="C803" t="str">
            <v>000</v>
          </cell>
          <cell r="D803" t="str">
            <v>1</v>
          </cell>
          <cell r="E803" t="str">
            <v>306</v>
          </cell>
          <cell r="F803" t="str">
            <v>N000</v>
          </cell>
          <cell r="G803" t="str">
            <v>411</v>
          </cell>
          <cell r="H803" t="str">
            <v>1103</v>
          </cell>
          <cell r="I803" t="str">
            <v>CF21864</v>
          </cell>
          <cell r="J803" t="str">
            <v>27C</v>
          </cell>
          <cell r="K803" t="str">
            <v>1</v>
          </cell>
          <cell r="L803">
            <v>7</v>
          </cell>
          <cell r="M803">
            <v>0</v>
          </cell>
          <cell r="N803">
            <v>3268.2</v>
          </cell>
          <cell r="O803" t="str">
            <v>M</v>
          </cell>
          <cell r="P803" t="str">
            <v>00000000</v>
          </cell>
          <cell r="Q803">
            <v>4783.05</v>
          </cell>
          <cell r="R803">
            <v>472.07</v>
          </cell>
          <cell r="S803">
            <v>90.78</v>
          </cell>
          <cell r="T803">
            <v>416.7</v>
          </cell>
          <cell r="U803">
            <v>163.41</v>
          </cell>
          <cell r="V803">
            <v>144.91999999999999</v>
          </cell>
          <cell r="W803">
            <v>65.36</v>
          </cell>
          <cell r="X803">
            <v>6.57</v>
          </cell>
          <cell r="Y803">
            <v>0</v>
          </cell>
          <cell r="Z803">
            <v>173.95</v>
          </cell>
          <cell r="AA803">
            <v>77</v>
          </cell>
          <cell r="AB803">
            <v>0</v>
          </cell>
          <cell r="AC803">
            <v>0</v>
          </cell>
          <cell r="AD803">
            <v>13.49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Y803">
            <v>812742</v>
          </cell>
        </row>
        <row r="804">
          <cell r="A804">
            <v>2</v>
          </cell>
          <cell r="B804" t="str">
            <v>12</v>
          </cell>
          <cell r="C804" t="str">
            <v>000</v>
          </cell>
          <cell r="D804" t="str">
            <v>1</v>
          </cell>
          <cell r="E804" t="str">
            <v>306</v>
          </cell>
          <cell r="F804" t="str">
            <v>N000</v>
          </cell>
          <cell r="G804" t="str">
            <v>411</v>
          </cell>
          <cell r="H804" t="str">
            <v>1103</v>
          </cell>
          <cell r="I804" t="str">
            <v>CF21865</v>
          </cell>
          <cell r="J804" t="str">
            <v>27B</v>
          </cell>
          <cell r="K804" t="str">
            <v>1</v>
          </cell>
          <cell r="L804">
            <v>12</v>
          </cell>
          <cell r="M804">
            <v>0</v>
          </cell>
          <cell r="N804">
            <v>3222.2</v>
          </cell>
          <cell r="O804" t="str">
            <v>M</v>
          </cell>
          <cell r="P804" t="str">
            <v>00000000</v>
          </cell>
          <cell r="Q804">
            <v>3558.85</v>
          </cell>
          <cell r="R804">
            <v>465.43</v>
          </cell>
          <cell r="S804">
            <v>89.51</v>
          </cell>
          <cell r="T804">
            <v>410.83</v>
          </cell>
          <cell r="U804">
            <v>161.11000000000001</v>
          </cell>
          <cell r="V804">
            <v>122.06</v>
          </cell>
          <cell r="W804">
            <v>64.44</v>
          </cell>
          <cell r="X804">
            <v>0</v>
          </cell>
          <cell r="Y804">
            <v>0</v>
          </cell>
          <cell r="Z804">
            <v>148.26</v>
          </cell>
          <cell r="AA804">
            <v>77</v>
          </cell>
          <cell r="AB804">
            <v>0</v>
          </cell>
          <cell r="AC804">
            <v>0</v>
          </cell>
          <cell r="AD804">
            <v>13.49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Y804">
            <v>1199977.92</v>
          </cell>
        </row>
        <row r="805">
          <cell r="A805">
            <v>2</v>
          </cell>
          <cell r="B805" t="str">
            <v>12</v>
          </cell>
          <cell r="C805" t="str">
            <v>000</v>
          </cell>
          <cell r="D805" t="str">
            <v>1</v>
          </cell>
          <cell r="E805" t="str">
            <v>306</v>
          </cell>
          <cell r="F805" t="str">
            <v>N000</v>
          </cell>
          <cell r="G805" t="str">
            <v>411</v>
          </cell>
          <cell r="H805" t="str">
            <v>1103</v>
          </cell>
          <cell r="I805" t="str">
            <v>CF21866</v>
          </cell>
          <cell r="J805" t="str">
            <v>27A</v>
          </cell>
          <cell r="K805" t="str">
            <v>1</v>
          </cell>
          <cell r="L805">
            <v>1</v>
          </cell>
          <cell r="M805">
            <v>0</v>
          </cell>
          <cell r="N805">
            <v>3185.4</v>
          </cell>
          <cell r="O805" t="str">
            <v>M</v>
          </cell>
          <cell r="P805" t="str">
            <v>00000000</v>
          </cell>
          <cell r="Q805">
            <v>2791.7</v>
          </cell>
          <cell r="R805">
            <v>460.11</v>
          </cell>
          <cell r="S805">
            <v>88.48</v>
          </cell>
          <cell r="T805">
            <v>406.14</v>
          </cell>
          <cell r="U805">
            <v>159.27000000000001</v>
          </cell>
          <cell r="V805">
            <v>107.59</v>
          </cell>
          <cell r="W805">
            <v>63.71</v>
          </cell>
          <cell r="X805">
            <v>46</v>
          </cell>
          <cell r="Y805">
            <v>0</v>
          </cell>
          <cell r="Z805">
            <v>132.97</v>
          </cell>
          <cell r="AA805">
            <v>77</v>
          </cell>
          <cell r="AB805">
            <v>0</v>
          </cell>
          <cell r="AC805">
            <v>0</v>
          </cell>
          <cell r="AD805">
            <v>13.49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Y805">
            <v>90382.32</v>
          </cell>
        </row>
        <row r="806">
          <cell r="A806">
            <v>2</v>
          </cell>
          <cell r="B806" t="str">
            <v>12</v>
          </cell>
          <cell r="C806" t="str">
            <v>000</v>
          </cell>
          <cell r="D806" t="str">
            <v>1</v>
          </cell>
          <cell r="E806" t="str">
            <v>306</v>
          </cell>
          <cell r="F806" t="str">
            <v>N000</v>
          </cell>
          <cell r="G806" t="str">
            <v>411</v>
          </cell>
          <cell r="H806" t="str">
            <v>1103</v>
          </cell>
          <cell r="I806" t="str">
            <v>CF33834</v>
          </cell>
          <cell r="J806" t="str">
            <v>27</v>
          </cell>
          <cell r="K806" t="str">
            <v>2</v>
          </cell>
          <cell r="L806">
            <v>3</v>
          </cell>
          <cell r="M806">
            <v>0</v>
          </cell>
          <cell r="N806">
            <v>2817.8</v>
          </cell>
          <cell r="O806" t="str">
            <v>M</v>
          </cell>
          <cell r="P806" t="str">
            <v>00000000</v>
          </cell>
          <cell r="Q806">
            <v>0</v>
          </cell>
          <cell r="R806">
            <v>407.02</v>
          </cell>
          <cell r="S806">
            <v>78.27</v>
          </cell>
          <cell r="T806">
            <v>359.27</v>
          </cell>
          <cell r="U806">
            <v>140.88999999999999</v>
          </cell>
          <cell r="V806">
            <v>50.72</v>
          </cell>
          <cell r="W806">
            <v>56.36</v>
          </cell>
          <cell r="X806">
            <v>109</v>
          </cell>
          <cell r="Y806">
            <v>0</v>
          </cell>
          <cell r="Z806">
            <v>73.3</v>
          </cell>
          <cell r="AA806">
            <v>77</v>
          </cell>
          <cell r="AB806">
            <v>96</v>
          </cell>
          <cell r="AC806">
            <v>80</v>
          </cell>
          <cell r="AD806">
            <v>13.49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Y806">
            <v>156928.32000000001</v>
          </cell>
        </row>
        <row r="807">
          <cell r="A807">
            <v>2</v>
          </cell>
          <cell r="B807" t="str">
            <v>12</v>
          </cell>
          <cell r="C807" t="str">
            <v>000</v>
          </cell>
          <cell r="D807" t="str">
            <v>1</v>
          </cell>
          <cell r="E807" t="str">
            <v>306</v>
          </cell>
          <cell r="F807" t="str">
            <v>N000</v>
          </cell>
          <cell r="G807" t="str">
            <v>411</v>
          </cell>
          <cell r="H807" t="str">
            <v>1103</v>
          </cell>
          <cell r="I807" t="str">
            <v>CF33892</v>
          </cell>
          <cell r="J807" t="str">
            <v>27ZA</v>
          </cell>
          <cell r="K807" t="str">
            <v>2</v>
          </cell>
          <cell r="L807">
            <v>33</v>
          </cell>
          <cell r="M807">
            <v>0</v>
          </cell>
          <cell r="N807">
            <v>2982.9</v>
          </cell>
          <cell r="O807" t="str">
            <v>M</v>
          </cell>
          <cell r="P807" t="str">
            <v>00000000</v>
          </cell>
          <cell r="Q807">
            <v>579.4</v>
          </cell>
          <cell r="R807">
            <v>430.86</v>
          </cell>
          <cell r="S807">
            <v>82.86</v>
          </cell>
          <cell r="T807">
            <v>380.32</v>
          </cell>
          <cell r="U807">
            <v>149.15</v>
          </cell>
          <cell r="V807">
            <v>64.12</v>
          </cell>
          <cell r="W807">
            <v>59.66</v>
          </cell>
          <cell r="X807">
            <v>80.819999999999993</v>
          </cell>
          <cell r="Y807">
            <v>0</v>
          </cell>
          <cell r="Z807">
            <v>88.2</v>
          </cell>
          <cell r="AA807">
            <v>77</v>
          </cell>
          <cell r="AB807">
            <v>96</v>
          </cell>
          <cell r="AC807">
            <v>80</v>
          </cell>
          <cell r="AD807">
            <v>13.49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Y807">
            <v>2045252.88</v>
          </cell>
        </row>
        <row r="808">
          <cell r="A808">
            <v>2</v>
          </cell>
          <cell r="B808" t="str">
            <v>12</v>
          </cell>
          <cell r="C808" t="str">
            <v>000</v>
          </cell>
          <cell r="D808" t="str">
            <v>1</v>
          </cell>
          <cell r="E808" t="str">
            <v>306</v>
          </cell>
          <cell r="F808" t="str">
            <v>N000</v>
          </cell>
          <cell r="G808" t="str">
            <v>411</v>
          </cell>
          <cell r="H808" t="str">
            <v>1103</v>
          </cell>
          <cell r="I808" t="str">
            <v>CF41055</v>
          </cell>
          <cell r="K808" t="str">
            <v>2</v>
          </cell>
          <cell r="L808">
            <v>1</v>
          </cell>
          <cell r="M808">
            <v>0</v>
          </cell>
          <cell r="N808">
            <v>2814</v>
          </cell>
          <cell r="O808" t="str">
            <v>M</v>
          </cell>
          <cell r="P808" t="str">
            <v>00000000</v>
          </cell>
          <cell r="Q808">
            <v>0</v>
          </cell>
          <cell r="R808">
            <v>406.47</v>
          </cell>
          <cell r="S808">
            <v>78.17</v>
          </cell>
          <cell r="T808">
            <v>358.79</v>
          </cell>
          <cell r="U808">
            <v>140.69999999999999</v>
          </cell>
          <cell r="V808">
            <v>50.65</v>
          </cell>
          <cell r="W808">
            <v>56.28</v>
          </cell>
          <cell r="X808">
            <v>0</v>
          </cell>
          <cell r="Y808">
            <v>0</v>
          </cell>
          <cell r="Z808">
            <v>97.36</v>
          </cell>
          <cell r="AA808">
            <v>77</v>
          </cell>
          <cell r="AB808">
            <v>96</v>
          </cell>
          <cell r="AC808">
            <v>80</v>
          </cell>
          <cell r="AD808">
            <v>13.49</v>
          </cell>
          <cell r="AE808">
            <v>2.35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1314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Y808">
            <v>67023.12</v>
          </cell>
        </row>
        <row r="809">
          <cell r="A809">
            <v>2</v>
          </cell>
          <cell r="B809" t="str">
            <v>12</v>
          </cell>
          <cell r="C809" t="str">
            <v>000</v>
          </cell>
          <cell r="D809" t="str">
            <v>1</v>
          </cell>
          <cell r="E809" t="str">
            <v>306</v>
          </cell>
          <cell r="F809" t="str">
            <v>N000</v>
          </cell>
          <cell r="G809" t="str">
            <v>411</v>
          </cell>
          <cell r="H809" t="str">
            <v>1103</v>
          </cell>
          <cell r="I809" t="str">
            <v>CF41057</v>
          </cell>
          <cell r="K809" t="str">
            <v>2</v>
          </cell>
          <cell r="L809">
            <v>5</v>
          </cell>
          <cell r="M809">
            <v>0</v>
          </cell>
          <cell r="N809">
            <v>3718</v>
          </cell>
          <cell r="O809" t="str">
            <v>M</v>
          </cell>
          <cell r="P809" t="str">
            <v>00000000</v>
          </cell>
          <cell r="Q809">
            <v>0</v>
          </cell>
          <cell r="R809">
            <v>537.04</v>
          </cell>
          <cell r="S809">
            <v>103.28</v>
          </cell>
          <cell r="T809">
            <v>474.05</v>
          </cell>
          <cell r="U809">
            <v>185.9</v>
          </cell>
          <cell r="V809">
            <v>66.92</v>
          </cell>
          <cell r="W809">
            <v>74.36</v>
          </cell>
          <cell r="X809">
            <v>0</v>
          </cell>
          <cell r="Y809">
            <v>0</v>
          </cell>
          <cell r="Z809">
            <v>146.53</v>
          </cell>
          <cell r="AA809">
            <v>77</v>
          </cell>
          <cell r="AB809">
            <v>96</v>
          </cell>
          <cell r="AC809">
            <v>80</v>
          </cell>
          <cell r="AD809">
            <v>13.49</v>
          </cell>
          <cell r="AE809">
            <v>3.1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2712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Y809">
            <v>497260.2</v>
          </cell>
        </row>
        <row r="810">
          <cell r="A810">
            <v>2</v>
          </cell>
          <cell r="B810" t="str">
            <v>12</v>
          </cell>
          <cell r="C810" t="str">
            <v>000</v>
          </cell>
          <cell r="D810" t="str">
            <v>1</v>
          </cell>
          <cell r="E810" t="str">
            <v>306</v>
          </cell>
          <cell r="F810" t="str">
            <v>N000</v>
          </cell>
          <cell r="G810" t="str">
            <v>411</v>
          </cell>
          <cell r="H810" t="str">
            <v>1103</v>
          </cell>
          <cell r="I810" t="str">
            <v>CF41058</v>
          </cell>
          <cell r="K810" t="str">
            <v>2</v>
          </cell>
          <cell r="L810">
            <v>5</v>
          </cell>
          <cell r="M810">
            <v>0</v>
          </cell>
          <cell r="N810">
            <v>4168</v>
          </cell>
          <cell r="O810" t="str">
            <v>M</v>
          </cell>
          <cell r="P810" t="str">
            <v>00000000</v>
          </cell>
          <cell r="Q810">
            <v>0</v>
          </cell>
          <cell r="R810">
            <v>602.04</v>
          </cell>
          <cell r="S810">
            <v>115.78</v>
          </cell>
          <cell r="T810">
            <v>531.41999999999996</v>
          </cell>
          <cell r="U810">
            <v>208.4</v>
          </cell>
          <cell r="V810">
            <v>75.02</v>
          </cell>
          <cell r="W810">
            <v>83.36</v>
          </cell>
          <cell r="X810">
            <v>16.399999999999999</v>
          </cell>
          <cell r="Y810">
            <v>0</v>
          </cell>
          <cell r="Z810">
            <v>161.72999999999999</v>
          </cell>
          <cell r="AA810">
            <v>77</v>
          </cell>
          <cell r="AB810">
            <v>96</v>
          </cell>
          <cell r="AC810">
            <v>80</v>
          </cell>
          <cell r="AD810">
            <v>13.49</v>
          </cell>
          <cell r="AE810">
            <v>3.47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2928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Y810">
            <v>549606.6</v>
          </cell>
        </row>
        <row r="811">
          <cell r="A811">
            <v>2</v>
          </cell>
          <cell r="B811" t="str">
            <v>12</v>
          </cell>
          <cell r="C811" t="str">
            <v>000</v>
          </cell>
          <cell r="D811" t="str">
            <v>1</v>
          </cell>
          <cell r="E811" t="str">
            <v>306</v>
          </cell>
          <cell r="F811" t="str">
            <v>N000</v>
          </cell>
          <cell r="G811" t="str">
            <v>411</v>
          </cell>
          <cell r="H811" t="str">
            <v>1103</v>
          </cell>
          <cell r="I811" t="str">
            <v>CF41059</v>
          </cell>
          <cell r="K811" t="str">
            <v>2</v>
          </cell>
          <cell r="L811">
            <v>11</v>
          </cell>
          <cell r="M811">
            <v>0</v>
          </cell>
          <cell r="N811">
            <v>4776</v>
          </cell>
          <cell r="O811" t="str">
            <v>M</v>
          </cell>
          <cell r="P811" t="str">
            <v>00000000</v>
          </cell>
          <cell r="Q811">
            <v>0</v>
          </cell>
          <cell r="R811">
            <v>689.87</v>
          </cell>
          <cell r="S811">
            <v>132.66999999999999</v>
          </cell>
          <cell r="T811">
            <v>608.94000000000005</v>
          </cell>
          <cell r="U811">
            <v>238.8</v>
          </cell>
          <cell r="V811">
            <v>85.97</v>
          </cell>
          <cell r="W811">
            <v>95.52</v>
          </cell>
          <cell r="X811">
            <v>59.64</v>
          </cell>
          <cell r="Y811">
            <v>0</v>
          </cell>
          <cell r="Z811">
            <v>179.58</v>
          </cell>
          <cell r="AA811">
            <v>77</v>
          </cell>
          <cell r="AB811">
            <v>96</v>
          </cell>
          <cell r="AC811">
            <v>80</v>
          </cell>
          <cell r="AD811">
            <v>13.49</v>
          </cell>
          <cell r="AE811">
            <v>3.98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3064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Y811">
            <v>1346592.72</v>
          </cell>
        </row>
        <row r="812">
          <cell r="A812">
            <v>2</v>
          </cell>
          <cell r="B812" t="str">
            <v>12</v>
          </cell>
          <cell r="C812" t="str">
            <v>000</v>
          </cell>
          <cell r="D812" t="str">
            <v>1</v>
          </cell>
          <cell r="E812" t="str">
            <v>306</v>
          </cell>
          <cell r="F812" t="str">
            <v>N000</v>
          </cell>
          <cell r="G812" t="str">
            <v>411</v>
          </cell>
          <cell r="H812" t="str">
            <v>1103</v>
          </cell>
          <cell r="I812" t="str">
            <v>CF41060</v>
          </cell>
          <cell r="K812" t="str">
            <v>2</v>
          </cell>
          <cell r="L812">
            <v>28</v>
          </cell>
          <cell r="M812">
            <v>0</v>
          </cell>
          <cell r="N812">
            <v>5274</v>
          </cell>
          <cell r="O812" t="str">
            <v>M</v>
          </cell>
          <cell r="P812" t="str">
            <v>00000000</v>
          </cell>
          <cell r="Q812">
            <v>0</v>
          </cell>
          <cell r="R812">
            <v>761.8</v>
          </cell>
          <cell r="S812">
            <v>146.5</v>
          </cell>
          <cell r="T812">
            <v>672.44</v>
          </cell>
          <cell r="U812">
            <v>263.7</v>
          </cell>
          <cell r="V812">
            <v>94.93</v>
          </cell>
          <cell r="W812">
            <v>105.48</v>
          </cell>
          <cell r="X812">
            <v>69.180000000000007</v>
          </cell>
          <cell r="Y812">
            <v>0</v>
          </cell>
          <cell r="Z812">
            <v>196.5</v>
          </cell>
          <cell r="AA812">
            <v>77</v>
          </cell>
          <cell r="AB812">
            <v>96</v>
          </cell>
          <cell r="AC812">
            <v>80</v>
          </cell>
          <cell r="AD812">
            <v>13.49</v>
          </cell>
          <cell r="AE812">
            <v>4.4000000000000004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3316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Y812">
            <v>3753597.12</v>
          </cell>
        </row>
        <row r="813">
          <cell r="A813">
            <v>2</v>
          </cell>
          <cell r="B813" t="str">
            <v>12</v>
          </cell>
          <cell r="C813" t="str">
            <v>000</v>
          </cell>
          <cell r="D813" t="str">
            <v>1</v>
          </cell>
          <cell r="E813" t="str">
            <v>306</v>
          </cell>
          <cell r="F813" t="str">
            <v>N000</v>
          </cell>
          <cell r="G813" t="str">
            <v>411</v>
          </cell>
          <cell r="H813" t="str">
            <v>1103</v>
          </cell>
          <cell r="I813" t="str">
            <v>CF41061</v>
          </cell>
          <cell r="K813" t="str">
            <v>2</v>
          </cell>
          <cell r="L813">
            <v>4</v>
          </cell>
          <cell r="M813">
            <v>0</v>
          </cell>
          <cell r="N813">
            <v>5300</v>
          </cell>
          <cell r="O813" t="str">
            <v>M</v>
          </cell>
          <cell r="P813" t="str">
            <v>00000000</v>
          </cell>
          <cell r="Q813">
            <v>0</v>
          </cell>
          <cell r="R813">
            <v>765.56</v>
          </cell>
          <cell r="S813">
            <v>147.22</v>
          </cell>
          <cell r="T813">
            <v>675.75</v>
          </cell>
          <cell r="U813">
            <v>265</v>
          </cell>
          <cell r="V813">
            <v>95.4</v>
          </cell>
          <cell r="W813">
            <v>106</v>
          </cell>
          <cell r="X813">
            <v>34.25</v>
          </cell>
          <cell r="Y813">
            <v>0</v>
          </cell>
          <cell r="Z813">
            <v>238.61</v>
          </cell>
          <cell r="AA813">
            <v>77</v>
          </cell>
          <cell r="AB813">
            <v>96</v>
          </cell>
          <cell r="AC813">
            <v>80</v>
          </cell>
          <cell r="AD813">
            <v>13.49</v>
          </cell>
          <cell r="AE813">
            <v>4.42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5426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Y813">
            <v>639585.6</v>
          </cell>
        </row>
        <row r="814">
          <cell r="A814">
            <v>2</v>
          </cell>
          <cell r="B814" t="str">
            <v>12</v>
          </cell>
          <cell r="C814" t="str">
            <v>000</v>
          </cell>
          <cell r="D814" t="str">
            <v>1</v>
          </cell>
          <cell r="E814" t="str">
            <v>306</v>
          </cell>
          <cell r="F814" t="str">
            <v>N000</v>
          </cell>
          <cell r="G814" t="str">
            <v>411</v>
          </cell>
          <cell r="H814" t="str">
            <v>1103</v>
          </cell>
          <cell r="I814" t="str">
            <v>CF41062</v>
          </cell>
          <cell r="K814" t="str">
            <v>2</v>
          </cell>
          <cell r="L814">
            <v>14</v>
          </cell>
          <cell r="M814">
            <v>0</v>
          </cell>
          <cell r="N814">
            <v>5546</v>
          </cell>
          <cell r="O814" t="str">
            <v>M</v>
          </cell>
          <cell r="P814" t="str">
            <v>00000000</v>
          </cell>
          <cell r="Q814">
            <v>0</v>
          </cell>
          <cell r="R814">
            <v>801.09</v>
          </cell>
          <cell r="S814">
            <v>154.06</v>
          </cell>
          <cell r="T814">
            <v>707.12</v>
          </cell>
          <cell r="U814">
            <v>277.3</v>
          </cell>
          <cell r="V814">
            <v>99.83</v>
          </cell>
          <cell r="W814">
            <v>110.92</v>
          </cell>
          <cell r="X814">
            <v>33.5</v>
          </cell>
          <cell r="Y814">
            <v>0</v>
          </cell>
          <cell r="Z814">
            <v>250.93</v>
          </cell>
          <cell r="AA814">
            <v>77</v>
          </cell>
          <cell r="AB814">
            <v>96</v>
          </cell>
          <cell r="AC814">
            <v>80</v>
          </cell>
          <cell r="AD814">
            <v>13.49</v>
          </cell>
          <cell r="AE814">
            <v>4.62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5754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Y814">
            <v>2352984.48</v>
          </cell>
        </row>
        <row r="815">
          <cell r="A815">
            <v>2</v>
          </cell>
          <cell r="B815" t="str">
            <v>12</v>
          </cell>
          <cell r="C815" t="str">
            <v>000</v>
          </cell>
          <cell r="D815" t="str">
            <v>1</v>
          </cell>
          <cell r="E815" t="str">
            <v>306</v>
          </cell>
          <cell r="F815" t="str">
            <v>N000</v>
          </cell>
          <cell r="G815" t="str">
            <v>411</v>
          </cell>
          <cell r="H815" t="str">
            <v>1103</v>
          </cell>
          <cell r="I815" t="str">
            <v>CF41063</v>
          </cell>
          <cell r="K815" t="str">
            <v>2</v>
          </cell>
          <cell r="L815">
            <v>8</v>
          </cell>
          <cell r="M815">
            <v>0</v>
          </cell>
          <cell r="N815">
            <v>5954</v>
          </cell>
          <cell r="O815" t="str">
            <v>M</v>
          </cell>
          <cell r="P815" t="str">
            <v>00000000</v>
          </cell>
          <cell r="Q815">
            <v>0</v>
          </cell>
          <cell r="R815">
            <v>860.02</v>
          </cell>
          <cell r="S815">
            <v>165.39</v>
          </cell>
          <cell r="T815">
            <v>759.13</v>
          </cell>
          <cell r="U815">
            <v>297.7</v>
          </cell>
          <cell r="V815">
            <v>107.17</v>
          </cell>
          <cell r="W815">
            <v>119.08</v>
          </cell>
          <cell r="X815">
            <v>0</v>
          </cell>
          <cell r="Y815">
            <v>0</v>
          </cell>
          <cell r="Z815">
            <v>262.25</v>
          </cell>
          <cell r="AA815">
            <v>77</v>
          </cell>
          <cell r="AB815">
            <v>96</v>
          </cell>
          <cell r="AC815">
            <v>80</v>
          </cell>
          <cell r="AD815">
            <v>13.49</v>
          </cell>
          <cell r="AE815">
            <v>4.96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5875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Y815">
            <v>1408434.24</v>
          </cell>
        </row>
        <row r="816">
          <cell r="A816">
            <v>2</v>
          </cell>
          <cell r="B816" t="str">
            <v>12</v>
          </cell>
          <cell r="C816" t="str">
            <v>000</v>
          </cell>
          <cell r="D816" t="str">
            <v>1</v>
          </cell>
          <cell r="E816" t="str">
            <v>306</v>
          </cell>
          <cell r="F816" t="str">
            <v>N000</v>
          </cell>
          <cell r="G816" t="str">
            <v>411</v>
          </cell>
          <cell r="H816" t="str">
            <v>1103</v>
          </cell>
          <cell r="I816" t="str">
            <v>CF41064</v>
          </cell>
          <cell r="K816" t="str">
            <v>2</v>
          </cell>
          <cell r="L816">
            <v>9</v>
          </cell>
          <cell r="M816">
            <v>0</v>
          </cell>
          <cell r="N816">
            <v>6121</v>
          </cell>
          <cell r="O816" t="str">
            <v>M</v>
          </cell>
          <cell r="P816" t="str">
            <v>00000000</v>
          </cell>
          <cell r="Q816">
            <v>0</v>
          </cell>
          <cell r="R816">
            <v>884.14</v>
          </cell>
          <cell r="S816">
            <v>170.03</v>
          </cell>
          <cell r="T816">
            <v>780.43</v>
          </cell>
          <cell r="U816">
            <v>306.05</v>
          </cell>
          <cell r="V816">
            <v>110.18</v>
          </cell>
          <cell r="W816">
            <v>122.42</v>
          </cell>
          <cell r="X816">
            <v>51.67</v>
          </cell>
          <cell r="Y816">
            <v>0</v>
          </cell>
          <cell r="Z816">
            <v>275.2</v>
          </cell>
          <cell r="AA816">
            <v>77</v>
          </cell>
          <cell r="AB816">
            <v>96</v>
          </cell>
          <cell r="AC816">
            <v>80</v>
          </cell>
          <cell r="AD816">
            <v>13.49</v>
          </cell>
          <cell r="AE816">
            <v>5.0999999999999996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6275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Y816">
            <v>1659712.68</v>
          </cell>
        </row>
        <row r="817">
          <cell r="A817">
            <v>2</v>
          </cell>
          <cell r="B817" t="str">
            <v>12</v>
          </cell>
          <cell r="C817" t="str">
            <v>000</v>
          </cell>
          <cell r="D817" t="str">
            <v>1</v>
          </cell>
          <cell r="E817" t="str">
            <v>306</v>
          </cell>
          <cell r="F817" t="str">
            <v>N000</v>
          </cell>
          <cell r="G817" t="str">
            <v>412</v>
          </cell>
          <cell r="H817" t="str">
            <v>1103</v>
          </cell>
          <cell r="I817" t="str">
            <v>A01803</v>
          </cell>
          <cell r="J817" t="str">
            <v>19</v>
          </cell>
          <cell r="K817" t="str">
            <v>2</v>
          </cell>
          <cell r="L817">
            <v>7</v>
          </cell>
          <cell r="M817">
            <v>0</v>
          </cell>
          <cell r="N817">
            <v>2120.3000000000002</v>
          </cell>
          <cell r="O817" t="str">
            <v>M</v>
          </cell>
          <cell r="P817" t="str">
            <v>00000000</v>
          </cell>
          <cell r="Q817">
            <v>0</v>
          </cell>
          <cell r="R817">
            <v>306.27</v>
          </cell>
          <cell r="S817">
            <v>58.9</v>
          </cell>
          <cell r="T817">
            <v>270.33999999999997</v>
          </cell>
          <cell r="U817">
            <v>106.02</v>
          </cell>
          <cell r="V817">
            <v>38.17</v>
          </cell>
          <cell r="W817">
            <v>42.41</v>
          </cell>
          <cell r="X817">
            <v>62.43</v>
          </cell>
          <cell r="Y817">
            <v>0</v>
          </cell>
          <cell r="Z817">
            <v>56.02</v>
          </cell>
          <cell r="AA817">
            <v>77</v>
          </cell>
          <cell r="AB817">
            <v>96</v>
          </cell>
          <cell r="AC817">
            <v>80</v>
          </cell>
          <cell r="AD817">
            <v>13.49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Y817">
            <v>279497.40000000002</v>
          </cell>
        </row>
        <row r="818">
          <cell r="A818">
            <v>2</v>
          </cell>
          <cell r="B818" t="str">
            <v>12</v>
          </cell>
          <cell r="C818" t="str">
            <v>000</v>
          </cell>
          <cell r="D818" t="str">
            <v>1</v>
          </cell>
          <cell r="E818" t="str">
            <v>306</v>
          </cell>
          <cell r="F818" t="str">
            <v>N000</v>
          </cell>
          <cell r="G818" t="str">
            <v>412</v>
          </cell>
          <cell r="H818" t="str">
            <v>1103</v>
          </cell>
          <cell r="I818" t="str">
            <v>A01805</v>
          </cell>
          <cell r="J818" t="str">
            <v>21</v>
          </cell>
          <cell r="K818" t="str">
            <v>2</v>
          </cell>
          <cell r="L818">
            <v>5</v>
          </cell>
          <cell r="M818">
            <v>0</v>
          </cell>
          <cell r="N818">
            <v>2238.1999999999998</v>
          </cell>
          <cell r="O818" t="str">
            <v>M</v>
          </cell>
          <cell r="P818" t="str">
            <v>00000000</v>
          </cell>
          <cell r="Q818">
            <v>0</v>
          </cell>
          <cell r="R818">
            <v>323.3</v>
          </cell>
          <cell r="S818">
            <v>62.17</v>
          </cell>
          <cell r="T818">
            <v>285.37</v>
          </cell>
          <cell r="U818">
            <v>111.91</v>
          </cell>
          <cell r="V818">
            <v>40.29</v>
          </cell>
          <cell r="W818">
            <v>44.76</v>
          </cell>
          <cell r="X818">
            <v>11</v>
          </cell>
          <cell r="Y818">
            <v>0</v>
          </cell>
          <cell r="Z818">
            <v>57.75</v>
          </cell>
          <cell r="AA818">
            <v>77</v>
          </cell>
          <cell r="AB818">
            <v>96</v>
          </cell>
          <cell r="AC818">
            <v>80</v>
          </cell>
          <cell r="AD818">
            <v>13.49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Y818">
            <v>206474.4</v>
          </cell>
        </row>
        <row r="819">
          <cell r="A819">
            <v>2</v>
          </cell>
          <cell r="B819" t="str">
            <v>12</v>
          </cell>
          <cell r="C819" t="str">
            <v>000</v>
          </cell>
          <cell r="D819" t="str">
            <v>1</v>
          </cell>
          <cell r="E819" t="str">
            <v>306</v>
          </cell>
          <cell r="F819" t="str">
            <v>N000</v>
          </cell>
          <cell r="G819" t="str">
            <v>412</v>
          </cell>
          <cell r="H819" t="str">
            <v>1103</v>
          </cell>
          <cell r="I819" t="str">
            <v>A01807</v>
          </cell>
          <cell r="J819" t="str">
            <v>27</v>
          </cell>
          <cell r="K819" t="str">
            <v>2</v>
          </cell>
          <cell r="L819">
            <v>6</v>
          </cell>
          <cell r="M819">
            <v>0</v>
          </cell>
          <cell r="N819">
            <v>2817.8</v>
          </cell>
          <cell r="O819" t="str">
            <v>M</v>
          </cell>
          <cell r="P819" t="str">
            <v>00000000</v>
          </cell>
          <cell r="Q819">
            <v>0</v>
          </cell>
          <cell r="R819">
            <v>407.02</v>
          </cell>
          <cell r="S819">
            <v>78.27</v>
          </cell>
          <cell r="T819">
            <v>359.27</v>
          </cell>
          <cell r="U819">
            <v>140.88999999999999</v>
          </cell>
          <cell r="V819">
            <v>50.72</v>
          </cell>
          <cell r="W819">
            <v>56.36</v>
          </cell>
          <cell r="X819">
            <v>39.83</v>
          </cell>
          <cell r="Y819">
            <v>0</v>
          </cell>
          <cell r="Z819">
            <v>71.92</v>
          </cell>
          <cell r="AA819">
            <v>77</v>
          </cell>
          <cell r="AB819">
            <v>96</v>
          </cell>
          <cell r="AC819">
            <v>80</v>
          </cell>
          <cell r="AD819">
            <v>13.49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Y819">
            <v>308777.03999999998</v>
          </cell>
        </row>
        <row r="820">
          <cell r="A820">
            <v>2</v>
          </cell>
          <cell r="B820" t="str">
            <v>12</v>
          </cell>
          <cell r="C820" t="str">
            <v>000</v>
          </cell>
          <cell r="D820" t="str">
            <v>1</v>
          </cell>
          <cell r="E820" t="str">
            <v>306</v>
          </cell>
          <cell r="F820" t="str">
            <v>N000</v>
          </cell>
          <cell r="G820" t="str">
            <v>412</v>
          </cell>
          <cell r="H820" t="str">
            <v>1103</v>
          </cell>
          <cell r="I820" t="str">
            <v>A03803</v>
          </cell>
          <cell r="J820" t="str">
            <v>20</v>
          </cell>
          <cell r="K820" t="str">
            <v>2</v>
          </cell>
          <cell r="L820">
            <v>1</v>
          </cell>
          <cell r="M820">
            <v>0</v>
          </cell>
          <cell r="N820">
            <v>2138.85</v>
          </cell>
          <cell r="O820" t="str">
            <v>M</v>
          </cell>
          <cell r="P820" t="str">
            <v>00000000</v>
          </cell>
          <cell r="Q820">
            <v>0</v>
          </cell>
          <cell r="R820">
            <v>308.94</v>
          </cell>
          <cell r="S820">
            <v>59.41</v>
          </cell>
          <cell r="T820">
            <v>272.7</v>
          </cell>
          <cell r="U820">
            <v>106.94</v>
          </cell>
          <cell r="V820">
            <v>38.5</v>
          </cell>
          <cell r="W820">
            <v>42.78</v>
          </cell>
          <cell r="X820">
            <v>0</v>
          </cell>
          <cell r="Y820">
            <v>0</v>
          </cell>
          <cell r="Z820">
            <v>55.2</v>
          </cell>
          <cell r="AA820">
            <v>77</v>
          </cell>
          <cell r="AB820">
            <v>96</v>
          </cell>
          <cell r="AC820">
            <v>80</v>
          </cell>
          <cell r="AD820">
            <v>13.49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Y820">
            <v>39477.72</v>
          </cell>
        </row>
        <row r="821">
          <cell r="A821">
            <v>2</v>
          </cell>
          <cell r="B821" t="str">
            <v>12</v>
          </cell>
          <cell r="C821" t="str">
            <v>000</v>
          </cell>
          <cell r="D821" t="str">
            <v>1</v>
          </cell>
          <cell r="E821" t="str">
            <v>306</v>
          </cell>
          <cell r="F821" t="str">
            <v>N000</v>
          </cell>
          <cell r="G821" t="str">
            <v>412</v>
          </cell>
          <cell r="H821" t="str">
            <v>1103</v>
          </cell>
          <cell r="I821" t="str">
            <v>A03804</v>
          </cell>
          <cell r="J821" t="str">
            <v>23</v>
          </cell>
          <cell r="K821" t="str">
            <v>2</v>
          </cell>
          <cell r="L821">
            <v>1</v>
          </cell>
          <cell r="M821">
            <v>0</v>
          </cell>
          <cell r="N821">
            <v>2451.25</v>
          </cell>
          <cell r="O821" t="str">
            <v>M</v>
          </cell>
          <cell r="P821" t="str">
            <v>00000000</v>
          </cell>
          <cell r="Q821">
            <v>0</v>
          </cell>
          <cell r="R821">
            <v>354.07</v>
          </cell>
          <cell r="S821">
            <v>68.09</v>
          </cell>
          <cell r="T821">
            <v>312.52999999999997</v>
          </cell>
          <cell r="U821">
            <v>122.56</v>
          </cell>
          <cell r="V821">
            <v>44.12</v>
          </cell>
          <cell r="W821">
            <v>49.02</v>
          </cell>
          <cell r="X821">
            <v>0</v>
          </cell>
          <cell r="Y821">
            <v>0</v>
          </cell>
          <cell r="Z821">
            <v>62.53</v>
          </cell>
          <cell r="AA821">
            <v>77</v>
          </cell>
          <cell r="AB821">
            <v>96</v>
          </cell>
          <cell r="AC821">
            <v>80</v>
          </cell>
          <cell r="AD821">
            <v>13.49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Y821">
            <v>44767.92</v>
          </cell>
        </row>
        <row r="822">
          <cell r="A822">
            <v>2</v>
          </cell>
          <cell r="B822" t="str">
            <v>12</v>
          </cell>
          <cell r="C822" t="str">
            <v>000</v>
          </cell>
          <cell r="D822" t="str">
            <v>1</v>
          </cell>
          <cell r="E822" t="str">
            <v>306</v>
          </cell>
          <cell r="F822" t="str">
            <v>N000</v>
          </cell>
          <cell r="G822" t="str">
            <v>412</v>
          </cell>
          <cell r="H822" t="str">
            <v>1103</v>
          </cell>
          <cell r="I822" t="str">
            <v>CFMC03</v>
          </cell>
          <cell r="J822" t="str">
            <v>MC03</v>
          </cell>
          <cell r="K822" t="str">
            <v>1</v>
          </cell>
          <cell r="L822">
            <v>15</v>
          </cell>
          <cell r="M822">
            <v>0</v>
          </cell>
          <cell r="N822">
            <v>4311.3999999999996</v>
          </cell>
          <cell r="O822" t="str">
            <v>M</v>
          </cell>
          <cell r="P822" t="str">
            <v>00000000</v>
          </cell>
          <cell r="Q822">
            <v>11306.9</v>
          </cell>
          <cell r="R822">
            <v>622.76</v>
          </cell>
          <cell r="S822">
            <v>119.76</v>
          </cell>
          <cell r="T822">
            <v>549.70000000000005</v>
          </cell>
          <cell r="U822">
            <v>215.57</v>
          </cell>
          <cell r="V822">
            <v>281.13</v>
          </cell>
          <cell r="W822">
            <v>86.23</v>
          </cell>
          <cell r="X822">
            <v>27.53</v>
          </cell>
          <cell r="Y822">
            <v>780.91</v>
          </cell>
          <cell r="Z822">
            <v>329.31</v>
          </cell>
          <cell r="AA822">
            <v>77</v>
          </cell>
          <cell r="AB822">
            <v>0</v>
          </cell>
          <cell r="AC822">
            <v>0</v>
          </cell>
          <cell r="AD822">
            <v>13.49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Y822">
            <v>3369904.2</v>
          </cell>
        </row>
        <row r="823">
          <cell r="A823">
            <v>2</v>
          </cell>
          <cell r="B823" t="str">
            <v>12</v>
          </cell>
          <cell r="C823" t="str">
            <v>000</v>
          </cell>
          <cell r="D823" t="str">
            <v>1</v>
          </cell>
          <cell r="E823" t="str">
            <v>306</v>
          </cell>
          <cell r="F823" t="str">
            <v>N000</v>
          </cell>
          <cell r="G823" t="str">
            <v>412</v>
          </cell>
          <cell r="H823" t="str">
            <v>1103</v>
          </cell>
          <cell r="I823" t="str">
            <v>CFMD09</v>
          </cell>
          <cell r="J823" t="str">
            <v>MD09</v>
          </cell>
          <cell r="K823" t="str">
            <v>1</v>
          </cell>
          <cell r="L823">
            <v>1</v>
          </cell>
          <cell r="M823">
            <v>0</v>
          </cell>
          <cell r="N823">
            <v>14852.65</v>
          </cell>
          <cell r="O823" t="str">
            <v>M</v>
          </cell>
          <cell r="P823" t="str">
            <v>00000000</v>
          </cell>
          <cell r="Q823">
            <v>100991.65</v>
          </cell>
          <cell r="R823">
            <v>2145.38</v>
          </cell>
          <cell r="S823">
            <v>412.57</v>
          </cell>
          <cell r="T823">
            <v>1893.71</v>
          </cell>
          <cell r="U823">
            <v>742.63</v>
          </cell>
          <cell r="V823">
            <v>2085.1999999999998</v>
          </cell>
          <cell r="W823">
            <v>297.05</v>
          </cell>
          <cell r="X823">
            <v>46</v>
          </cell>
          <cell r="Y823">
            <v>5792.22</v>
          </cell>
          <cell r="Z823">
            <v>2370.5100000000002</v>
          </cell>
          <cell r="AA823">
            <v>77</v>
          </cell>
          <cell r="AB823">
            <v>0</v>
          </cell>
          <cell r="AC823">
            <v>0</v>
          </cell>
          <cell r="AD823">
            <v>13.49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Y823">
            <v>1580640.72</v>
          </cell>
        </row>
        <row r="824">
          <cell r="A824">
            <v>2</v>
          </cell>
          <cell r="B824" t="str">
            <v>12</v>
          </cell>
          <cell r="C824" t="str">
            <v>000</v>
          </cell>
          <cell r="D824" t="str">
            <v>1</v>
          </cell>
          <cell r="E824" t="str">
            <v>306</v>
          </cell>
          <cell r="F824" t="str">
            <v>N000</v>
          </cell>
          <cell r="G824" t="str">
            <v>412</v>
          </cell>
          <cell r="H824" t="str">
            <v>1103</v>
          </cell>
          <cell r="I824" t="str">
            <v>CFMD12</v>
          </cell>
          <cell r="J824" t="str">
            <v>MD12</v>
          </cell>
          <cell r="K824" t="str">
            <v>1</v>
          </cell>
          <cell r="L824">
            <v>1</v>
          </cell>
          <cell r="M824">
            <v>0</v>
          </cell>
          <cell r="N824">
            <v>12026.05</v>
          </cell>
          <cell r="O824" t="str">
            <v>M</v>
          </cell>
          <cell r="P824" t="str">
            <v>00000000</v>
          </cell>
          <cell r="Q824">
            <v>72295.199999999997</v>
          </cell>
          <cell r="R824">
            <v>1737.1</v>
          </cell>
          <cell r="S824">
            <v>334.06</v>
          </cell>
          <cell r="T824">
            <v>1533.32</v>
          </cell>
          <cell r="U824">
            <v>601.29999999999995</v>
          </cell>
          <cell r="V824">
            <v>1517.78</v>
          </cell>
          <cell r="W824">
            <v>240.52</v>
          </cell>
          <cell r="X824">
            <v>0</v>
          </cell>
          <cell r="Y824">
            <v>4216.0600000000004</v>
          </cell>
          <cell r="Z824">
            <v>1729.39</v>
          </cell>
          <cell r="AA824">
            <v>77</v>
          </cell>
          <cell r="AB824">
            <v>0</v>
          </cell>
          <cell r="AC824">
            <v>0</v>
          </cell>
          <cell r="AD824">
            <v>13.49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Y824">
            <v>1155855.24</v>
          </cell>
        </row>
        <row r="825">
          <cell r="A825">
            <v>2</v>
          </cell>
          <cell r="B825" t="str">
            <v>12</v>
          </cell>
          <cell r="C825" t="str">
            <v>000</v>
          </cell>
          <cell r="D825" t="str">
            <v>1</v>
          </cell>
          <cell r="E825" t="str">
            <v>306</v>
          </cell>
          <cell r="F825" t="str">
            <v>N000</v>
          </cell>
          <cell r="G825" t="str">
            <v>412</v>
          </cell>
          <cell r="H825" t="str">
            <v>1103</v>
          </cell>
          <cell r="I825" t="str">
            <v>CFMG06</v>
          </cell>
          <cell r="J825" t="str">
            <v>MG06</v>
          </cell>
          <cell r="K825" t="str">
            <v>1</v>
          </cell>
          <cell r="L825">
            <v>6</v>
          </cell>
          <cell r="M825">
            <v>0</v>
          </cell>
          <cell r="N825">
            <v>8232.25</v>
          </cell>
          <cell r="O825" t="str">
            <v>M</v>
          </cell>
          <cell r="P825" t="str">
            <v>00000000</v>
          </cell>
          <cell r="Q825">
            <v>38872.050000000003</v>
          </cell>
          <cell r="R825">
            <v>1189.0999999999999</v>
          </cell>
          <cell r="S825">
            <v>228.67</v>
          </cell>
          <cell r="T825">
            <v>1049.6099999999999</v>
          </cell>
          <cell r="U825">
            <v>411.61</v>
          </cell>
          <cell r="V825">
            <v>847.88</v>
          </cell>
          <cell r="W825">
            <v>164.65</v>
          </cell>
          <cell r="X825">
            <v>74.33</v>
          </cell>
          <cell r="Y825">
            <v>2355.2199999999998</v>
          </cell>
          <cell r="Z825">
            <v>973.47</v>
          </cell>
          <cell r="AA825">
            <v>77</v>
          </cell>
          <cell r="AB825">
            <v>0</v>
          </cell>
          <cell r="AC825">
            <v>0</v>
          </cell>
          <cell r="AD825">
            <v>13.49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Y825">
            <v>3923231.76</v>
          </cell>
        </row>
        <row r="826">
          <cell r="A826">
            <v>2</v>
          </cell>
          <cell r="B826" t="str">
            <v>12</v>
          </cell>
          <cell r="C826" t="str">
            <v>000</v>
          </cell>
          <cell r="D826" t="str">
            <v>1</v>
          </cell>
          <cell r="E826" t="str">
            <v>306</v>
          </cell>
          <cell r="F826" t="str">
            <v>N000</v>
          </cell>
          <cell r="G826" t="str">
            <v>412</v>
          </cell>
          <cell r="H826" t="str">
            <v>1103</v>
          </cell>
          <cell r="I826" t="str">
            <v>CFMS06</v>
          </cell>
          <cell r="J826" t="str">
            <v>MS06</v>
          </cell>
          <cell r="K826" t="str">
            <v>1</v>
          </cell>
          <cell r="L826">
            <v>1</v>
          </cell>
          <cell r="M826">
            <v>0</v>
          </cell>
          <cell r="N826">
            <v>4801.8999999999996</v>
          </cell>
          <cell r="O826" t="str">
            <v>M</v>
          </cell>
          <cell r="P826" t="str">
            <v>00000000</v>
          </cell>
          <cell r="Q826">
            <v>21723.85</v>
          </cell>
          <cell r="R826">
            <v>693.61</v>
          </cell>
          <cell r="S826">
            <v>133.38999999999999</v>
          </cell>
          <cell r="T826">
            <v>612.24</v>
          </cell>
          <cell r="U826">
            <v>240.09</v>
          </cell>
          <cell r="V826">
            <v>477.46</v>
          </cell>
          <cell r="W826">
            <v>96.04</v>
          </cell>
          <cell r="X826">
            <v>55</v>
          </cell>
          <cell r="Y826">
            <v>1326.29</v>
          </cell>
          <cell r="Z826">
            <v>549.70000000000005</v>
          </cell>
          <cell r="AA826">
            <v>77</v>
          </cell>
          <cell r="AB826">
            <v>0</v>
          </cell>
          <cell r="AC826">
            <v>0</v>
          </cell>
          <cell r="AD826">
            <v>13.49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Y826">
            <v>369600.72</v>
          </cell>
        </row>
        <row r="827">
          <cell r="A827">
            <v>2</v>
          </cell>
          <cell r="B827" t="str">
            <v>12</v>
          </cell>
          <cell r="C827" t="str">
            <v>000</v>
          </cell>
          <cell r="D827" t="str">
            <v>1</v>
          </cell>
          <cell r="E827" t="str">
            <v>306</v>
          </cell>
          <cell r="F827" t="str">
            <v>N000</v>
          </cell>
          <cell r="G827" t="str">
            <v>412</v>
          </cell>
          <cell r="H827" t="str">
            <v>1103</v>
          </cell>
          <cell r="I827" t="str">
            <v>CFMS08</v>
          </cell>
          <cell r="J827" t="str">
            <v>MS08</v>
          </cell>
          <cell r="K827" t="str">
            <v>1</v>
          </cell>
          <cell r="L827">
            <v>9</v>
          </cell>
          <cell r="M827">
            <v>0</v>
          </cell>
          <cell r="N827">
            <v>4801.8999999999996</v>
          </cell>
          <cell r="O827" t="str">
            <v>M</v>
          </cell>
          <cell r="P827" t="str">
            <v>00000000</v>
          </cell>
          <cell r="Q827">
            <v>18269.849999999999</v>
          </cell>
          <cell r="R827">
            <v>693.61</v>
          </cell>
          <cell r="S827">
            <v>133.38999999999999</v>
          </cell>
          <cell r="T827">
            <v>612.24</v>
          </cell>
          <cell r="U827">
            <v>240.09</v>
          </cell>
          <cell r="V827">
            <v>415.29</v>
          </cell>
          <cell r="W827">
            <v>96.04</v>
          </cell>
          <cell r="X827">
            <v>25.44</v>
          </cell>
          <cell r="Y827">
            <v>1153.5899999999999</v>
          </cell>
          <cell r="Z827">
            <v>480.02</v>
          </cell>
          <cell r="AA827">
            <v>77</v>
          </cell>
          <cell r="AB827">
            <v>0</v>
          </cell>
          <cell r="AC827">
            <v>0</v>
          </cell>
          <cell r="AD827">
            <v>13.49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Y827">
            <v>2917290.6</v>
          </cell>
        </row>
        <row r="828">
          <cell r="A828">
            <v>2</v>
          </cell>
          <cell r="B828" t="str">
            <v>12</v>
          </cell>
          <cell r="C828" t="str">
            <v>000</v>
          </cell>
          <cell r="D828" t="str">
            <v>1</v>
          </cell>
          <cell r="E828" t="str">
            <v>306</v>
          </cell>
          <cell r="F828" t="str">
            <v>N000</v>
          </cell>
          <cell r="G828" t="str">
            <v>412</v>
          </cell>
          <cell r="H828" t="str">
            <v>1103</v>
          </cell>
          <cell r="I828" t="str">
            <v>CFMS08</v>
          </cell>
          <cell r="J828" t="str">
            <v>MS08</v>
          </cell>
          <cell r="K828" t="str">
            <v>1</v>
          </cell>
          <cell r="L828">
            <v>1</v>
          </cell>
          <cell r="M828">
            <v>0</v>
          </cell>
          <cell r="N828">
            <v>4801.8999999999996</v>
          </cell>
          <cell r="O828" t="str">
            <v>M</v>
          </cell>
          <cell r="P828" t="str">
            <v>00000000</v>
          </cell>
          <cell r="Q828">
            <v>18269.849999999999</v>
          </cell>
          <cell r="R828">
            <v>693.61</v>
          </cell>
          <cell r="S828">
            <v>133.38999999999999</v>
          </cell>
          <cell r="T828">
            <v>612.24</v>
          </cell>
          <cell r="U828">
            <v>240.09</v>
          </cell>
          <cell r="V828">
            <v>415.29</v>
          </cell>
          <cell r="W828">
            <v>96.04</v>
          </cell>
          <cell r="X828">
            <v>0</v>
          </cell>
          <cell r="Y828">
            <v>1153.5899999999999</v>
          </cell>
          <cell r="Z828">
            <v>479.51</v>
          </cell>
          <cell r="AA828">
            <v>77</v>
          </cell>
          <cell r="AB828">
            <v>0</v>
          </cell>
          <cell r="AC828">
            <v>0</v>
          </cell>
          <cell r="AD828">
            <v>13.49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Y828">
            <v>323832</v>
          </cell>
        </row>
        <row r="829">
          <cell r="A829">
            <v>2</v>
          </cell>
          <cell r="B829" t="str">
            <v>12</v>
          </cell>
          <cell r="C829" t="str">
            <v>000</v>
          </cell>
          <cell r="D829" t="str">
            <v>1</v>
          </cell>
          <cell r="E829" t="str">
            <v>306</v>
          </cell>
          <cell r="F829" t="str">
            <v>N000</v>
          </cell>
          <cell r="G829" t="str">
            <v>412</v>
          </cell>
          <cell r="H829" t="str">
            <v>1103</v>
          </cell>
          <cell r="I829" t="str">
            <v>M01006</v>
          </cell>
          <cell r="K829" t="str">
            <v>2</v>
          </cell>
          <cell r="L829">
            <v>14</v>
          </cell>
          <cell r="M829">
            <v>0</v>
          </cell>
          <cell r="N829">
            <v>5300</v>
          </cell>
          <cell r="O829" t="str">
            <v>M</v>
          </cell>
          <cell r="P829" t="str">
            <v>00000000</v>
          </cell>
          <cell r="Q829">
            <v>0</v>
          </cell>
          <cell r="R829">
            <v>765.56</v>
          </cell>
          <cell r="S829">
            <v>147.22</v>
          </cell>
          <cell r="T829">
            <v>675.75</v>
          </cell>
          <cell r="U829">
            <v>265</v>
          </cell>
          <cell r="V829">
            <v>95.4</v>
          </cell>
          <cell r="W829">
            <v>106</v>
          </cell>
          <cell r="X829">
            <v>43.71</v>
          </cell>
          <cell r="Y829">
            <v>0</v>
          </cell>
          <cell r="Z829">
            <v>238.8</v>
          </cell>
          <cell r="AA829">
            <v>77</v>
          </cell>
          <cell r="AB829">
            <v>96</v>
          </cell>
          <cell r="AC829">
            <v>80</v>
          </cell>
          <cell r="AD829">
            <v>13.49</v>
          </cell>
          <cell r="AE829">
            <v>4.42</v>
          </cell>
          <cell r="AF829">
            <v>0</v>
          </cell>
          <cell r="AG829">
            <v>0</v>
          </cell>
          <cell r="AH829">
            <v>2426</v>
          </cell>
          <cell r="AI829">
            <v>0</v>
          </cell>
          <cell r="AJ829">
            <v>3000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Y829">
            <v>2240170.7999999998</v>
          </cell>
        </row>
        <row r="830">
          <cell r="A830">
            <v>2</v>
          </cell>
          <cell r="B830" t="str">
            <v>12</v>
          </cell>
          <cell r="C830" t="str">
            <v>000</v>
          </cell>
          <cell r="D830" t="str">
            <v>1</v>
          </cell>
          <cell r="E830" t="str">
            <v>306</v>
          </cell>
          <cell r="F830" t="str">
            <v>N000</v>
          </cell>
          <cell r="G830" t="str">
            <v>412</v>
          </cell>
          <cell r="H830" t="str">
            <v>1103</v>
          </cell>
          <cell r="I830" t="str">
            <v>M02001</v>
          </cell>
          <cell r="K830" t="str">
            <v>2</v>
          </cell>
          <cell r="L830">
            <v>14</v>
          </cell>
          <cell r="M830">
            <v>0</v>
          </cell>
          <cell r="N830">
            <v>5000</v>
          </cell>
          <cell r="O830" t="str">
            <v>M</v>
          </cell>
          <cell r="P830" t="str">
            <v>00000000</v>
          </cell>
          <cell r="Q830">
            <v>0</v>
          </cell>
          <cell r="R830">
            <v>722.22</v>
          </cell>
          <cell r="S830">
            <v>138.88999999999999</v>
          </cell>
          <cell r="T830">
            <v>637.5</v>
          </cell>
          <cell r="U830">
            <v>250</v>
          </cell>
          <cell r="V830">
            <v>90</v>
          </cell>
          <cell r="W830">
            <v>100</v>
          </cell>
          <cell r="X830">
            <v>34.57</v>
          </cell>
          <cell r="Y830">
            <v>0</v>
          </cell>
          <cell r="Z830">
            <v>175.06</v>
          </cell>
          <cell r="AA830">
            <v>77</v>
          </cell>
          <cell r="AB830">
            <v>96</v>
          </cell>
          <cell r="AC830">
            <v>80</v>
          </cell>
          <cell r="AD830">
            <v>13.49</v>
          </cell>
          <cell r="AE830">
            <v>4.17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2600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Y830">
            <v>1683175.2</v>
          </cell>
        </row>
        <row r="831">
          <cell r="A831">
            <v>2</v>
          </cell>
          <cell r="B831" t="str">
            <v>12</v>
          </cell>
          <cell r="C831" t="str">
            <v>000</v>
          </cell>
          <cell r="D831" t="str">
            <v>1</v>
          </cell>
          <cell r="E831" t="str">
            <v>306</v>
          </cell>
          <cell r="F831" t="str">
            <v>N000</v>
          </cell>
          <cell r="G831" t="str">
            <v>412</v>
          </cell>
          <cell r="H831" t="str">
            <v>1103</v>
          </cell>
          <cell r="I831" t="str">
            <v>M02001</v>
          </cell>
          <cell r="K831" t="str">
            <v>3</v>
          </cell>
          <cell r="L831">
            <v>2</v>
          </cell>
          <cell r="M831">
            <v>0</v>
          </cell>
          <cell r="N831">
            <v>5442</v>
          </cell>
          <cell r="O831" t="str">
            <v>M</v>
          </cell>
          <cell r="P831" t="str">
            <v>00000000</v>
          </cell>
          <cell r="Q831">
            <v>0</v>
          </cell>
          <cell r="R831">
            <v>786.07</v>
          </cell>
          <cell r="S831">
            <v>151.16999999999999</v>
          </cell>
          <cell r="T831">
            <v>693.86</v>
          </cell>
          <cell r="U831">
            <v>272.10000000000002</v>
          </cell>
          <cell r="V831">
            <v>97.96</v>
          </cell>
          <cell r="W831">
            <v>108.84</v>
          </cell>
          <cell r="X831">
            <v>0</v>
          </cell>
          <cell r="Y831">
            <v>0</v>
          </cell>
          <cell r="Z831">
            <v>190.2</v>
          </cell>
          <cell r="AA831">
            <v>77</v>
          </cell>
          <cell r="AB831">
            <v>96</v>
          </cell>
          <cell r="AC831">
            <v>80</v>
          </cell>
          <cell r="AD831">
            <v>13.49</v>
          </cell>
          <cell r="AE831">
            <v>4.54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2873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Y831">
            <v>261269.52</v>
          </cell>
        </row>
        <row r="832">
          <cell r="A832">
            <v>2</v>
          </cell>
          <cell r="B832" t="str">
            <v>12</v>
          </cell>
          <cell r="C832" t="str">
            <v>000</v>
          </cell>
          <cell r="D832" t="str">
            <v>1</v>
          </cell>
          <cell r="E832" t="str">
            <v>306</v>
          </cell>
          <cell r="F832" t="str">
            <v>N000</v>
          </cell>
          <cell r="G832" t="str">
            <v>412</v>
          </cell>
          <cell r="H832" t="str">
            <v>1103</v>
          </cell>
          <cell r="I832" t="str">
            <v>M02002</v>
          </cell>
          <cell r="K832" t="str">
            <v>2</v>
          </cell>
          <cell r="L832">
            <v>4</v>
          </cell>
          <cell r="M832">
            <v>0</v>
          </cell>
          <cell r="N832">
            <v>5000</v>
          </cell>
          <cell r="O832" t="str">
            <v>M</v>
          </cell>
          <cell r="P832" t="str">
            <v>00000000</v>
          </cell>
          <cell r="Q832">
            <v>0</v>
          </cell>
          <cell r="R832">
            <v>722.22</v>
          </cell>
          <cell r="S832">
            <v>138.88999999999999</v>
          </cell>
          <cell r="T832">
            <v>637.5</v>
          </cell>
          <cell r="U832">
            <v>250</v>
          </cell>
          <cell r="V832">
            <v>90</v>
          </cell>
          <cell r="W832">
            <v>100</v>
          </cell>
          <cell r="X832">
            <v>50.25</v>
          </cell>
          <cell r="Y832">
            <v>0</v>
          </cell>
          <cell r="Z832">
            <v>175.37</v>
          </cell>
          <cell r="AA832">
            <v>77</v>
          </cell>
          <cell r="AB832">
            <v>96</v>
          </cell>
          <cell r="AC832">
            <v>80</v>
          </cell>
          <cell r="AD832">
            <v>13.49</v>
          </cell>
          <cell r="AE832">
            <v>4.17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2600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Y832">
            <v>481674.72</v>
          </cell>
        </row>
        <row r="833">
          <cell r="A833">
            <v>2</v>
          </cell>
          <cell r="B833" t="str">
            <v>12</v>
          </cell>
          <cell r="C833" t="str">
            <v>000</v>
          </cell>
          <cell r="D833" t="str">
            <v>1</v>
          </cell>
          <cell r="E833" t="str">
            <v>306</v>
          </cell>
          <cell r="F833" t="str">
            <v>N000</v>
          </cell>
          <cell r="G833" t="str">
            <v>412</v>
          </cell>
          <cell r="H833" t="str">
            <v>1103</v>
          </cell>
          <cell r="I833" t="str">
            <v>M02003</v>
          </cell>
          <cell r="K833" t="str">
            <v>3</v>
          </cell>
          <cell r="L833">
            <v>1</v>
          </cell>
          <cell r="M833">
            <v>0</v>
          </cell>
          <cell r="N833">
            <v>3332</v>
          </cell>
          <cell r="O833" t="str">
            <v>M</v>
          </cell>
          <cell r="P833" t="str">
            <v>00000000</v>
          </cell>
          <cell r="Q833">
            <v>0</v>
          </cell>
          <cell r="R833">
            <v>481.29</v>
          </cell>
          <cell r="S833">
            <v>92.56</v>
          </cell>
          <cell r="T833">
            <v>424.83</v>
          </cell>
          <cell r="U833">
            <v>166.6</v>
          </cell>
          <cell r="V833">
            <v>59.98</v>
          </cell>
          <cell r="W833">
            <v>66.64</v>
          </cell>
          <cell r="X833">
            <v>0</v>
          </cell>
          <cell r="Y833">
            <v>0</v>
          </cell>
          <cell r="Z833">
            <v>115.57</v>
          </cell>
          <cell r="AA833">
            <v>77</v>
          </cell>
          <cell r="AB833">
            <v>96</v>
          </cell>
          <cell r="AC833">
            <v>80</v>
          </cell>
          <cell r="AD833">
            <v>13.49</v>
          </cell>
          <cell r="AE833">
            <v>2.78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1617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Y833">
            <v>79508.88</v>
          </cell>
        </row>
        <row r="834">
          <cell r="A834">
            <v>2</v>
          </cell>
          <cell r="B834" t="str">
            <v>12</v>
          </cell>
          <cell r="C834" t="str">
            <v>000</v>
          </cell>
          <cell r="D834" t="str">
            <v>1</v>
          </cell>
          <cell r="E834" t="str">
            <v>306</v>
          </cell>
          <cell r="F834" t="str">
            <v>N000</v>
          </cell>
          <cell r="G834" t="str">
            <v>412</v>
          </cell>
          <cell r="H834" t="str">
            <v>1103</v>
          </cell>
          <cell r="I834" t="str">
            <v>M02035</v>
          </cell>
          <cell r="K834" t="str">
            <v>2</v>
          </cell>
          <cell r="L834">
            <v>2</v>
          </cell>
          <cell r="M834">
            <v>0</v>
          </cell>
          <cell r="N834">
            <v>3388</v>
          </cell>
          <cell r="O834" t="str">
            <v>M</v>
          </cell>
          <cell r="P834" t="str">
            <v>00000000</v>
          </cell>
          <cell r="Q834">
            <v>0</v>
          </cell>
          <cell r="R834">
            <v>489.38</v>
          </cell>
          <cell r="S834">
            <v>94.11</v>
          </cell>
          <cell r="T834">
            <v>431.97</v>
          </cell>
          <cell r="U834">
            <v>169.4</v>
          </cell>
          <cell r="V834">
            <v>60.98</v>
          </cell>
          <cell r="W834">
            <v>67.760000000000005</v>
          </cell>
          <cell r="X834">
            <v>23</v>
          </cell>
          <cell r="Y834">
            <v>0</v>
          </cell>
          <cell r="Z834">
            <v>136.88999999999999</v>
          </cell>
          <cell r="AA834">
            <v>77</v>
          </cell>
          <cell r="AB834">
            <v>96</v>
          </cell>
          <cell r="AC834">
            <v>80</v>
          </cell>
          <cell r="AD834">
            <v>13.49</v>
          </cell>
          <cell r="AE834">
            <v>2.82</v>
          </cell>
          <cell r="AF834">
            <v>0</v>
          </cell>
          <cell r="AG834">
            <v>0</v>
          </cell>
          <cell r="AH834">
            <v>734</v>
          </cell>
          <cell r="AI834">
            <v>0</v>
          </cell>
          <cell r="AJ834">
            <v>1860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Y834">
            <v>185395.20000000001</v>
          </cell>
        </row>
        <row r="835">
          <cell r="A835">
            <v>2</v>
          </cell>
          <cell r="B835" t="str">
            <v>12</v>
          </cell>
          <cell r="C835" t="str">
            <v>000</v>
          </cell>
          <cell r="D835" t="str">
            <v>1</v>
          </cell>
          <cell r="E835" t="str">
            <v>306</v>
          </cell>
          <cell r="F835" t="str">
            <v>N000</v>
          </cell>
          <cell r="G835" t="str">
            <v>412</v>
          </cell>
          <cell r="H835" t="str">
            <v>1103</v>
          </cell>
          <cell r="I835" t="str">
            <v>M02036</v>
          </cell>
          <cell r="K835" t="str">
            <v>2</v>
          </cell>
          <cell r="L835">
            <v>4</v>
          </cell>
          <cell r="M835">
            <v>0</v>
          </cell>
          <cell r="N835">
            <v>2838</v>
          </cell>
          <cell r="O835" t="str">
            <v>M</v>
          </cell>
          <cell r="P835" t="str">
            <v>00000000</v>
          </cell>
          <cell r="Q835">
            <v>0</v>
          </cell>
          <cell r="R835">
            <v>409.93</v>
          </cell>
          <cell r="S835">
            <v>78.83</v>
          </cell>
          <cell r="T835">
            <v>361.85</v>
          </cell>
          <cell r="U835">
            <v>141.9</v>
          </cell>
          <cell r="V835">
            <v>51.08</v>
          </cell>
          <cell r="W835">
            <v>56.76</v>
          </cell>
          <cell r="X835">
            <v>0</v>
          </cell>
          <cell r="Y835">
            <v>0</v>
          </cell>
          <cell r="Z835">
            <v>115.64</v>
          </cell>
          <cell r="AA835">
            <v>77</v>
          </cell>
          <cell r="AB835">
            <v>96</v>
          </cell>
          <cell r="AC835">
            <v>80</v>
          </cell>
          <cell r="AD835">
            <v>13.49</v>
          </cell>
          <cell r="AE835">
            <v>2.36</v>
          </cell>
          <cell r="AF835">
            <v>0</v>
          </cell>
          <cell r="AG835">
            <v>0</v>
          </cell>
          <cell r="AH835">
            <v>634</v>
          </cell>
          <cell r="AI835">
            <v>0</v>
          </cell>
          <cell r="AJ835">
            <v>1566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Y835">
            <v>313096.32000000001</v>
          </cell>
        </row>
        <row r="836">
          <cell r="A836">
            <v>2</v>
          </cell>
          <cell r="B836" t="str">
            <v>12</v>
          </cell>
          <cell r="C836" t="str">
            <v>000</v>
          </cell>
          <cell r="D836" t="str">
            <v>1</v>
          </cell>
          <cell r="E836" t="str">
            <v>306</v>
          </cell>
          <cell r="F836" t="str">
            <v>N000</v>
          </cell>
          <cell r="G836" t="str">
            <v>412</v>
          </cell>
          <cell r="H836" t="str">
            <v>1103</v>
          </cell>
          <cell r="I836" t="str">
            <v>M02040</v>
          </cell>
          <cell r="K836" t="str">
            <v>2</v>
          </cell>
          <cell r="L836">
            <v>2</v>
          </cell>
          <cell r="M836">
            <v>0</v>
          </cell>
          <cell r="N836">
            <v>3314</v>
          </cell>
          <cell r="O836" t="str">
            <v>M</v>
          </cell>
          <cell r="P836" t="str">
            <v>00000000</v>
          </cell>
          <cell r="Q836">
            <v>0</v>
          </cell>
          <cell r="R836">
            <v>478.69</v>
          </cell>
          <cell r="S836">
            <v>92.06</v>
          </cell>
          <cell r="T836">
            <v>422.54</v>
          </cell>
          <cell r="U836">
            <v>165.7</v>
          </cell>
          <cell r="V836">
            <v>59.65</v>
          </cell>
          <cell r="W836">
            <v>66.28</v>
          </cell>
          <cell r="X836">
            <v>46</v>
          </cell>
          <cell r="Y836">
            <v>0</v>
          </cell>
          <cell r="Z836">
            <v>118.69</v>
          </cell>
          <cell r="AA836">
            <v>77</v>
          </cell>
          <cell r="AB836">
            <v>96</v>
          </cell>
          <cell r="AC836">
            <v>80</v>
          </cell>
          <cell r="AD836">
            <v>13.49</v>
          </cell>
          <cell r="AE836">
            <v>2.76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1748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Y836">
            <v>162740.64000000001</v>
          </cell>
        </row>
        <row r="837">
          <cell r="A837">
            <v>2</v>
          </cell>
          <cell r="B837" t="str">
            <v>12</v>
          </cell>
          <cell r="C837" t="str">
            <v>000</v>
          </cell>
          <cell r="D837" t="str">
            <v>1</v>
          </cell>
          <cell r="E837" t="str">
            <v>306</v>
          </cell>
          <cell r="F837" t="str">
            <v>N000</v>
          </cell>
          <cell r="G837" t="str">
            <v>412</v>
          </cell>
          <cell r="H837" t="str">
            <v>1103</v>
          </cell>
          <cell r="I837" t="str">
            <v>M02089</v>
          </cell>
          <cell r="K837" t="str">
            <v>2</v>
          </cell>
          <cell r="L837">
            <v>2</v>
          </cell>
          <cell r="M837">
            <v>0</v>
          </cell>
          <cell r="N837">
            <v>5500</v>
          </cell>
          <cell r="O837" t="str">
            <v>M</v>
          </cell>
          <cell r="P837" t="str">
            <v>00000000</v>
          </cell>
          <cell r="Q837">
            <v>0</v>
          </cell>
          <cell r="R837">
            <v>794.44</v>
          </cell>
          <cell r="S837">
            <v>152.78</v>
          </cell>
          <cell r="T837">
            <v>701.25</v>
          </cell>
          <cell r="U837">
            <v>275</v>
          </cell>
          <cell r="V837">
            <v>99</v>
          </cell>
          <cell r="W837">
            <v>110</v>
          </cell>
          <cell r="X837">
            <v>122.5</v>
          </cell>
          <cell r="Y837">
            <v>0</v>
          </cell>
          <cell r="Z837">
            <v>194.15</v>
          </cell>
          <cell r="AA837">
            <v>77</v>
          </cell>
          <cell r="AB837">
            <v>96</v>
          </cell>
          <cell r="AC837">
            <v>80</v>
          </cell>
          <cell r="AD837">
            <v>13.49</v>
          </cell>
          <cell r="AE837">
            <v>4.58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2880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Y837">
            <v>266404.56</v>
          </cell>
        </row>
        <row r="838">
          <cell r="A838">
            <v>2</v>
          </cell>
          <cell r="B838" t="str">
            <v>12</v>
          </cell>
          <cell r="C838" t="str">
            <v>000</v>
          </cell>
          <cell r="D838" t="str">
            <v>1</v>
          </cell>
          <cell r="E838" t="str">
            <v>306</v>
          </cell>
          <cell r="F838" t="str">
            <v>N000</v>
          </cell>
          <cell r="G838" t="str">
            <v>412</v>
          </cell>
          <cell r="H838" t="str">
            <v>1103</v>
          </cell>
          <cell r="I838" t="str">
            <v>M03002</v>
          </cell>
          <cell r="K838" t="str">
            <v>2</v>
          </cell>
          <cell r="L838">
            <v>1</v>
          </cell>
          <cell r="M838">
            <v>0</v>
          </cell>
          <cell r="N838">
            <v>5000</v>
          </cell>
          <cell r="O838" t="str">
            <v>M</v>
          </cell>
          <cell r="P838" t="str">
            <v>00000000</v>
          </cell>
          <cell r="Q838">
            <v>0</v>
          </cell>
          <cell r="R838">
            <v>722.22</v>
          </cell>
          <cell r="S838">
            <v>138.88999999999999</v>
          </cell>
          <cell r="T838">
            <v>637.5</v>
          </cell>
          <cell r="U838">
            <v>250</v>
          </cell>
          <cell r="V838">
            <v>90</v>
          </cell>
          <cell r="W838">
            <v>100</v>
          </cell>
          <cell r="X838">
            <v>46</v>
          </cell>
          <cell r="Y838">
            <v>0</v>
          </cell>
          <cell r="Z838">
            <v>175.29</v>
          </cell>
          <cell r="AA838">
            <v>77</v>
          </cell>
          <cell r="AB838">
            <v>96</v>
          </cell>
          <cell r="AC838">
            <v>80</v>
          </cell>
          <cell r="AD838">
            <v>13.49</v>
          </cell>
          <cell r="AE838">
            <v>4.17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2600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Y838">
            <v>120366.72</v>
          </cell>
        </row>
        <row r="839">
          <cell r="A839">
            <v>2</v>
          </cell>
          <cell r="B839" t="str">
            <v>12</v>
          </cell>
          <cell r="C839" t="str">
            <v>000</v>
          </cell>
          <cell r="D839" t="str">
            <v>1</v>
          </cell>
          <cell r="E839" t="str">
            <v>306</v>
          </cell>
          <cell r="F839" t="str">
            <v>N000</v>
          </cell>
          <cell r="G839" t="str">
            <v>412</v>
          </cell>
          <cell r="H839" t="str">
            <v>1103</v>
          </cell>
          <cell r="I839" t="str">
            <v>S01803</v>
          </cell>
          <cell r="J839" t="str">
            <v>19</v>
          </cell>
          <cell r="K839" t="str">
            <v>2</v>
          </cell>
          <cell r="L839">
            <v>2</v>
          </cell>
          <cell r="M839">
            <v>0</v>
          </cell>
          <cell r="N839">
            <v>2120.3000000000002</v>
          </cell>
          <cell r="O839" t="str">
            <v>M</v>
          </cell>
          <cell r="P839" t="str">
            <v>00000000</v>
          </cell>
          <cell r="Q839">
            <v>0</v>
          </cell>
          <cell r="R839">
            <v>306.27</v>
          </cell>
          <cell r="S839">
            <v>58.9</v>
          </cell>
          <cell r="T839">
            <v>270.33999999999997</v>
          </cell>
          <cell r="U839">
            <v>106.02</v>
          </cell>
          <cell r="V839">
            <v>38.17</v>
          </cell>
          <cell r="W839">
            <v>42.41</v>
          </cell>
          <cell r="X839">
            <v>0</v>
          </cell>
          <cell r="Y839">
            <v>0</v>
          </cell>
          <cell r="Z839">
            <v>54.77</v>
          </cell>
          <cell r="AA839">
            <v>77</v>
          </cell>
          <cell r="AB839">
            <v>96</v>
          </cell>
          <cell r="AC839">
            <v>80</v>
          </cell>
          <cell r="AD839">
            <v>13.49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Y839">
            <v>78328.08</v>
          </cell>
        </row>
        <row r="840">
          <cell r="A840">
            <v>2</v>
          </cell>
          <cell r="B840" t="str">
            <v>12</v>
          </cell>
          <cell r="C840" t="str">
            <v>000</v>
          </cell>
          <cell r="D840" t="str">
            <v>1</v>
          </cell>
          <cell r="E840" t="str">
            <v>306</v>
          </cell>
          <cell r="F840" t="str">
            <v>N000</v>
          </cell>
          <cell r="G840" t="str">
            <v>412</v>
          </cell>
          <cell r="H840" t="str">
            <v>1103</v>
          </cell>
          <cell r="I840" t="str">
            <v>S01811</v>
          </cell>
          <cell r="J840" t="str">
            <v>25</v>
          </cell>
          <cell r="K840" t="str">
            <v>2</v>
          </cell>
          <cell r="L840">
            <v>1</v>
          </cell>
          <cell r="M840">
            <v>0</v>
          </cell>
          <cell r="N840">
            <v>2572.4</v>
          </cell>
          <cell r="O840" t="str">
            <v>M</v>
          </cell>
          <cell r="P840" t="str">
            <v>00000000</v>
          </cell>
          <cell r="Q840">
            <v>0</v>
          </cell>
          <cell r="R840">
            <v>371.57</v>
          </cell>
          <cell r="S840">
            <v>71.459999999999994</v>
          </cell>
          <cell r="T840">
            <v>327.98</v>
          </cell>
          <cell r="U840">
            <v>128.62</v>
          </cell>
          <cell r="V840">
            <v>46.3</v>
          </cell>
          <cell r="W840">
            <v>51.45</v>
          </cell>
          <cell r="X840">
            <v>0</v>
          </cell>
          <cell r="Y840">
            <v>0</v>
          </cell>
          <cell r="Z840">
            <v>65.37</v>
          </cell>
          <cell r="AA840">
            <v>77</v>
          </cell>
          <cell r="AB840">
            <v>96</v>
          </cell>
          <cell r="AC840">
            <v>80</v>
          </cell>
          <cell r="AD840">
            <v>13.49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Y840">
            <v>46819.68</v>
          </cell>
        </row>
        <row r="841">
          <cell r="A841">
            <v>2</v>
          </cell>
          <cell r="B841" t="str">
            <v>12</v>
          </cell>
          <cell r="C841" t="str">
            <v>000</v>
          </cell>
          <cell r="D841" t="str">
            <v>1</v>
          </cell>
          <cell r="E841" t="str">
            <v>306</v>
          </cell>
          <cell r="F841" t="str">
            <v>N000</v>
          </cell>
          <cell r="G841" t="str">
            <v>412</v>
          </cell>
          <cell r="H841" t="str">
            <v>1103</v>
          </cell>
          <cell r="I841" t="str">
            <v>S01811</v>
          </cell>
          <cell r="J841" t="str">
            <v>25</v>
          </cell>
          <cell r="K841" t="str">
            <v>3</v>
          </cell>
          <cell r="L841">
            <v>2</v>
          </cell>
          <cell r="M841">
            <v>0</v>
          </cell>
          <cell r="N841">
            <v>2916.25</v>
          </cell>
          <cell r="O841" t="str">
            <v>M</v>
          </cell>
          <cell r="P841" t="str">
            <v>00000000</v>
          </cell>
          <cell r="Q841">
            <v>0</v>
          </cell>
          <cell r="R841">
            <v>421.24</v>
          </cell>
          <cell r="S841">
            <v>81.010000000000005</v>
          </cell>
          <cell r="T841">
            <v>371.82</v>
          </cell>
          <cell r="U841">
            <v>145.81</v>
          </cell>
          <cell r="V841">
            <v>52.49</v>
          </cell>
          <cell r="W841">
            <v>58.33</v>
          </cell>
          <cell r="X841">
            <v>0</v>
          </cell>
          <cell r="Y841">
            <v>0</v>
          </cell>
          <cell r="Z841">
            <v>73.430000000000007</v>
          </cell>
          <cell r="AA841">
            <v>77</v>
          </cell>
          <cell r="AB841">
            <v>96</v>
          </cell>
          <cell r="AC841">
            <v>80</v>
          </cell>
          <cell r="AD841">
            <v>13.49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Y841">
            <v>105284.88</v>
          </cell>
        </row>
        <row r="842">
          <cell r="A842">
            <v>2</v>
          </cell>
          <cell r="B842" t="str">
            <v>12</v>
          </cell>
          <cell r="C842" t="str">
            <v>000</v>
          </cell>
          <cell r="D842" t="str">
            <v>1</v>
          </cell>
          <cell r="E842" t="str">
            <v>306</v>
          </cell>
          <cell r="F842" t="str">
            <v>N000</v>
          </cell>
          <cell r="G842" t="str">
            <v>412</v>
          </cell>
          <cell r="H842" t="str">
            <v>1103</v>
          </cell>
          <cell r="I842" t="str">
            <v>S03810</v>
          </cell>
          <cell r="J842" t="str">
            <v>22</v>
          </cell>
          <cell r="K842" t="str">
            <v>2</v>
          </cell>
          <cell r="L842">
            <v>3</v>
          </cell>
          <cell r="M842">
            <v>0</v>
          </cell>
          <cell r="N842">
            <v>2342.3000000000002</v>
          </cell>
          <cell r="O842" t="str">
            <v>M</v>
          </cell>
          <cell r="P842" t="str">
            <v>00000000</v>
          </cell>
          <cell r="Q842">
            <v>0</v>
          </cell>
          <cell r="R842">
            <v>338.33</v>
          </cell>
          <cell r="S842">
            <v>65.06</v>
          </cell>
          <cell r="T842">
            <v>298.64</v>
          </cell>
          <cell r="U842">
            <v>117.12</v>
          </cell>
          <cell r="V842">
            <v>42.16</v>
          </cell>
          <cell r="W842">
            <v>46.85</v>
          </cell>
          <cell r="X842">
            <v>0</v>
          </cell>
          <cell r="Y842">
            <v>0</v>
          </cell>
          <cell r="Z842">
            <v>59.97</v>
          </cell>
          <cell r="AA842">
            <v>77</v>
          </cell>
          <cell r="AB842">
            <v>96</v>
          </cell>
          <cell r="AC842">
            <v>80</v>
          </cell>
          <cell r="AD842">
            <v>13.49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Y842">
            <v>128769.12</v>
          </cell>
        </row>
        <row r="843">
          <cell r="A843">
            <v>2</v>
          </cell>
          <cell r="B843" t="str">
            <v>12</v>
          </cell>
          <cell r="C843" t="str">
            <v>000</v>
          </cell>
          <cell r="D843" t="str">
            <v>1</v>
          </cell>
          <cell r="E843" t="str">
            <v>306</v>
          </cell>
          <cell r="F843" t="str">
            <v>N000</v>
          </cell>
          <cell r="G843" t="str">
            <v>412</v>
          </cell>
          <cell r="H843" t="str">
            <v>1103</v>
          </cell>
          <cell r="I843" t="str">
            <v>S08802</v>
          </cell>
          <cell r="J843" t="str">
            <v>21</v>
          </cell>
          <cell r="K843" t="str">
            <v>2</v>
          </cell>
          <cell r="L843">
            <v>1</v>
          </cell>
          <cell r="M843">
            <v>0</v>
          </cell>
          <cell r="N843">
            <v>2238.1999999999998</v>
          </cell>
          <cell r="O843" t="str">
            <v>M</v>
          </cell>
          <cell r="P843" t="str">
            <v>00000000</v>
          </cell>
          <cell r="Q843">
            <v>0</v>
          </cell>
          <cell r="R843">
            <v>323.3</v>
          </cell>
          <cell r="S843">
            <v>62.17</v>
          </cell>
          <cell r="T843">
            <v>285.37</v>
          </cell>
          <cell r="U843">
            <v>111.91</v>
          </cell>
          <cell r="V843">
            <v>40.29</v>
          </cell>
          <cell r="W843">
            <v>44.76</v>
          </cell>
          <cell r="X843">
            <v>46</v>
          </cell>
          <cell r="Y843">
            <v>0</v>
          </cell>
          <cell r="Z843">
            <v>58.45</v>
          </cell>
          <cell r="AA843">
            <v>77</v>
          </cell>
          <cell r="AB843">
            <v>96</v>
          </cell>
          <cell r="AC843">
            <v>80</v>
          </cell>
          <cell r="AD843">
            <v>13.49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Y843">
            <v>41723.279999999999</v>
          </cell>
        </row>
        <row r="844">
          <cell r="A844">
            <v>2</v>
          </cell>
          <cell r="B844" t="str">
            <v>12</v>
          </cell>
          <cell r="C844" t="str">
            <v>000</v>
          </cell>
          <cell r="D844" t="str">
            <v>1</v>
          </cell>
          <cell r="E844" t="str">
            <v>306</v>
          </cell>
          <cell r="F844" t="str">
            <v>N000</v>
          </cell>
          <cell r="G844" t="str">
            <v>412</v>
          </cell>
          <cell r="H844" t="str">
            <v>1103</v>
          </cell>
          <cell r="I844" t="str">
            <v>T03803</v>
          </cell>
          <cell r="J844" t="str">
            <v>22</v>
          </cell>
          <cell r="K844" t="str">
            <v>2</v>
          </cell>
          <cell r="L844">
            <v>3</v>
          </cell>
          <cell r="M844">
            <v>0</v>
          </cell>
          <cell r="N844">
            <v>2342.3000000000002</v>
          </cell>
          <cell r="O844" t="str">
            <v>M</v>
          </cell>
          <cell r="P844" t="str">
            <v>00000000</v>
          </cell>
          <cell r="Q844">
            <v>0</v>
          </cell>
          <cell r="R844">
            <v>338.33</v>
          </cell>
          <cell r="S844">
            <v>65.06</v>
          </cell>
          <cell r="T844">
            <v>298.64</v>
          </cell>
          <cell r="U844">
            <v>117.12</v>
          </cell>
          <cell r="V844">
            <v>42.16</v>
          </cell>
          <cell r="W844">
            <v>46.85</v>
          </cell>
          <cell r="X844">
            <v>0</v>
          </cell>
          <cell r="Y844">
            <v>0</v>
          </cell>
          <cell r="Z844">
            <v>59.97</v>
          </cell>
          <cell r="AA844">
            <v>77</v>
          </cell>
          <cell r="AB844">
            <v>96</v>
          </cell>
          <cell r="AC844">
            <v>80</v>
          </cell>
          <cell r="AD844">
            <v>13.49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Y844">
            <v>128769.12</v>
          </cell>
        </row>
        <row r="845">
          <cell r="A845">
            <v>2</v>
          </cell>
          <cell r="B845" t="str">
            <v>12</v>
          </cell>
          <cell r="C845" t="str">
            <v>000</v>
          </cell>
          <cell r="D845" t="str">
            <v>1</v>
          </cell>
          <cell r="E845" t="str">
            <v>306</v>
          </cell>
          <cell r="F845" t="str">
            <v>N000</v>
          </cell>
          <cell r="G845" t="str">
            <v>412</v>
          </cell>
          <cell r="H845" t="str">
            <v>1103</v>
          </cell>
          <cell r="I845" t="str">
            <v>T03804</v>
          </cell>
          <cell r="J845" t="str">
            <v>25</v>
          </cell>
          <cell r="K845" t="str">
            <v>2</v>
          </cell>
          <cell r="L845">
            <v>4</v>
          </cell>
          <cell r="M845">
            <v>0</v>
          </cell>
          <cell r="N845">
            <v>2572.4</v>
          </cell>
          <cell r="O845" t="str">
            <v>M</v>
          </cell>
          <cell r="P845" t="str">
            <v>00000000</v>
          </cell>
          <cell r="Q845">
            <v>0</v>
          </cell>
          <cell r="R845">
            <v>371.57</v>
          </cell>
          <cell r="S845">
            <v>71.459999999999994</v>
          </cell>
          <cell r="T845">
            <v>327.98</v>
          </cell>
          <cell r="U845">
            <v>128.62</v>
          </cell>
          <cell r="V845">
            <v>46.3</v>
          </cell>
          <cell r="W845">
            <v>51.45</v>
          </cell>
          <cell r="X845">
            <v>0</v>
          </cell>
          <cell r="Y845">
            <v>0</v>
          </cell>
          <cell r="Z845">
            <v>65.37</v>
          </cell>
          <cell r="AA845">
            <v>77</v>
          </cell>
          <cell r="AB845">
            <v>96</v>
          </cell>
          <cell r="AC845">
            <v>80</v>
          </cell>
          <cell r="AD845">
            <v>13.49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Y845">
            <v>187278.72</v>
          </cell>
        </row>
        <row r="846">
          <cell r="A846">
            <v>2</v>
          </cell>
          <cell r="B846" t="str">
            <v>12</v>
          </cell>
          <cell r="C846" t="str">
            <v>000</v>
          </cell>
          <cell r="D846" t="str">
            <v>1</v>
          </cell>
          <cell r="E846" t="str">
            <v>306</v>
          </cell>
          <cell r="F846" t="str">
            <v>N000</v>
          </cell>
          <cell r="G846" t="str">
            <v>412</v>
          </cell>
          <cell r="H846" t="str">
            <v>1103</v>
          </cell>
          <cell r="I846" t="str">
            <v>CF01059</v>
          </cell>
          <cell r="J846" t="str">
            <v>28</v>
          </cell>
          <cell r="K846" t="str">
            <v>1</v>
          </cell>
          <cell r="L846">
            <v>9</v>
          </cell>
          <cell r="M846">
            <v>0</v>
          </cell>
          <cell r="N846">
            <v>3631.8</v>
          </cell>
          <cell r="O846" t="str">
            <v>M</v>
          </cell>
          <cell r="P846" t="str">
            <v>00000000</v>
          </cell>
          <cell r="Q846">
            <v>8731.1</v>
          </cell>
          <cell r="R846">
            <v>524.59</v>
          </cell>
          <cell r="S846">
            <v>100.88</v>
          </cell>
          <cell r="T846">
            <v>463.05</v>
          </cell>
          <cell r="U846">
            <v>181.59</v>
          </cell>
          <cell r="V846">
            <v>222.53</v>
          </cell>
          <cell r="W846">
            <v>72.64</v>
          </cell>
          <cell r="X846">
            <v>34.56</v>
          </cell>
          <cell r="Y846">
            <v>618.15</v>
          </cell>
          <cell r="Z846">
            <v>262</v>
          </cell>
          <cell r="AA846">
            <v>77</v>
          </cell>
          <cell r="AB846">
            <v>0</v>
          </cell>
          <cell r="AC846">
            <v>0</v>
          </cell>
          <cell r="AD846">
            <v>13.49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Y846">
            <v>1612805.04</v>
          </cell>
        </row>
        <row r="847">
          <cell r="A847">
            <v>2</v>
          </cell>
          <cell r="B847" t="str">
            <v>12</v>
          </cell>
          <cell r="C847" t="str">
            <v>000</v>
          </cell>
          <cell r="D847" t="str">
            <v>1</v>
          </cell>
          <cell r="E847" t="str">
            <v>306</v>
          </cell>
          <cell r="F847" t="str">
            <v>N000</v>
          </cell>
          <cell r="G847" t="str">
            <v>412</v>
          </cell>
          <cell r="H847" t="str">
            <v>1103</v>
          </cell>
          <cell r="I847" t="str">
            <v>CF01059</v>
          </cell>
          <cell r="J847" t="str">
            <v>28</v>
          </cell>
          <cell r="K847" t="str">
            <v>1</v>
          </cell>
          <cell r="L847">
            <v>1</v>
          </cell>
          <cell r="M847">
            <v>0</v>
          </cell>
          <cell r="N847">
            <v>3631.8</v>
          </cell>
          <cell r="O847" t="str">
            <v>M</v>
          </cell>
          <cell r="P847" t="str">
            <v>00000000</v>
          </cell>
          <cell r="Q847">
            <v>8731.1</v>
          </cell>
          <cell r="R847">
            <v>524.59</v>
          </cell>
          <cell r="S847">
            <v>100.88</v>
          </cell>
          <cell r="T847">
            <v>463.05</v>
          </cell>
          <cell r="U847">
            <v>181.59</v>
          </cell>
          <cell r="V847">
            <v>222.53</v>
          </cell>
          <cell r="W847">
            <v>72.64</v>
          </cell>
          <cell r="X847">
            <v>0</v>
          </cell>
          <cell r="Y847">
            <v>618.15</v>
          </cell>
          <cell r="Z847">
            <v>261.31</v>
          </cell>
          <cell r="AA847">
            <v>77</v>
          </cell>
          <cell r="AB847">
            <v>0</v>
          </cell>
          <cell r="AC847">
            <v>0</v>
          </cell>
          <cell r="AD847">
            <v>13.49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Y847">
            <v>178777.56</v>
          </cell>
        </row>
        <row r="848">
          <cell r="A848">
            <v>2</v>
          </cell>
          <cell r="B848" t="str">
            <v>12</v>
          </cell>
          <cell r="C848" t="str">
            <v>000</v>
          </cell>
          <cell r="D848" t="str">
            <v>1</v>
          </cell>
          <cell r="E848" t="str">
            <v>306</v>
          </cell>
          <cell r="F848" t="str">
            <v>N000</v>
          </cell>
          <cell r="G848" t="str">
            <v>412</v>
          </cell>
          <cell r="H848" t="str">
            <v>1103</v>
          </cell>
          <cell r="I848" t="str">
            <v>CF03809</v>
          </cell>
          <cell r="J848" t="str">
            <v>25</v>
          </cell>
          <cell r="K848" t="str">
            <v>2</v>
          </cell>
          <cell r="L848">
            <v>3</v>
          </cell>
          <cell r="M848">
            <v>0</v>
          </cell>
          <cell r="N848">
            <v>2572.4</v>
          </cell>
          <cell r="O848" t="str">
            <v>M</v>
          </cell>
          <cell r="P848" t="str">
            <v>00000000</v>
          </cell>
          <cell r="Q848">
            <v>0</v>
          </cell>
          <cell r="R848">
            <v>371.57</v>
          </cell>
          <cell r="S848">
            <v>71.459999999999994</v>
          </cell>
          <cell r="T848">
            <v>327.98</v>
          </cell>
          <cell r="U848">
            <v>128.62</v>
          </cell>
          <cell r="V848">
            <v>46.3</v>
          </cell>
          <cell r="W848">
            <v>51.45</v>
          </cell>
          <cell r="X848">
            <v>0</v>
          </cell>
          <cell r="Y848">
            <v>0</v>
          </cell>
          <cell r="Z848">
            <v>65.37</v>
          </cell>
          <cell r="AA848">
            <v>77</v>
          </cell>
          <cell r="AB848">
            <v>96</v>
          </cell>
          <cell r="AC848">
            <v>80</v>
          </cell>
          <cell r="AD848">
            <v>13.49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Y848">
            <v>140459.04</v>
          </cell>
        </row>
        <row r="849">
          <cell r="A849">
            <v>2</v>
          </cell>
          <cell r="B849" t="str">
            <v>12</v>
          </cell>
          <cell r="C849" t="str">
            <v>000</v>
          </cell>
          <cell r="D849" t="str">
            <v>1</v>
          </cell>
          <cell r="E849" t="str">
            <v>306</v>
          </cell>
          <cell r="F849" t="str">
            <v>N000</v>
          </cell>
          <cell r="G849" t="str">
            <v>412</v>
          </cell>
          <cell r="H849" t="str">
            <v>1103</v>
          </cell>
          <cell r="I849" t="str">
            <v>CF03820</v>
          </cell>
          <cell r="J849" t="str">
            <v>27Z</v>
          </cell>
          <cell r="K849" t="str">
            <v>2</v>
          </cell>
          <cell r="L849">
            <v>4</v>
          </cell>
          <cell r="M849">
            <v>0</v>
          </cell>
          <cell r="N849">
            <v>2900.25</v>
          </cell>
          <cell r="O849" t="str">
            <v>M</v>
          </cell>
          <cell r="P849" t="str">
            <v>00000000</v>
          </cell>
          <cell r="Q849">
            <v>205.15</v>
          </cell>
          <cell r="R849">
            <v>418.93</v>
          </cell>
          <cell r="S849">
            <v>80.56</v>
          </cell>
          <cell r="T849">
            <v>369.78</v>
          </cell>
          <cell r="U849">
            <v>145.01</v>
          </cell>
          <cell r="V849">
            <v>55.89</v>
          </cell>
          <cell r="W849">
            <v>58.01</v>
          </cell>
          <cell r="X849">
            <v>0</v>
          </cell>
          <cell r="Y849">
            <v>0</v>
          </cell>
          <cell r="Z849">
            <v>77.16</v>
          </cell>
          <cell r="AA849">
            <v>77</v>
          </cell>
          <cell r="AB849">
            <v>96</v>
          </cell>
          <cell r="AC849">
            <v>80</v>
          </cell>
          <cell r="AD849">
            <v>13.49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Y849">
            <v>219707.04</v>
          </cell>
        </row>
        <row r="850">
          <cell r="A850">
            <v>2</v>
          </cell>
          <cell r="B850" t="str">
            <v>12</v>
          </cell>
          <cell r="C850" t="str">
            <v>000</v>
          </cell>
          <cell r="D850" t="str">
            <v>1</v>
          </cell>
          <cell r="E850" t="str">
            <v>306</v>
          </cell>
          <cell r="F850" t="str">
            <v>N000</v>
          </cell>
          <cell r="G850" t="str">
            <v>412</v>
          </cell>
          <cell r="H850" t="str">
            <v>1103</v>
          </cell>
          <cell r="I850" t="str">
            <v>CF04806</v>
          </cell>
          <cell r="J850" t="str">
            <v>26</v>
          </cell>
          <cell r="K850" t="str">
            <v>2</v>
          </cell>
          <cell r="L850">
            <v>10</v>
          </cell>
          <cell r="M850">
            <v>0</v>
          </cell>
          <cell r="N850">
            <v>2692.2</v>
          </cell>
          <cell r="O850" t="str">
            <v>M</v>
          </cell>
          <cell r="P850" t="str">
            <v>00000000</v>
          </cell>
          <cell r="Q850">
            <v>0</v>
          </cell>
          <cell r="R850">
            <v>388.87</v>
          </cell>
          <cell r="S850">
            <v>74.78</v>
          </cell>
          <cell r="T850">
            <v>343.26</v>
          </cell>
          <cell r="U850">
            <v>134.61000000000001</v>
          </cell>
          <cell r="V850">
            <v>48.46</v>
          </cell>
          <cell r="W850">
            <v>53.84</v>
          </cell>
          <cell r="X850">
            <v>24.7</v>
          </cell>
          <cell r="Y850">
            <v>0</v>
          </cell>
          <cell r="Z850">
            <v>68.67</v>
          </cell>
          <cell r="AA850">
            <v>77</v>
          </cell>
          <cell r="AB850">
            <v>96</v>
          </cell>
          <cell r="AC850">
            <v>80</v>
          </cell>
          <cell r="AD850">
            <v>13.49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Y850">
            <v>491505.6</v>
          </cell>
        </row>
        <row r="851">
          <cell r="A851">
            <v>2</v>
          </cell>
          <cell r="B851" t="str">
            <v>12</v>
          </cell>
          <cell r="C851" t="str">
            <v>000</v>
          </cell>
          <cell r="D851" t="str">
            <v>1</v>
          </cell>
          <cell r="E851" t="str">
            <v>306</v>
          </cell>
          <cell r="F851" t="str">
            <v>N000</v>
          </cell>
          <cell r="G851" t="str">
            <v>412</v>
          </cell>
          <cell r="H851" t="str">
            <v>1103</v>
          </cell>
          <cell r="I851" t="str">
            <v>CF04807</v>
          </cell>
          <cell r="J851" t="str">
            <v>27Z</v>
          </cell>
          <cell r="K851" t="str">
            <v>2</v>
          </cell>
          <cell r="L851">
            <v>10</v>
          </cell>
          <cell r="M851">
            <v>0</v>
          </cell>
          <cell r="N851">
            <v>2900.25</v>
          </cell>
          <cell r="O851" t="str">
            <v>M</v>
          </cell>
          <cell r="P851" t="str">
            <v>00000000</v>
          </cell>
          <cell r="Q851">
            <v>205.15</v>
          </cell>
          <cell r="R851">
            <v>418.93</v>
          </cell>
          <cell r="S851">
            <v>80.56</v>
          </cell>
          <cell r="T851">
            <v>369.78</v>
          </cell>
          <cell r="U851">
            <v>145.01</v>
          </cell>
          <cell r="V851">
            <v>55.89</v>
          </cell>
          <cell r="W851">
            <v>58.01</v>
          </cell>
          <cell r="X851">
            <v>37.700000000000003</v>
          </cell>
          <cell r="Y851">
            <v>0</v>
          </cell>
          <cell r="Z851">
            <v>77.91</v>
          </cell>
          <cell r="AA851">
            <v>77</v>
          </cell>
          <cell r="AB851">
            <v>96</v>
          </cell>
          <cell r="AC851">
            <v>80</v>
          </cell>
          <cell r="AD851">
            <v>13.49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Y851">
            <v>553881.59999999998</v>
          </cell>
        </row>
        <row r="852">
          <cell r="A852">
            <v>2</v>
          </cell>
          <cell r="B852" t="str">
            <v>12</v>
          </cell>
          <cell r="C852" t="str">
            <v>000</v>
          </cell>
          <cell r="D852" t="str">
            <v>1</v>
          </cell>
          <cell r="E852" t="str">
            <v>306</v>
          </cell>
          <cell r="F852" t="str">
            <v>N000</v>
          </cell>
          <cell r="G852" t="str">
            <v>412</v>
          </cell>
          <cell r="H852" t="str">
            <v>1103</v>
          </cell>
          <cell r="I852" t="str">
            <v>CF04808</v>
          </cell>
          <cell r="J852" t="str">
            <v>27ZA</v>
          </cell>
          <cell r="K852" t="str">
            <v>2</v>
          </cell>
          <cell r="L852">
            <v>2</v>
          </cell>
          <cell r="M852">
            <v>0</v>
          </cell>
          <cell r="N852">
            <v>2982.9</v>
          </cell>
          <cell r="O852" t="str">
            <v>M</v>
          </cell>
          <cell r="P852" t="str">
            <v>00000000</v>
          </cell>
          <cell r="Q852">
            <v>579.4</v>
          </cell>
          <cell r="R852">
            <v>430.86</v>
          </cell>
          <cell r="S852">
            <v>82.86</v>
          </cell>
          <cell r="T852">
            <v>380.32</v>
          </cell>
          <cell r="U852">
            <v>149.15</v>
          </cell>
          <cell r="V852">
            <v>64.12</v>
          </cell>
          <cell r="W852">
            <v>59.66</v>
          </cell>
          <cell r="X852">
            <v>122.5</v>
          </cell>
          <cell r="Y852">
            <v>0</v>
          </cell>
          <cell r="Z852">
            <v>89.03</v>
          </cell>
          <cell r="AA852">
            <v>77</v>
          </cell>
          <cell r="AB852">
            <v>96</v>
          </cell>
          <cell r="AC852">
            <v>80</v>
          </cell>
          <cell r="AD852">
            <v>13.49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Y852">
            <v>124974.96</v>
          </cell>
        </row>
        <row r="853">
          <cell r="A853">
            <v>2</v>
          </cell>
          <cell r="B853" t="str">
            <v>12</v>
          </cell>
          <cell r="C853" t="str">
            <v>000</v>
          </cell>
          <cell r="D853" t="str">
            <v>1</v>
          </cell>
          <cell r="E853" t="str">
            <v>306</v>
          </cell>
          <cell r="F853" t="str">
            <v>N000</v>
          </cell>
          <cell r="G853" t="str">
            <v>412</v>
          </cell>
          <cell r="H853" t="str">
            <v>1103</v>
          </cell>
          <cell r="I853" t="str">
            <v>CF12825</v>
          </cell>
          <cell r="J853" t="str">
            <v>27ZB</v>
          </cell>
          <cell r="K853" t="str">
            <v>2</v>
          </cell>
          <cell r="L853">
            <v>8</v>
          </cell>
          <cell r="M853">
            <v>0</v>
          </cell>
          <cell r="N853">
            <v>3008.65</v>
          </cell>
          <cell r="O853" t="str">
            <v>M</v>
          </cell>
          <cell r="P853" t="str">
            <v>00000000</v>
          </cell>
          <cell r="Q853">
            <v>857</v>
          </cell>
          <cell r="R853">
            <v>434.58</v>
          </cell>
          <cell r="S853">
            <v>83.57</v>
          </cell>
          <cell r="T853">
            <v>383.6</v>
          </cell>
          <cell r="U853">
            <v>150.43</v>
          </cell>
          <cell r="V853">
            <v>69.59</v>
          </cell>
          <cell r="W853">
            <v>60.17</v>
          </cell>
          <cell r="X853">
            <v>42.38</v>
          </cell>
          <cell r="Y853">
            <v>0</v>
          </cell>
          <cell r="Z853">
            <v>93.58</v>
          </cell>
          <cell r="AA853">
            <v>77</v>
          </cell>
          <cell r="AB853">
            <v>96</v>
          </cell>
          <cell r="AC853">
            <v>80</v>
          </cell>
          <cell r="AD853">
            <v>13.49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Y853">
            <v>523203.84000000003</v>
          </cell>
        </row>
        <row r="854">
          <cell r="A854">
            <v>2</v>
          </cell>
          <cell r="B854" t="str">
            <v>12</v>
          </cell>
          <cell r="C854" t="str">
            <v>000</v>
          </cell>
          <cell r="D854" t="str">
            <v>1</v>
          </cell>
          <cell r="E854" t="str">
            <v>306</v>
          </cell>
          <cell r="F854" t="str">
            <v>N000</v>
          </cell>
          <cell r="G854" t="str">
            <v>412</v>
          </cell>
          <cell r="H854" t="str">
            <v>1103</v>
          </cell>
          <cell r="I854" t="str">
            <v>CF21858</v>
          </cell>
          <cell r="J854" t="str">
            <v>27ZA</v>
          </cell>
          <cell r="K854" t="str">
            <v>2</v>
          </cell>
          <cell r="L854">
            <v>2</v>
          </cell>
          <cell r="M854">
            <v>0</v>
          </cell>
          <cell r="N854">
            <v>2982.9</v>
          </cell>
          <cell r="O854" t="str">
            <v>M</v>
          </cell>
          <cell r="P854" t="str">
            <v>00000000</v>
          </cell>
          <cell r="Q854">
            <v>579.4</v>
          </cell>
          <cell r="R854">
            <v>430.86</v>
          </cell>
          <cell r="S854">
            <v>82.86</v>
          </cell>
          <cell r="T854">
            <v>380.32</v>
          </cell>
          <cell r="U854">
            <v>149.15</v>
          </cell>
          <cell r="V854">
            <v>64.12</v>
          </cell>
          <cell r="W854">
            <v>59.66</v>
          </cell>
          <cell r="X854">
            <v>95.5</v>
          </cell>
          <cell r="Y854">
            <v>0</v>
          </cell>
          <cell r="Z854">
            <v>88.49</v>
          </cell>
          <cell r="AA854">
            <v>77</v>
          </cell>
          <cell r="AB854">
            <v>96</v>
          </cell>
          <cell r="AC854">
            <v>80</v>
          </cell>
          <cell r="AD854">
            <v>13.49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Y854">
            <v>124314</v>
          </cell>
        </row>
        <row r="855">
          <cell r="A855">
            <v>2</v>
          </cell>
          <cell r="B855" t="str">
            <v>12</v>
          </cell>
          <cell r="C855" t="str">
            <v>000</v>
          </cell>
          <cell r="D855" t="str">
            <v>1</v>
          </cell>
          <cell r="E855" t="str">
            <v>306</v>
          </cell>
          <cell r="F855" t="str">
            <v>N000</v>
          </cell>
          <cell r="G855" t="str">
            <v>412</v>
          </cell>
          <cell r="H855" t="str">
            <v>1103</v>
          </cell>
          <cell r="I855" t="str">
            <v>CF21864</v>
          </cell>
          <cell r="J855" t="str">
            <v>27C</v>
          </cell>
          <cell r="K855" t="str">
            <v>1</v>
          </cell>
          <cell r="L855">
            <v>38</v>
          </cell>
          <cell r="M855">
            <v>0</v>
          </cell>
          <cell r="N855">
            <v>3268.2</v>
          </cell>
          <cell r="O855" t="str">
            <v>M</v>
          </cell>
          <cell r="P855" t="str">
            <v>00000000</v>
          </cell>
          <cell r="Q855">
            <v>4783.05</v>
          </cell>
          <cell r="R855">
            <v>472.07</v>
          </cell>
          <cell r="S855">
            <v>90.78</v>
          </cell>
          <cell r="T855">
            <v>416.7</v>
          </cell>
          <cell r="U855">
            <v>163.41</v>
          </cell>
          <cell r="V855">
            <v>144.91999999999999</v>
          </cell>
          <cell r="W855">
            <v>65.36</v>
          </cell>
          <cell r="X855">
            <v>42.47</v>
          </cell>
          <cell r="Y855">
            <v>0</v>
          </cell>
          <cell r="Z855">
            <v>174.67</v>
          </cell>
          <cell r="AA855">
            <v>77</v>
          </cell>
          <cell r="AB855">
            <v>0</v>
          </cell>
          <cell r="AC855">
            <v>0</v>
          </cell>
          <cell r="AD855">
            <v>13.49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Y855">
            <v>4428726.72</v>
          </cell>
        </row>
        <row r="856">
          <cell r="A856">
            <v>2</v>
          </cell>
          <cell r="B856" t="str">
            <v>12</v>
          </cell>
          <cell r="C856" t="str">
            <v>000</v>
          </cell>
          <cell r="D856" t="str">
            <v>1</v>
          </cell>
          <cell r="E856" t="str">
            <v>306</v>
          </cell>
          <cell r="F856" t="str">
            <v>N000</v>
          </cell>
          <cell r="G856" t="str">
            <v>412</v>
          </cell>
          <cell r="H856" t="str">
            <v>1103</v>
          </cell>
          <cell r="I856" t="str">
            <v>CF21865</v>
          </cell>
          <cell r="J856" t="str">
            <v>27B</v>
          </cell>
          <cell r="K856" t="str">
            <v>1</v>
          </cell>
          <cell r="L856">
            <v>1</v>
          </cell>
          <cell r="M856">
            <v>0</v>
          </cell>
          <cell r="N856">
            <v>3222.2</v>
          </cell>
          <cell r="O856" t="str">
            <v>M</v>
          </cell>
          <cell r="P856" t="str">
            <v>00000000</v>
          </cell>
          <cell r="Q856">
            <v>3558.85</v>
          </cell>
          <cell r="R856">
            <v>465.43</v>
          </cell>
          <cell r="S856">
            <v>89.51</v>
          </cell>
          <cell r="T856">
            <v>410.83</v>
          </cell>
          <cell r="U856">
            <v>161.11000000000001</v>
          </cell>
          <cell r="V856">
            <v>122.06</v>
          </cell>
          <cell r="W856">
            <v>64.44</v>
          </cell>
          <cell r="X856">
            <v>46</v>
          </cell>
          <cell r="Y856">
            <v>0</v>
          </cell>
          <cell r="Z856">
            <v>149.18</v>
          </cell>
          <cell r="AA856">
            <v>77</v>
          </cell>
          <cell r="AB856">
            <v>0</v>
          </cell>
          <cell r="AC856">
            <v>0</v>
          </cell>
          <cell r="AD856">
            <v>13.49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Y856">
            <v>100561.2</v>
          </cell>
        </row>
        <row r="857">
          <cell r="A857">
            <v>2</v>
          </cell>
          <cell r="B857" t="str">
            <v>12</v>
          </cell>
          <cell r="C857" t="str">
            <v>000</v>
          </cell>
          <cell r="D857" t="str">
            <v>1</v>
          </cell>
          <cell r="E857" t="str">
            <v>306</v>
          </cell>
          <cell r="F857" t="str">
            <v>N000</v>
          </cell>
          <cell r="G857" t="str">
            <v>412</v>
          </cell>
          <cell r="H857" t="str">
            <v>1103</v>
          </cell>
          <cell r="I857" t="str">
            <v>CF21866</v>
          </cell>
          <cell r="J857" t="str">
            <v>27A</v>
          </cell>
          <cell r="K857" t="str">
            <v>1</v>
          </cell>
          <cell r="L857">
            <v>5</v>
          </cell>
          <cell r="M857">
            <v>0</v>
          </cell>
          <cell r="N857">
            <v>3185.4</v>
          </cell>
          <cell r="O857" t="str">
            <v>M</v>
          </cell>
          <cell r="P857" t="str">
            <v>00000000</v>
          </cell>
          <cell r="Q857">
            <v>2791.7</v>
          </cell>
          <cell r="R857">
            <v>460.11</v>
          </cell>
          <cell r="S857">
            <v>88.48</v>
          </cell>
          <cell r="T857">
            <v>406.14</v>
          </cell>
          <cell r="U857">
            <v>159.27000000000001</v>
          </cell>
          <cell r="V857">
            <v>107.59</v>
          </cell>
          <cell r="W857">
            <v>63.71</v>
          </cell>
          <cell r="X857">
            <v>9.1999999999999993</v>
          </cell>
          <cell r="Y857">
            <v>0</v>
          </cell>
          <cell r="Z857">
            <v>132.24</v>
          </cell>
          <cell r="AA857">
            <v>77</v>
          </cell>
          <cell r="AB857">
            <v>0</v>
          </cell>
          <cell r="AC857">
            <v>0</v>
          </cell>
          <cell r="AD857">
            <v>13.49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Y857">
            <v>449659.8</v>
          </cell>
        </row>
        <row r="858">
          <cell r="A858">
            <v>2</v>
          </cell>
          <cell r="B858" t="str">
            <v>12</v>
          </cell>
          <cell r="C858" t="str">
            <v>000</v>
          </cell>
          <cell r="D858" t="str">
            <v>1</v>
          </cell>
          <cell r="E858" t="str">
            <v>306</v>
          </cell>
          <cell r="F858" t="str">
            <v>N000</v>
          </cell>
          <cell r="G858" t="str">
            <v>412</v>
          </cell>
          <cell r="H858" t="str">
            <v>1103</v>
          </cell>
          <cell r="I858" t="str">
            <v>CF21873</v>
          </cell>
          <cell r="J858" t="str">
            <v>27A</v>
          </cell>
          <cell r="K858" t="str">
            <v>1</v>
          </cell>
          <cell r="L858">
            <v>2</v>
          </cell>
          <cell r="M858">
            <v>0</v>
          </cell>
          <cell r="N858">
            <v>3185.4</v>
          </cell>
          <cell r="O858" t="str">
            <v>M</v>
          </cell>
          <cell r="P858" t="str">
            <v>00000000</v>
          </cell>
          <cell r="Q858">
            <v>2791.7</v>
          </cell>
          <cell r="R858">
            <v>460.11</v>
          </cell>
          <cell r="S858">
            <v>88.48</v>
          </cell>
          <cell r="T858">
            <v>406.14</v>
          </cell>
          <cell r="U858">
            <v>159.27000000000001</v>
          </cell>
          <cell r="V858">
            <v>107.59</v>
          </cell>
          <cell r="W858">
            <v>63.71</v>
          </cell>
          <cell r="X858">
            <v>0</v>
          </cell>
          <cell r="Y858">
            <v>0</v>
          </cell>
          <cell r="Z858">
            <v>132.05000000000001</v>
          </cell>
          <cell r="AA858">
            <v>77</v>
          </cell>
          <cell r="AB858">
            <v>0</v>
          </cell>
          <cell r="AC858">
            <v>0</v>
          </cell>
          <cell r="AD858">
            <v>13.49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Y858">
            <v>179638.56</v>
          </cell>
        </row>
        <row r="859">
          <cell r="A859">
            <v>2</v>
          </cell>
          <cell r="B859" t="str">
            <v>12</v>
          </cell>
          <cell r="C859" t="str">
            <v>000</v>
          </cell>
          <cell r="D859" t="str">
            <v>1</v>
          </cell>
          <cell r="E859" t="str">
            <v>306</v>
          </cell>
          <cell r="F859" t="str">
            <v>N000</v>
          </cell>
          <cell r="G859" t="str">
            <v>412</v>
          </cell>
          <cell r="H859" t="str">
            <v>1103</v>
          </cell>
          <cell r="I859" t="str">
            <v>CF33834</v>
          </cell>
          <cell r="J859" t="str">
            <v>27</v>
          </cell>
          <cell r="K859" t="str">
            <v>2</v>
          </cell>
          <cell r="L859">
            <v>11</v>
          </cell>
          <cell r="M859">
            <v>0</v>
          </cell>
          <cell r="N859">
            <v>2817.8</v>
          </cell>
          <cell r="O859" t="str">
            <v>M</v>
          </cell>
          <cell r="P859" t="str">
            <v>00000000</v>
          </cell>
          <cell r="Q859">
            <v>0</v>
          </cell>
          <cell r="R859">
            <v>407.02</v>
          </cell>
          <cell r="S859">
            <v>78.27</v>
          </cell>
          <cell r="T859">
            <v>359.27</v>
          </cell>
          <cell r="U859">
            <v>140.88999999999999</v>
          </cell>
          <cell r="V859">
            <v>50.72</v>
          </cell>
          <cell r="W859">
            <v>56.36</v>
          </cell>
          <cell r="X859">
            <v>44.82</v>
          </cell>
          <cell r="Y859">
            <v>0</v>
          </cell>
          <cell r="Z859">
            <v>72.02</v>
          </cell>
          <cell r="AA859">
            <v>77</v>
          </cell>
          <cell r="AB859">
            <v>96</v>
          </cell>
          <cell r="AC859">
            <v>80</v>
          </cell>
          <cell r="AD859">
            <v>13.49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Y859">
            <v>566763.12</v>
          </cell>
        </row>
        <row r="860">
          <cell r="A860">
            <v>2</v>
          </cell>
          <cell r="B860" t="str">
            <v>12</v>
          </cell>
          <cell r="C860" t="str">
            <v>000</v>
          </cell>
          <cell r="D860" t="str">
            <v>1</v>
          </cell>
          <cell r="E860" t="str">
            <v>306</v>
          </cell>
          <cell r="F860" t="str">
            <v>N000</v>
          </cell>
          <cell r="G860" t="str">
            <v>412</v>
          </cell>
          <cell r="H860" t="str">
            <v>1103</v>
          </cell>
          <cell r="I860" t="str">
            <v>CF33892</v>
          </cell>
          <cell r="J860" t="str">
            <v>27ZA</v>
          </cell>
          <cell r="K860" t="str">
            <v>2</v>
          </cell>
          <cell r="L860">
            <v>22</v>
          </cell>
          <cell r="M860">
            <v>0</v>
          </cell>
          <cell r="N860">
            <v>2982.9</v>
          </cell>
          <cell r="O860" t="str">
            <v>M</v>
          </cell>
          <cell r="P860" t="str">
            <v>00000000</v>
          </cell>
          <cell r="Q860">
            <v>579.4</v>
          </cell>
          <cell r="R860">
            <v>430.86</v>
          </cell>
          <cell r="S860">
            <v>82.86</v>
          </cell>
          <cell r="T860">
            <v>380.32</v>
          </cell>
          <cell r="U860">
            <v>149.15</v>
          </cell>
          <cell r="V860">
            <v>64.12</v>
          </cell>
          <cell r="W860">
            <v>59.66</v>
          </cell>
          <cell r="X860">
            <v>54.36</v>
          </cell>
          <cell r="Y860">
            <v>0</v>
          </cell>
          <cell r="Z860">
            <v>87.67</v>
          </cell>
          <cell r="AA860">
            <v>77</v>
          </cell>
          <cell r="AB860">
            <v>96</v>
          </cell>
          <cell r="AC860">
            <v>80</v>
          </cell>
          <cell r="AD860">
            <v>13.49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Y860">
            <v>1356376.56</v>
          </cell>
        </row>
        <row r="861">
          <cell r="A861">
            <v>2</v>
          </cell>
          <cell r="B861" t="str">
            <v>12</v>
          </cell>
          <cell r="C861" t="str">
            <v>000</v>
          </cell>
          <cell r="D861" t="str">
            <v>1</v>
          </cell>
          <cell r="E861" t="str">
            <v>306</v>
          </cell>
          <cell r="F861" t="str">
            <v>N000</v>
          </cell>
          <cell r="G861" t="str">
            <v>412</v>
          </cell>
          <cell r="H861" t="str">
            <v>1103</v>
          </cell>
          <cell r="I861" t="str">
            <v>CF41049</v>
          </cell>
          <cell r="K861" t="str">
            <v>2</v>
          </cell>
          <cell r="L861">
            <v>1</v>
          </cell>
          <cell r="M861">
            <v>0</v>
          </cell>
          <cell r="N861">
            <v>3988.9</v>
          </cell>
          <cell r="O861" t="str">
            <v>M</v>
          </cell>
          <cell r="P861" t="str">
            <v>00000000</v>
          </cell>
          <cell r="Q861">
            <v>0</v>
          </cell>
          <cell r="R861">
            <v>576.16999999999996</v>
          </cell>
          <cell r="S861">
            <v>110.8</v>
          </cell>
          <cell r="T861">
            <v>508.58</v>
          </cell>
          <cell r="U861">
            <v>199.45</v>
          </cell>
          <cell r="V861">
            <v>71.8</v>
          </cell>
          <cell r="W861">
            <v>79.78</v>
          </cell>
          <cell r="X861">
            <v>46</v>
          </cell>
          <cell r="Y861">
            <v>0</v>
          </cell>
          <cell r="Z861">
            <v>99.56</v>
          </cell>
          <cell r="AA861">
            <v>77</v>
          </cell>
          <cell r="AB861">
            <v>96</v>
          </cell>
          <cell r="AC861">
            <v>80</v>
          </cell>
          <cell r="AD861">
            <v>13.49</v>
          </cell>
          <cell r="AE861">
            <v>3.32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Y861">
            <v>71410.2</v>
          </cell>
        </row>
        <row r="862">
          <cell r="A862">
            <v>2</v>
          </cell>
          <cell r="B862" t="str">
            <v>12</v>
          </cell>
          <cell r="C862" t="str">
            <v>000</v>
          </cell>
          <cell r="D862" t="str">
            <v>1</v>
          </cell>
          <cell r="E862" t="str">
            <v>306</v>
          </cell>
          <cell r="F862" t="str">
            <v>N000</v>
          </cell>
          <cell r="G862" t="str">
            <v>412</v>
          </cell>
          <cell r="H862" t="str">
            <v>1103</v>
          </cell>
          <cell r="I862" t="str">
            <v>CF41059</v>
          </cell>
          <cell r="K862" t="str">
            <v>2</v>
          </cell>
          <cell r="L862">
            <v>6</v>
          </cell>
          <cell r="M862">
            <v>0</v>
          </cell>
          <cell r="N862">
            <v>4776</v>
          </cell>
          <cell r="O862" t="str">
            <v>M</v>
          </cell>
          <cell r="P862" t="str">
            <v>00000000</v>
          </cell>
          <cell r="Q862">
            <v>0</v>
          </cell>
          <cell r="R862">
            <v>689.87</v>
          </cell>
          <cell r="S862">
            <v>132.66999999999999</v>
          </cell>
          <cell r="T862">
            <v>608.94000000000005</v>
          </cell>
          <cell r="U862">
            <v>238.8</v>
          </cell>
          <cell r="V862">
            <v>85.97</v>
          </cell>
          <cell r="W862">
            <v>95.52</v>
          </cell>
          <cell r="X862">
            <v>27.33</v>
          </cell>
          <cell r="Y862">
            <v>0</v>
          </cell>
          <cell r="Z862">
            <v>178.94</v>
          </cell>
          <cell r="AA862">
            <v>77</v>
          </cell>
          <cell r="AB862">
            <v>96</v>
          </cell>
          <cell r="AC862">
            <v>80</v>
          </cell>
          <cell r="AD862">
            <v>13.49</v>
          </cell>
          <cell r="AE862">
            <v>3.98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3064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Y862">
            <v>732132.72</v>
          </cell>
        </row>
        <row r="863">
          <cell r="A863">
            <v>2</v>
          </cell>
          <cell r="B863" t="str">
            <v>12</v>
          </cell>
          <cell r="C863" t="str">
            <v>000</v>
          </cell>
          <cell r="D863" t="str">
            <v>1</v>
          </cell>
          <cell r="E863" t="str">
            <v>306</v>
          </cell>
          <cell r="F863" t="str">
            <v>N000</v>
          </cell>
          <cell r="G863" t="str">
            <v>412</v>
          </cell>
          <cell r="H863" t="str">
            <v>1103</v>
          </cell>
          <cell r="I863" t="str">
            <v>CF41060</v>
          </cell>
          <cell r="K863" t="str">
            <v>2</v>
          </cell>
          <cell r="L863">
            <v>3</v>
          </cell>
          <cell r="M863">
            <v>0</v>
          </cell>
          <cell r="N863">
            <v>5274</v>
          </cell>
          <cell r="O863" t="str">
            <v>M</v>
          </cell>
          <cell r="P863" t="str">
            <v>00000000</v>
          </cell>
          <cell r="Q863">
            <v>0</v>
          </cell>
          <cell r="R863">
            <v>761.8</v>
          </cell>
          <cell r="S863">
            <v>146.5</v>
          </cell>
          <cell r="T863">
            <v>672.44</v>
          </cell>
          <cell r="U863">
            <v>263.7</v>
          </cell>
          <cell r="V863">
            <v>94.93</v>
          </cell>
          <cell r="W863">
            <v>105.48</v>
          </cell>
          <cell r="X863">
            <v>27.33</v>
          </cell>
          <cell r="Y863">
            <v>0</v>
          </cell>
          <cell r="Z863">
            <v>195.66</v>
          </cell>
          <cell r="AA863">
            <v>77</v>
          </cell>
          <cell r="AB863">
            <v>96</v>
          </cell>
          <cell r="AC863">
            <v>80</v>
          </cell>
          <cell r="AD863">
            <v>13.49</v>
          </cell>
          <cell r="AE863">
            <v>4.4000000000000004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3316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Y863">
            <v>400634.28</v>
          </cell>
        </row>
        <row r="864">
          <cell r="A864">
            <v>2</v>
          </cell>
          <cell r="B864" t="str">
            <v>12</v>
          </cell>
          <cell r="C864" t="str">
            <v>000</v>
          </cell>
          <cell r="D864" t="str">
            <v>1</v>
          </cell>
          <cell r="E864" t="str">
            <v>306</v>
          </cell>
          <cell r="F864" t="str">
            <v>N000</v>
          </cell>
          <cell r="G864" t="str">
            <v>412</v>
          </cell>
          <cell r="H864" t="str">
            <v>1103</v>
          </cell>
          <cell r="I864" t="str">
            <v>CF41061</v>
          </cell>
          <cell r="K864" t="str">
            <v>2</v>
          </cell>
          <cell r="L864">
            <v>1</v>
          </cell>
          <cell r="M864">
            <v>0</v>
          </cell>
          <cell r="N864">
            <v>5300</v>
          </cell>
          <cell r="O864" t="str">
            <v>M</v>
          </cell>
          <cell r="P864" t="str">
            <v>00000000</v>
          </cell>
          <cell r="Q864">
            <v>0</v>
          </cell>
          <cell r="R864">
            <v>765.56</v>
          </cell>
          <cell r="S864">
            <v>147.22</v>
          </cell>
          <cell r="T864">
            <v>675.75</v>
          </cell>
          <cell r="U864">
            <v>265</v>
          </cell>
          <cell r="V864">
            <v>95.4</v>
          </cell>
          <cell r="W864">
            <v>106</v>
          </cell>
          <cell r="X864">
            <v>0</v>
          </cell>
          <cell r="Y864">
            <v>0</v>
          </cell>
          <cell r="Z864">
            <v>237.92</v>
          </cell>
          <cell r="AA864">
            <v>77</v>
          </cell>
          <cell r="AB864">
            <v>96</v>
          </cell>
          <cell r="AC864">
            <v>80</v>
          </cell>
          <cell r="AD864">
            <v>13.49</v>
          </cell>
          <cell r="AE864">
            <v>4.42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5426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Y864">
            <v>159477.12</v>
          </cell>
        </row>
        <row r="865">
          <cell r="A865">
            <v>2</v>
          </cell>
          <cell r="B865" t="str">
            <v>12</v>
          </cell>
          <cell r="C865" t="str">
            <v>000</v>
          </cell>
          <cell r="D865" t="str">
            <v>1</v>
          </cell>
          <cell r="E865" t="str">
            <v>306</v>
          </cell>
          <cell r="F865" t="str">
            <v>N000</v>
          </cell>
          <cell r="G865" t="str">
            <v>412</v>
          </cell>
          <cell r="H865" t="str">
            <v>1103</v>
          </cell>
          <cell r="I865" t="str">
            <v>CF41061</v>
          </cell>
          <cell r="K865" t="str">
            <v>3</v>
          </cell>
          <cell r="L865">
            <v>1</v>
          </cell>
          <cell r="M865">
            <v>0</v>
          </cell>
          <cell r="N865">
            <v>5750</v>
          </cell>
          <cell r="O865" t="str">
            <v>M</v>
          </cell>
          <cell r="P865" t="str">
            <v>00000000</v>
          </cell>
          <cell r="Q865">
            <v>0</v>
          </cell>
          <cell r="R865">
            <v>830.56</v>
          </cell>
          <cell r="S865">
            <v>159.72</v>
          </cell>
          <cell r="T865">
            <v>733.13</v>
          </cell>
          <cell r="U865">
            <v>287.5</v>
          </cell>
          <cell r="V865">
            <v>103.5</v>
          </cell>
          <cell r="W865">
            <v>115</v>
          </cell>
          <cell r="X865">
            <v>0</v>
          </cell>
          <cell r="Y865">
            <v>0</v>
          </cell>
          <cell r="Z865">
            <v>258.62</v>
          </cell>
          <cell r="AA865">
            <v>77</v>
          </cell>
          <cell r="AB865">
            <v>96</v>
          </cell>
          <cell r="AC865">
            <v>80</v>
          </cell>
          <cell r="AD865">
            <v>13.49</v>
          </cell>
          <cell r="AE865">
            <v>4.79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5933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Y865">
            <v>173307.72</v>
          </cell>
        </row>
        <row r="866">
          <cell r="A866">
            <v>2</v>
          </cell>
          <cell r="B866" t="str">
            <v>12</v>
          </cell>
          <cell r="C866" t="str">
            <v>000</v>
          </cell>
          <cell r="D866" t="str">
            <v>1</v>
          </cell>
          <cell r="E866" t="str">
            <v>306</v>
          </cell>
          <cell r="F866" t="str">
            <v>N000</v>
          </cell>
          <cell r="G866" t="str">
            <v>412</v>
          </cell>
          <cell r="H866" t="str">
            <v>1103</v>
          </cell>
          <cell r="I866" t="str">
            <v>CF41062</v>
          </cell>
          <cell r="K866" t="str">
            <v>2</v>
          </cell>
          <cell r="L866">
            <v>31</v>
          </cell>
          <cell r="M866">
            <v>0</v>
          </cell>
          <cell r="N866">
            <v>5546</v>
          </cell>
          <cell r="O866" t="str">
            <v>M</v>
          </cell>
          <cell r="P866" t="str">
            <v>00000000</v>
          </cell>
          <cell r="Q866">
            <v>0</v>
          </cell>
          <cell r="R866">
            <v>801.09</v>
          </cell>
          <cell r="S866">
            <v>154.06</v>
          </cell>
          <cell r="T866">
            <v>707.12</v>
          </cell>
          <cell r="U866">
            <v>277.3</v>
          </cell>
          <cell r="V866">
            <v>99.83</v>
          </cell>
          <cell r="W866">
            <v>110.92</v>
          </cell>
          <cell r="X866">
            <v>51.32</v>
          </cell>
          <cell r="Y866">
            <v>0</v>
          </cell>
          <cell r="Z866">
            <v>251.28</v>
          </cell>
          <cell r="AA866">
            <v>77</v>
          </cell>
          <cell r="AB866">
            <v>96</v>
          </cell>
          <cell r="AC866">
            <v>80</v>
          </cell>
          <cell r="AD866">
            <v>13.49</v>
          </cell>
          <cell r="AE866">
            <v>4.62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5754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Y866">
            <v>5216939.16</v>
          </cell>
        </row>
        <row r="867">
          <cell r="A867">
            <v>2</v>
          </cell>
          <cell r="B867" t="str">
            <v>12</v>
          </cell>
          <cell r="C867" t="str">
            <v>000</v>
          </cell>
          <cell r="D867" t="str">
            <v>1</v>
          </cell>
          <cell r="E867" t="str">
            <v>306</v>
          </cell>
          <cell r="F867" t="str">
            <v>N000</v>
          </cell>
          <cell r="G867" t="str">
            <v>412</v>
          </cell>
          <cell r="H867" t="str">
            <v>1103</v>
          </cell>
          <cell r="I867" t="str">
            <v>CF41064</v>
          </cell>
          <cell r="K867" t="str">
            <v>2</v>
          </cell>
          <cell r="L867">
            <v>3</v>
          </cell>
          <cell r="M867">
            <v>0</v>
          </cell>
          <cell r="N867">
            <v>6121</v>
          </cell>
          <cell r="O867" t="str">
            <v>M</v>
          </cell>
          <cell r="P867" t="str">
            <v>00000000</v>
          </cell>
          <cell r="Q867">
            <v>0</v>
          </cell>
          <cell r="R867">
            <v>884.14</v>
          </cell>
          <cell r="S867">
            <v>170.03</v>
          </cell>
          <cell r="T867">
            <v>780.43</v>
          </cell>
          <cell r="U867">
            <v>306.05</v>
          </cell>
          <cell r="V867">
            <v>110.18</v>
          </cell>
          <cell r="W867">
            <v>122.42</v>
          </cell>
          <cell r="X867">
            <v>0</v>
          </cell>
          <cell r="Y867">
            <v>0</v>
          </cell>
          <cell r="Z867">
            <v>274.17</v>
          </cell>
          <cell r="AA867">
            <v>77</v>
          </cell>
          <cell r="AB867">
            <v>96</v>
          </cell>
          <cell r="AC867">
            <v>80</v>
          </cell>
          <cell r="AD867">
            <v>13.49</v>
          </cell>
          <cell r="AE867">
            <v>5.0999999999999996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6275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Y867">
            <v>551340.36</v>
          </cell>
        </row>
        <row r="868">
          <cell r="A868">
            <v>2</v>
          </cell>
          <cell r="B868" t="str">
            <v>12</v>
          </cell>
          <cell r="C868" t="str">
            <v>000</v>
          </cell>
          <cell r="D868" t="str">
            <v>1</v>
          </cell>
          <cell r="E868" t="str">
            <v>306</v>
          </cell>
          <cell r="F868" t="str">
            <v>N000</v>
          </cell>
          <cell r="G868" t="str">
            <v>413</v>
          </cell>
          <cell r="H868" t="str">
            <v>1103</v>
          </cell>
          <cell r="I868" t="str">
            <v>A01803</v>
          </cell>
          <cell r="J868" t="str">
            <v>19</v>
          </cell>
          <cell r="K868" t="str">
            <v>2</v>
          </cell>
          <cell r="L868">
            <v>1</v>
          </cell>
          <cell r="M868">
            <v>0</v>
          </cell>
          <cell r="N868">
            <v>2120.3000000000002</v>
          </cell>
          <cell r="O868" t="str">
            <v>M</v>
          </cell>
          <cell r="P868" t="str">
            <v>00000000</v>
          </cell>
          <cell r="Q868">
            <v>0</v>
          </cell>
          <cell r="R868">
            <v>306.27</v>
          </cell>
          <cell r="S868">
            <v>58.9</v>
          </cell>
          <cell r="T868">
            <v>270.33999999999997</v>
          </cell>
          <cell r="U868">
            <v>106.02</v>
          </cell>
          <cell r="V868">
            <v>38.17</v>
          </cell>
          <cell r="W868">
            <v>42.41</v>
          </cell>
          <cell r="X868">
            <v>0</v>
          </cell>
          <cell r="Y868">
            <v>0</v>
          </cell>
          <cell r="Z868">
            <v>54.77</v>
          </cell>
          <cell r="AA868">
            <v>77</v>
          </cell>
          <cell r="AB868">
            <v>96</v>
          </cell>
          <cell r="AC868">
            <v>80</v>
          </cell>
          <cell r="AD868">
            <v>13.49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Y868">
            <v>39164.04</v>
          </cell>
        </row>
        <row r="869">
          <cell r="A869">
            <v>2</v>
          </cell>
          <cell r="B869" t="str">
            <v>12</v>
          </cell>
          <cell r="C869" t="str">
            <v>000</v>
          </cell>
          <cell r="D869" t="str">
            <v>1</v>
          </cell>
          <cell r="E869" t="str">
            <v>306</v>
          </cell>
          <cell r="F869" t="str">
            <v>N000</v>
          </cell>
          <cell r="G869" t="str">
            <v>413</v>
          </cell>
          <cell r="H869" t="str">
            <v>1103</v>
          </cell>
          <cell r="I869" t="str">
            <v>A01805</v>
          </cell>
          <cell r="J869" t="str">
            <v>21</v>
          </cell>
          <cell r="K869" t="str">
            <v>2</v>
          </cell>
          <cell r="L869">
            <v>5</v>
          </cell>
          <cell r="M869">
            <v>0</v>
          </cell>
          <cell r="N869">
            <v>2238.1999999999998</v>
          </cell>
          <cell r="O869" t="str">
            <v>M</v>
          </cell>
          <cell r="P869" t="str">
            <v>00000000</v>
          </cell>
          <cell r="Q869">
            <v>0</v>
          </cell>
          <cell r="R869">
            <v>323.3</v>
          </cell>
          <cell r="S869">
            <v>62.17</v>
          </cell>
          <cell r="T869">
            <v>285.37</v>
          </cell>
          <cell r="U869">
            <v>111.91</v>
          </cell>
          <cell r="V869">
            <v>40.29</v>
          </cell>
          <cell r="W869">
            <v>44.76</v>
          </cell>
          <cell r="X869">
            <v>44</v>
          </cell>
          <cell r="Y869">
            <v>0</v>
          </cell>
          <cell r="Z869">
            <v>58.41</v>
          </cell>
          <cell r="AA869">
            <v>77</v>
          </cell>
          <cell r="AB869">
            <v>96</v>
          </cell>
          <cell r="AC869">
            <v>80</v>
          </cell>
          <cell r="AD869">
            <v>13.49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Y869">
            <v>208494</v>
          </cell>
        </row>
        <row r="870">
          <cell r="A870">
            <v>2</v>
          </cell>
          <cell r="B870" t="str">
            <v>12</v>
          </cell>
          <cell r="C870" t="str">
            <v>000</v>
          </cell>
          <cell r="D870" t="str">
            <v>1</v>
          </cell>
          <cell r="E870" t="str">
            <v>306</v>
          </cell>
          <cell r="F870" t="str">
            <v>N000</v>
          </cell>
          <cell r="G870" t="str">
            <v>413</v>
          </cell>
          <cell r="H870" t="str">
            <v>1103</v>
          </cell>
          <cell r="I870" t="str">
            <v>A01806</v>
          </cell>
          <cell r="J870" t="str">
            <v>25</v>
          </cell>
          <cell r="K870" t="str">
            <v>2</v>
          </cell>
          <cell r="L870">
            <v>3</v>
          </cell>
          <cell r="M870">
            <v>0</v>
          </cell>
          <cell r="N870">
            <v>2572.4</v>
          </cell>
          <cell r="O870" t="str">
            <v>M</v>
          </cell>
          <cell r="P870" t="str">
            <v>00000000</v>
          </cell>
          <cell r="Q870">
            <v>0</v>
          </cell>
          <cell r="R870">
            <v>371.57</v>
          </cell>
          <cell r="S870">
            <v>71.459999999999994</v>
          </cell>
          <cell r="T870">
            <v>327.98</v>
          </cell>
          <cell r="U870">
            <v>128.62</v>
          </cell>
          <cell r="V870">
            <v>46.3</v>
          </cell>
          <cell r="W870">
            <v>51.45</v>
          </cell>
          <cell r="X870">
            <v>58</v>
          </cell>
          <cell r="Y870">
            <v>0</v>
          </cell>
          <cell r="Z870">
            <v>66.53</v>
          </cell>
          <cell r="AA870">
            <v>77</v>
          </cell>
          <cell r="AB870">
            <v>96</v>
          </cell>
          <cell r="AC870">
            <v>80</v>
          </cell>
          <cell r="AD870">
            <v>13.49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Y870">
            <v>142588.79999999999</v>
          </cell>
        </row>
        <row r="871">
          <cell r="A871">
            <v>2</v>
          </cell>
          <cell r="B871" t="str">
            <v>12</v>
          </cell>
          <cell r="C871" t="str">
            <v>000</v>
          </cell>
          <cell r="D871" t="str">
            <v>1</v>
          </cell>
          <cell r="E871" t="str">
            <v>306</v>
          </cell>
          <cell r="F871" t="str">
            <v>N000</v>
          </cell>
          <cell r="G871" t="str">
            <v>413</v>
          </cell>
          <cell r="H871" t="str">
            <v>1103</v>
          </cell>
          <cell r="I871" t="str">
            <v>A01807</v>
          </cell>
          <cell r="J871" t="str">
            <v>27</v>
          </cell>
          <cell r="K871" t="str">
            <v>2</v>
          </cell>
          <cell r="L871">
            <v>7</v>
          </cell>
          <cell r="M871">
            <v>0</v>
          </cell>
          <cell r="N871">
            <v>2817.8</v>
          </cell>
          <cell r="O871" t="str">
            <v>M</v>
          </cell>
          <cell r="P871" t="str">
            <v>00000000</v>
          </cell>
          <cell r="Q871">
            <v>0</v>
          </cell>
          <cell r="R871">
            <v>407.02</v>
          </cell>
          <cell r="S871">
            <v>78.27</v>
          </cell>
          <cell r="T871">
            <v>359.27</v>
          </cell>
          <cell r="U871">
            <v>140.88999999999999</v>
          </cell>
          <cell r="V871">
            <v>50.72</v>
          </cell>
          <cell r="W871">
            <v>56.36</v>
          </cell>
          <cell r="X871">
            <v>74</v>
          </cell>
          <cell r="Y871">
            <v>0</v>
          </cell>
          <cell r="Z871">
            <v>72.599999999999994</v>
          </cell>
          <cell r="AA871">
            <v>77</v>
          </cell>
          <cell r="AB871">
            <v>96</v>
          </cell>
          <cell r="AC871">
            <v>80</v>
          </cell>
          <cell r="AD871">
            <v>13.49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Y871">
            <v>363167.28</v>
          </cell>
        </row>
        <row r="872">
          <cell r="A872">
            <v>2</v>
          </cell>
          <cell r="B872" t="str">
            <v>12</v>
          </cell>
          <cell r="C872" t="str">
            <v>000</v>
          </cell>
          <cell r="D872" t="str">
            <v>1</v>
          </cell>
          <cell r="E872" t="str">
            <v>306</v>
          </cell>
          <cell r="F872" t="str">
            <v>N000</v>
          </cell>
          <cell r="G872" t="str">
            <v>413</v>
          </cell>
          <cell r="H872" t="str">
            <v>1103</v>
          </cell>
          <cell r="I872" t="str">
            <v>A03803</v>
          </cell>
          <cell r="J872" t="str">
            <v>20</v>
          </cell>
          <cell r="K872" t="str">
            <v>2</v>
          </cell>
          <cell r="L872">
            <v>3</v>
          </cell>
          <cell r="M872">
            <v>0</v>
          </cell>
          <cell r="N872">
            <v>2138.85</v>
          </cell>
          <cell r="O872" t="str">
            <v>M</v>
          </cell>
          <cell r="P872" t="str">
            <v>00000000</v>
          </cell>
          <cell r="Q872">
            <v>0</v>
          </cell>
          <cell r="R872">
            <v>308.94</v>
          </cell>
          <cell r="S872">
            <v>59.41</v>
          </cell>
          <cell r="T872">
            <v>272.7</v>
          </cell>
          <cell r="U872">
            <v>106.94</v>
          </cell>
          <cell r="V872">
            <v>38.5</v>
          </cell>
          <cell r="W872">
            <v>42.78</v>
          </cell>
          <cell r="X872">
            <v>30.67</v>
          </cell>
          <cell r="Y872">
            <v>0</v>
          </cell>
          <cell r="Z872">
            <v>55.82</v>
          </cell>
          <cell r="AA872">
            <v>77</v>
          </cell>
          <cell r="AB872">
            <v>96</v>
          </cell>
          <cell r="AC872">
            <v>80</v>
          </cell>
          <cell r="AD872">
            <v>13.49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Y872">
            <v>119559.6</v>
          </cell>
        </row>
        <row r="873">
          <cell r="A873">
            <v>2</v>
          </cell>
          <cell r="B873" t="str">
            <v>12</v>
          </cell>
          <cell r="C873" t="str">
            <v>000</v>
          </cell>
          <cell r="D873" t="str">
            <v>1</v>
          </cell>
          <cell r="E873" t="str">
            <v>306</v>
          </cell>
          <cell r="F873" t="str">
            <v>N000</v>
          </cell>
          <cell r="G873" t="str">
            <v>413</v>
          </cell>
          <cell r="H873" t="str">
            <v>1103</v>
          </cell>
          <cell r="I873" t="str">
            <v>A03804</v>
          </cell>
          <cell r="J873" t="str">
            <v>23</v>
          </cell>
          <cell r="K873" t="str">
            <v>2</v>
          </cell>
          <cell r="L873">
            <v>1</v>
          </cell>
          <cell r="M873">
            <v>0</v>
          </cell>
          <cell r="N873">
            <v>2451.25</v>
          </cell>
          <cell r="O873" t="str">
            <v>M</v>
          </cell>
          <cell r="P873" t="str">
            <v>00000000</v>
          </cell>
          <cell r="Q873">
            <v>0</v>
          </cell>
          <cell r="R873">
            <v>354.07</v>
          </cell>
          <cell r="S873">
            <v>68.09</v>
          </cell>
          <cell r="T873">
            <v>312.52999999999997</v>
          </cell>
          <cell r="U873">
            <v>122.56</v>
          </cell>
          <cell r="V873">
            <v>44.12</v>
          </cell>
          <cell r="W873">
            <v>49.02</v>
          </cell>
          <cell r="X873">
            <v>46</v>
          </cell>
          <cell r="Y873">
            <v>0</v>
          </cell>
          <cell r="Z873">
            <v>63.45</v>
          </cell>
          <cell r="AA873">
            <v>77</v>
          </cell>
          <cell r="AB873">
            <v>96</v>
          </cell>
          <cell r="AC873">
            <v>80</v>
          </cell>
          <cell r="AD873">
            <v>13.49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Y873">
            <v>45330.96</v>
          </cell>
        </row>
        <row r="874">
          <cell r="A874">
            <v>2</v>
          </cell>
          <cell r="B874" t="str">
            <v>12</v>
          </cell>
          <cell r="C874" t="str">
            <v>000</v>
          </cell>
          <cell r="D874" t="str">
            <v>1</v>
          </cell>
          <cell r="E874" t="str">
            <v>306</v>
          </cell>
          <cell r="F874" t="str">
            <v>N000</v>
          </cell>
          <cell r="G874" t="str">
            <v>413</v>
          </cell>
          <cell r="H874" t="str">
            <v>1103</v>
          </cell>
          <cell r="I874" t="str">
            <v>CFMC03</v>
          </cell>
          <cell r="J874" t="str">
            <v>MC03</v>
          </cell>
          <cell r="K874" t="str">
            <v>1</v>
          </cell>
          <cell r="L874">
            <v>4</v>
          </cell>
          <cell r="M874">
            <v>0</v>
          </cell>
          <cell r="N874">
            <v>4311.3999999999996</v>
          </cell>
          <cell r="O874" t="str">
            <v>M</v>
          </cell>
          <cell r="P874" t="str">
            <v>00000000</v>
          </cell>
          <cell r="Q874">
            <v>11306.9</v>
          </cell>
          <cell r="R874">
            <v>622.76</v>
          </cell>
          <cell r="S874">
            <v>119.76</v>
          </cell>
          <cell r="T874">
            <v>549.70000000000005</v>
          </cell>
          <cell r="U874">
            <v>215.57</v>
          </cell>
          <cell r="V874">
            <v>281.13</v>
          </cell>
          <cell r="W874">
            <v>86.23</v>
          </cell>
          <cell r="X874">
            <v>45.75</v>
          </cell>
          <cell r="Y874">
            <v>780.91</v>
          </cell>
          <cell r="Z874">
            <v>329.67</v>
          </cell>
          <cell r="AA874">
            <v>77</v>
          </cell>
          <cell r="AB874">
            <v>0</v>
          </cell>
          <cell r="AC874">
            <v>0</v>
          </cell>
          <cell r="AD874">
            <v>13.49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Y874">
            <v>899532.96</v>
          </cell>
        </row>
        <row r="875">
          <cell r="A875">
            <v>2</v>
          </cell>
          <cell r="B875" t="str">
            <v>12</v>
          </cell>
          <cell r="C875" t="str">
            <v>000</v>
          </cell>
          <cell r="D875" t="str">
            <v>1</v>
          </cell>
          <cell r="E875" t="str">
            <v>306</v>
          </cell>
          <cell r="F875" t="str">
            <v>N000</v>
          </cell>
          <cell r="G875" t="str">
            <v>413</v>
          </cell>
          <cell r="H875" t="str">
            <v>1103</v>
          </cell>
          <cell r="I875" t="str">
            <v>CFMD09</v>
          </cell>
          <cell r="J875" t="str">
            <v>MD09</v>
          </cell>
          <cell r="K875" t="str">
            <v>1</v>
          </cell>
          <cell r="L875">
            <v>1</v>
          </cell>
          <cell r="M875">
            <v>0</v>
          </cell>
          <cell r="N875">
            <v>14852.65</v>
          </cell>
          <cell r="O875" t="str">
            <v>M</v>
          </cell>
          <cell r="P875" t="str">
            <v>00000000</v>
          </cell>
          <cell r="Q875">
            <v>100991.65</v>
          </cell>
          <cell r="R875">
            <v>2145.38</v>
          </cell>
          <cell r="S875">
            <v>412.57</v>
          </cell>
          <cell r="T875">
            <v>1893.71</v>
          </cell>
          <cell r="U875">
            <v>742.63</v>
          </cell>
          <cell r="V875">
            <v>2085.1999999999998</v>
          </cell>
          <cell r="W875">
            <v>297.05</v>
          </cell>
          <cell r="X875">
            <v>327</v>
          </cell>
          <cell r="Y875">
            <v>5792.22</v>
          </cell>
          <cell r="Z875">
            <v>2376.13</v>
          </cell>
          <cell r="AA875">
            <v>77</v>
          </cell>
          <cell r="AB875">
            <v>0</v>
          </cell>
          <cell r="AC875">
            <v>0</v>
          </cell>
          <cell r="AD875">
            <v>13.49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Y875">
            <v>1584080.16</v>
          </cell>
        </row>
        <row r="876">
          <cell r="A876">
            <v>2</v>
          </cell>
          <cell r="B876" t="str">
            <v>12</v>
          </cell>
          <cell r="C876" t="str">
            <v>000</v>
          </cell>
          <cell r="D876" t="str">
            <v>1</v>
          </cell>
          <cell r="E876" t="str">
            <v>306</v>
          </cell>
          <cell r="F876" t="str">
            <v>N000</v>
          </cell>
          <cell r="G876" t="str">
            <v>413</v>
          </cell>
          <cell r="H876" t="str">
            <v>1103</v>
          </cell>
          <cell r="I876" t="str">
            <v>CFMG06</v>
          </cell>
          <cell r="J876" t="str">
            <v>MG06</v>
          </cell>
          <cell r="K876" t="str">
            <v>1</v>
          </cell>
          <cell r="L876">
            <v>4</v>
          </cell>
          <cell r="M876">
            <v>0</v>
          </cell>
          <cell r="N876">
            <v>8232.25</v>
          </cell>
          <cell r="O876" t="str">
            <v>M</v>
          </cell>
          <cell r="P876" t="str">
            <v>00000000</v>
          </cell>
          <cell r="Q876">
            <v>38872.050000000003</v>
          </cell>
          <cell r="R876">
            <v>1189.0999999999999</v>
          </cell>
          <cell r="S876">
            <v>228.67</v>
          </cell>
          <cell r="T876">
            <v>1049.6099999999999</v>
          </cell>
          <cell r="U876">
            <v>411.61</v>
          </cell>
          <cell r="V876">
            <v>847.88</v>
          </cell>
          <cell r="W876">
            <v>164.65</v>
          </cell>
          <cell r="X876">
            <v>136.5</v>
          </cell>
          <cell r="Y876">
            <v>2355.2199999999998</v>
          </cell>
          <cell r="Z876">
            <v>974.71</v>
          </cell>
          <cell r="AA876">
            <v>77</v>
          </cell>
          <cell r="AB876">
            <v>0</v>
          </cell>
          <cell r="AC876">
            <v>0</v>
          </cell>
          <cell r="AD876">
            <v>13.49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Y876">
            <v>2618531.52</v>
          </cell>
        </row>
        <row r="877">
          <cell r="A877">
            <v>2</v>
          </cell>
          <cell r="B877" t="str">
            <v>12</v>
          </cell>
          <cell r="C877" t="str">
            <v>000</v>
          </cell>
          <cell r="D877" t="str">
            <v>1</v>
          </cell>
          <cell r="E877" t="str">
            <v>306</v>
          </cell>
          <cell r="F877" t="str">
            <v>N000</v>
          </cell>
          <cell r="G877" t="str">
            <v>413</v>
          </cell>
          <cell r="H877" t="str">
            <v>1103</v>
          </cell>
          <cell r="I877" t="str">
            <v>CFMS06</v>
          </cell>
          <cell r="J877" t="str">
            <v>MS06</v>
          </cell>
          <cell r="K877" t="str">
            <v>1</v>
          </cell>
          <cell r="L877">
            <v>1</v>
          </cell>
          <cell r="M877">
            <v>0</v>
          </cell>
          <cell r="N877">
            <v>4801.8999999999996</v>
          </cell>
          <cell r="O877" t="str">
            <v>M</v>
          </cell>
          <cell r="P877" t="str">
            <v>00000000</v>
          </cell>
          <cell r="Q877">
            <v>21723.85</v>
          </cell>
          <cell r="R877">
            <v>693.61</v>
          </cell>
          <cell r="S877">
            <v>133.38999999999999</v>
          </cell>
          <cell r="T877">
            <v>612.24</v>
          </cell>
          <cell r="U877">
            <v>240.09</v>
          </cell>
          <cell r="V877">
            <v>477.46</v>
          </cell>
          <cell r="W877">
            <v>96.04</v>
          </cell>
          <cell r="X877">
            <v>191</v>
          </cell>
          <cell r="Y877">
            <v>1326.29</v>
          </cell>
          <cell r="Z877">
            <v>552.41</v>
          </cell>
          <cell r="AA877">
            <v>77</v>
          </cell>
          <cell r="AB877">
            <v>0</v>
          </cell>
          <cell r="AC877">
            <v>0</v>
          </cell>
          <cell r="AD877">
            <v>13.49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Y877">
            <v>371265.24</v>
          </cell>
        </row>
        <row r="878">
          <cell r="A878">
            <v>2</v>
          </cell>
          <cell r="B878" t="str">
            <v>12</v>
          </cell>
          <cell r="C878" t="str">
            <v>000</v>
          </cell>
          <cell r="D878" t="str">
            <v>1</v>
          </cell>
          <cell r="E878" t="str">
            <v>306</v>
          </cell>
          <cell r="F878" t="str">
            <v>N000</v>
          </cell>
          <cell r="G878" t="str">
            <v>413</v>
          </cell>
          <cell r="H878" t="str">
            <v>1103</v>
          </cell>
          <cell r="I878" t="str">
            <v>CFMS08</v>
          </cell>
          <cell r="J878" t="str">
            <v>MS08</v>
          </cell>
          <cell r="K878" t="str">
            <v>1</v>
          </cell>
          <cell r="L878">
            <v>10</v>
          </cell>
          <cell r="M878">
            <v>0</v>
          </cell>
          <cell r="N878">
            <v>4801.8999999999996</v>
          </cell>
          <cell r="O878" t="str">
            <v>M</v>
          </cell>
          <cell r="P878" t="str">
            <v>00000000</v>
          </cell>
          <cell r="Q878">
            <v>18269.849999999999</v>
          </cell>
          <cell r="R878">
            <v>693.61</v>
          </cell>
          <cell r="S878">
            <v>133.38999999999999</v>
          </cell>
          <cell r="T878">
            <v>612.24</v>
          </cell>
          <cell r="U878">
            <v>240.09</v>
          </cell>
          <cell r="V878">
            <v>415.29</v>
          </cell>
          <cell r="W878">
            <v>96.04</v>
          </cell>
          <cell r="X878">
            <v>61</v>
          </cell>
          <cell r="Y878">
            <v>1153.5899999999999</v>
          </cell>
          <cell r="Z878">
            <v>480.74</v>
          </cell>
          <cell r="AA878">
            <v>77</v>
          </cell>
          <cell r="AB878">
            <v>0</v>
          </cell>
          <cell r="AC878">
            <v>0</v>
          </cell>
          <cell r="AD878">
            <v>13.49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Y878">
            <v>3245787.6</v>
          </cell>
        </row>
        <row r="879">
          <cell r="A879">
            <v>2</v>
          </cell>
          <cell r="B879" t="str">
            <v>12</v>
          </cell>
          <cell r="C879" t="str">
            <v>000</v>
          </cell>
          <cell r="D879" t="str">
            <v>1</v>
          </cell>
          <cell r="E879" t="str">
            <v>306</v>
          </cell>
          <cell r="F879" t="str">
            <v>N000</v>
          </cell>
          <cell r="G879" t="str">
            <v>413</v>
          </cell>
          <cell r="H879" t="str">
            <v>1103</v>
          </cell>
          <cell r="I879" t="str">
            <v>M01004</v>
          </cell>
          <cell r="K879" t="str">
            <v>2</v>
          </cell>
          <cell r="L879">
            <v>20</v>
          </cell>
          <cell r="M879">
            <v>0</v>
          </cell>
          <cell r="N879">
            <v>6400</v>
          </cell>
          <cell r="O879" t="str">
            <v>M</v>
          </cell>
          <cell r="P879" t="str">
            <v>00000000</v>
          </cell>
          <cell r="Q879">
            <v>0</v>
          </cell>
          <cell r="R879">
            <v>924.44</v>
          </cell>
          <cell r="S879">
            <v>177.78</v>
          </cell>
          <cell r="T879">
            <v>816</v>
          </cell>
          <cell r="U879">
            <v>320</v>
          </cell>
          <cell r="V879">
            <v>115.2</v>
          </cell>
          <cell r="W879">
            <v>128</v>
          </cell>
          <cell r="X879">
            <v>56.3</v>
          </cell>
          <cell r="Y879">
            <v>0</v>
          </cell>
          <cell r="Z879">
            <v>288.66000000000003</v>
          </cell>
          <cell r="AA879">
            <v>77</v>
          </cell>
          <cell r="AB879">
            <v>96</v>
          </cell>
          <cell r="AC879">
            <v>80</v>
          </cell>
          <cell r="AD879">
            <v>13.49</v>
          </cell>
          <cell r="AE879">
            <v>5.33</v>
          </cell>
          <cell r="AF879">
            <v>0</v>
          </cell>
          <cell r="AG879">
            <v>0</v>
          </cell>
          <cell r="AH879">
            <v>4086</v>
          </cell>
          <cell r="AI879">
            <v>0</v>
          </cell>
          <cell r="AJ879">
            <v>2530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Y879">
            <v>3867408</v>
          </cell>
        </row>
        <row r="880">
          <cell r="A880">
            <v>2</v>
          </cell>
          <cell r="B880" t="str">
            <v>12</v>
          </cell>
          <cell r="C880" t="str">
            <v>000</v>
          </cell>
          <cell r="D880" t="str">
            <v>1</v>
          </cell>
          <cell r="E880" t="str">
            <v>306</v>
          </cell>
          <cell r="F880" t="str">
            <v>N000</v>
          </cell>
          <cell r="G880" t="str">
            <v>413</v>
          </cell>
          <cell r="H880" t="str">
            <v>1103</v>
          </cell>
          <cell r="I880" t="str">
            <v>M01006</v>
          </cell>
          <cell r="K880" t="str">
            <v>2</v>
          </cell>
          <cell r="L880">
            <v>5</v>
          </cell>
          <cell r="M880">
            <v>0</v>
          </cell>
          <cell r="N880">
            <v>5300</v>
          </cell>
          <cell r="O880" t="str">
            <v>M</v>
          </cell>
          <cell r="P880" t="str">
            <v>00000000</v>
          </cell>
          <cell r="Q880">
            <v>0</v>
          </cell>
          <cell r="R880">
            <v>765.56</v>
          </cell>
          <cell r="S880">
            <v>147.22</v>
          </cell>
          <cell r="T880">
            <v>675.75</v>
          </cell>
          <cell r="U880">
            <v>265</v>
          </cell>
          <cell r="V880">
            <v>95.4</v>
          </cell>
          <cell r="W880">
            <v>106</v>
          </cell>
          <cell r="X880">
            <v>58.6</v>
          </cell>
          <cell r="Y880">
            <v>0</v>
          </cell>
          <cell r="Z880">
            <v>239.1</v>
          </cell>
          <cell r="AA880">
            <v>77</v>
          </cell>
          <cell r="AB880">
            <v>96</v>
          </cell>
          <cell r="AC880">
            <v>80</v>
          </cell>
          <cell r="AD880">
            <v>13.49</v>
          </cell>
          <cell r="AE880">
            <v>4.42</v>
          </cell>
          <cell r="AF880">
            <v>0</v>
          </cell>
          <cell r="AG880">
            <v>0</v>
          </cell>
          <cell r="AH880">
            <v>2426</v>
          </cell>
          <cell r="AI880">
            <v>0</v>
          </cell>
          <cell r="AJ880">
            <v>3000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Y880">
            <v>800972.4</v>
          </cell>
        </row>
        <row r="881">
          <cell r="A881">
            <v>2</v>
          </cell>
          <cell r="B881" t="str">
            <v>12</v>
          </cell>
          <cell r="C881" t="str">
            <v>000</v>
          </cell>
          <cell r="D881" t="str">
            <v>1</v>
          </cell>
          <cell r="E881" t="str">
            <v>306</v>
          </cell>
          <cell r="F881" t="str">
            <v>N000</v>
          </cell>
          <cell r="G881" t="str">
            <v>413</v>
          </cell>
          <cell r="H881" t="str">
            <v>1103</v>
          </cell>
          <cell r="I881" t="str">
            <v>M01007</v>
          </cell>
          <cell r="K881" t="str">
            <v>2</v>
          </cell>
          <cell r="L881">
            <v>2</v>
          </cell>
          <cell r="M881">
            <v>0</v>
          </cell>
          <cell r="N881">
            <v>5074</v>
          </cell>
          <cell r="O881" t="str">
            <v>M</v>
          </cell>
          <cell r="P881" t="str">
            <v>00000000</v>
          </cell>
          <cell r="Q881">
            <v>0</v>
          </cell>
          <cell r="R881">
            <v>732.91</v>
          </cell>
          <cell r="S881">
            <v>140.94</v>
          </cell>
          <cell r="T881">
            <v>646.94000000000005</v>
          </cell>
          <cell r="U881">
            <v>253.7</v>
          </cell>
          <cell r="V881">
            <v>91.33</v>
          </cell>
          <cell r="W881">
            <v>101.48</v>
          </cell>
          <cell r="X881">
            <v>23</v>
          </cell>
          <cell r="Y881">
            <v>0</v>
          </cell>
          <cell r="Z881">
            <v>206.8</v>
          </cell>
          <cell r="AA881">
            <v>77</v>
          </cell>
          <cell r="AB881">
            <v>96</v>
          </cell>
          <cell r="AC881">
            <v>80</v>
          </cell>
          <cell r="AD881">
            <v>13.49</v>
          </cell>
          <cell r="AE881">
            <v>4.2300000000000004</v>
          </cell>
          <cell r="AF881">
            <v>0</v>
          </cell>
          <cell r="AG881">
            <v>0</v>
          </cell>
          <cell r="AH881">
            <v>2004</v>
          </cell>
          <cell r="AI881">
            <v>0</v>
          </cell>
          <cell r="AJ881">
            <v>2108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Y881">
            <v>279691.68</v>
          </cell>
        </row>
        <row r="882">
          <cell r="A882">
            <v>2</v>
          </cell>
          <cell r="B882" t="str">
            <v>12</v>
          </cell>
          <cell r="C882" t="str">
            <v>000</v>
          </cell>
          <cell r="D882" t="str">
            <v>1</v>
          </cell>
          <cell r="E882" t="str">
            <v>306</v>
          </cell>
          <cell r="F882" t="str">
            <v>N000</v>
          </cell>
          <cell r="G882" t="str">
            <v>413</v>
          </cell>
          <cell r="H882" t="str">
            <v>1103</v>
          </cell>
          <cell r="I882" t="str">
            <v>M02001</v>
          </cell>
          <cell r="K882" t="str">
            <v>2</v>
          </cell>
          <cell r="L882">
            <v>2</v>
          </cell>
          <cell r="M882">
            <v>0</v>
          </cell>
          <cell r="N882">
            <v>5000</v>
          </cell>
          <cell r="O882" t="str">
            <v>M</v>
          </cell>
          <cell r="P882" t="str">
            <v>00000000</v>
          </cell>
          <cell r="Q882">
            <v>0</v>
          </cell>
          <cell r="R882">
            <v>722.22</v>
          </cell>
          <cell r="S882">
            <v>138.88999999999999</v>
          </cell>
          <cell r="T882">
            <v>637.5</v>
          </cell>
          <cell r="U882">
            <v>250</v>
          </cell>
          <cell r="V882">
            <v>90</v>
          </cell>
          <cell r="W882">
            <v>100</v>
          </cell>
          <cell r="X882">
            <v>46</v>
          </cell>
          <cell r="Y882">
            <v>0</v>
          </cell>
          <cell r="Z882">
            <v>175.29</v>
          </cell>
          <cell r="AA882">
            <v>77</v>
          </cell>
          <cell r="AB882">
            <v>96</v>
          </cell>
          <cell r="AC882">
            <v>80</v>
          </cell>
          <cell r="AD882">
            <v>13.49</v>
          </cell>
          <cell r="AE882">
            <v>4.17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2600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Y882">
            <v>240733.44</v>
          </cell>
        </row>
        <row r="883">
          <cell r="A883">
            <v>2</v>
          </cell>
          <cell r="B883" t="str">
            <v>12</v>
          </cell>
          <cell r="C883" t="str">
            <v>000</v>
          </cell>
          <cell r="D883" t="str">
            <v>1</v>
          </cell>
          <cell r="E883" t="str">
            <v>306</v>
          </cell>
          <cell r="F883" t="str">
            <v>N000</v>
          </cell>
          <cell r="G883" t="str">
            <v>413</v>
          </cell>
          <cell r="H883" t="str">
            <v>1103</v>
          </cell>
          <cell r="I883" t="str">
            <v>M02011</v>
          </cell>
          <cell r="K883" t="str">
            <v>2</v>
          </cell>
          <cell r="L883">
            <v>1</v>
          </cell>
          <cell r="M883">
            <v>0</v>
          </cell>
          <cell r="N883">
            <v>3510</v>
          </cell>
          <cell r="O883" t="str">
            <v>M</v>
          </cell>
          <cell r="P883" t="str">
            <v>00000000</v>
          </cell>
          <cell r="Q883">
            <v>0</v>
          </cell>
          <cell r="R883">
            <v>507</v>
          </cell>
          <cell r="S883">
            <v>97.5</v>
          </cell>
          <cell r="T883">
            <v>447.53</v>
          </cell>
          <cell r="U883">
            <v>175.5</v>
          </cell>
          <cell r="V883">
            <v>63.18</v>
          </cell>
          <cell r="W883">
            <v>70.2</v>
          </cell>
          <cell r="X883">
            <v>0</v>
          </cell>
          <cell r="Y883">
            <v>0</v>
          </cell>
          <cell r="Z883">
            <v>120.49</v>
          </cell>
          <cell r="AA883">
            <v>77</v>
          </cell>
          <cell r="AB883">
            <v>96</v>
          </cell>
          <cell r="AC883">
            <v>80</v>
          </cell>
          <cell r="AD883">
            <v>13.49</v>
          </cell>
          <cell r="AE883">
            <v>2.93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1654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Y883">
            <v>82977.84</v>
          </cell>
        </row>
        <row r="884">
          <cell r="A884">
            <v>2</v>
          </cell>
          <cell r="B884" t="str">
            <v>12</v>
          </cell>
          <cell r="C884" t="str">
            <v>000</v>
          </cell>
          <cell r="D884" t="str">
            <v>1</v>
          </cell>
          <cell r="E884" t="str">
            <v>306</v>
          </cell>
          <cell r="F884" t="str">
            <v>N000</v>
          </cell>
          <cell r="G884" t="str">
            <v>413</v>
          </cell>
          <cell r="H884" t="str">
            <v>1103</v>
          </cell>
          <cell r="I884" t="str">
            <v>M02015</v>
          </cell>
          <cell r="K884" t="str">
            <v>2</v>
          </cell>
          <cell r="L884">
            <v>3</v>
          </cell>
          <cell r="M884">
            <v>0</v>
          </cell>
          <cell r="N884">
            <v>5000</v>
          </cell>
          <cell r="O884" t="str">
            <v>M</v>
          </cell>
          <cell r="P884" t="str">
            <v>00000000</v>
          </cell>
          <cell r="Q884">
            <v>0</v>
          </cell>
          <cell r="R884">
            <v>722.22</v>
          </cell>
          <cell r="S884">
            <v>138.88999999999999</v>
          </cell>
          <cell r="T884">
            <v>637.5</v>
          </cell>
          <cell r="U884">
            <v>250</v>
          </cell>
          <cell r="V884">
            <v>90</v>
          </cell>
          <cell r="W884">
            <v>100</v>
          </cell>
          <cell r="X884">
            <v>15.33</v>
          </cell>
          <cell r="Y884">
            <v>0</v>
          </cell>
          <cell r="Z884">
            <v>174.67</v>
          </cell>
          <cell r="AA884">
            <v>77</v>
          </cell>
          <cell r="AB884">
            <v>96</v>
          </cell>
          <cell r="AC884">
            <v>80</v>
          </cell>
          <cell r="AD884">
            <v>13.49</v>
          </cell>
          <cell r="AE884">
            <v>4.17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2600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Y884">
            <v>359973.72</v>
          </cell>
        </row>
        <row r="885">
          <cell r="A885">
            <v>2</v>
          </cell>
          <cell r="B885" t="str">
            <v>12</v>
          </cell>
          <cell r="C885" t="str">
            <v>000</v>
          </cell>
          <cell r="D885" t="str">
            <v>1</v>
          </cell>
          <cell r="E885" t="str">
            <v>306</v>
          </cell>
          <cell r="F885" t="str">
            <v>N000</v>
          </cell>
          <cell r="G885" t="str">
            <v>413</v>
          </cell>
          <cell r="H885" t="str">
            <v>1103</v>
          </cell>
          <cell r="I885" t="str">
            <v>M02027</v>
          </cell>
          <cell r="K885" t="str">
            <v>2</v>
          </cell>
          <cell r="L885">
            <v>5</v>
          </cell>
          <cell r="M885">
            <v>0</v>
          </cell>
          <cell r="N885">
            <v>4940</v>
          </cell>
          <cell r="O885" t="str">
            <v>M</v>
          </cell>
          <cell r="P885" t="str">
            <v>00000000</v>
          </cell>
          <cell r="Q885">
            <v>0</v>
          </cell>
          <cell r="R885">
            <v>713.56</v>
          </cell>
          <cell r="S885">
            <v>137.22</v>
          </cell>
          <cell r="T885">
            <v>629.85</v>
          </cell>
          <cell r="U885">
            <v>247</v>
          </cell>
          <cell r="V885">
            <v>88.92</v>
          </cell>
          <cell r="W885">
            <v>98.8</v>
          </cell>
          <cell r="X885">
            <v>70.8</v>
          </cell>
          <cell r="Y885">
            <v>0</v>
          </cell>
          <cell r="Z885">
            <v>168.47</v>
          </cell>
          <cell r="AA885">
            <v>77</v>
          </cell>
          <cell r="AB885">
            <v>96</v>
          </cell>
          <cell r="AC885">
            <v>80</v>
          </cell>
          <cell r="AD885">
            <v>13.49</v>
          </cell>
          <cell r="AE885">
            <v>4.12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2305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Y885">
            <v>580213.80000000005</v>
          </cell>
        </row>
        <row r="886">
          <cell r="A886">
            <v>2</v>
          </cell>
          <cell r="B886" t="str">
            <v>12</v>
          </cell>
          <cell r="C886" t="str">
            <v>000</v>
          </cell>
          <cell r="D886" t="str">
            <v>1</v>
          </cell>
          <cell r="E886" t="str">
            <v>306</v>
          </cell>
          <cell r="F886" t="str">
            <v>N000</v>
          </cell>
          <cell r="G886" t="str">
            <v>413</v>
          </cell>
          <cell r="H886" t="str">
            <v>1103</v>
          </cell>
          <cell r="I886" t="str">
            <v>M02034</v>
          </cell>
          <cell r="K886" t="str">
            <v>2</v>
          </cell>
          <cell r="L886">
            <v>1</v>
          </cell>
          <cell r="M886">
            <v>0</v>
          </cell>
          <cell r="N886">
            <v>3826</v>
          </cell>
          <cell r="O886" t="str">
            <v>M</v>
          </cell>
          <cell r="P886" t="str">
            <v>00000000</v>
          </cell>
          <cell r="Q886">
            <v>0</v>
          </cell>
          <cell r="R886">
            <v>552.64</v>
          </cell>
          <cell r="S886">
            <v>106.28</v>
          </cell>
          <cell r="T886">
            <v>487.81</v>
          </cell>
          <cell r="U886">
            <v>191.3</v>
          </cell>
          <cell r="V886">
            <v>68.87</v>
          </cell>
          <cell r="W886">
            <v>76.52</v>
          </cell>
          <cell r="X886">
            <v>46</v>
          </cell>
          <cell r="Y886">
            <v>0</v>
          </cell>
          <cell r="Z886">
            <v>152.41999999999999</v>
          </cell>
          <cell r="AA886">
            <v>77</v>
          </cell>
          <cell r="AB886">
            <v>96</v>
          </cell>
          <cell r="AC886">
            <v>80</v>
          </cell>
          <cell r="AD886">
            <v>13.49</v>
          </cell>
          <cell r="AE886">
            <v>3.19</v>
          </cell>
          <cell r="AF886">
            <v>0</v>
          </cell>
          <cell r="AG886">
            <v>0</v>
          </cell>
          <cell r="AH886">
            <v>788</v>
          </cell>
          <cell r="AI886">
            <v>0</v>
          </cell>
          <cell r="AJ886">
            <v>2046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Y886">
            <v>103338.24000000001</v>
          </cell>
        </row>
        <row r="887">
          <cell r="A887">
            <v>2</v>
          </cell>
          <cell r="B887" t="str">
            <v>12</v>
          </cell>
          <cell r="C887" t="str">
            <v>000</v>
          </cell>
          <cell r="D887" t="str">
            <v>1</v>
          </cell>
          <cell r="E887" t="str">
            <v>306</v>
          </cell>
          <cell r="F887" t="str">
            <v>N000</v>
          </cell>
          <cell r="G887" t="str">
            <v>413</v>
          </cell>
          <cell r="H887" t="str">
            <v>1103</v>
          </cell>
          <cell r="I887" t="str">
            <v>M02035</v>
          </cell>
          <cell r="K887" t="str">
            <v>2</v>
          </cell>
          <cell r="L887">
            <v>1</v>
          </cell>
          <cell r="M887">
            <v>0</v>
          </cell>
          <cell r="N887">
            <v>3388</v>
          </cell>
          <cell r="O887" t="str">
            <v>M</v>
          </cell>
          <cell r="P887" t="str">
            <v>00000000</v>
          </cell>
          <cell r="Q887">
            <v>0</v>
          </cell>
          <cell r="R887">
            <v>489.38</v>
          </cell>
          <cell r="S887">
            <v>94.11</v>
          </cell>
          <cell r="T887">
            <v>431.97</v>
          </cell>
          <cell r="U887">
            <v>169.4</v>
          </cell>
          <cell r="V887">
            <v>60.98</v>
          </cell>
          <cell r="W887">
            <v>67.760000000000005</v>
          </cell>
          <cell r="X887">
            <v>46</v>
          </cell>
          <cell r="Y887">
            <v>0</v>
          </cell>
          <cell r="Z887">
            <v>137.35</v>
          </cell>
          <cell r="AA887">
            <v>77</v>
          </cell>
          <cell r="AB887">
            <v>96</v>
          </cell>
          <cell r="AC887">
            <v>80</v>
          </cell>
          <cell r="AD887">
            <v>13.49</v>
          </cell>
          <cell r="AE887">
            <v>2.82</v>
          </cell>
          <cell r="AF887">
            <v>0</v>
          </cell>
          <cell r="AG887">
            <v>0</v>
          </cell>
          <cell r="AH887">
            <v>734</v>
          </cell>
          <cell r="AI887">
            <v>0</v>
          </cell>
          <cell r="AJ887">
            <v>1860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Y887">
            <v>92979.12</v>
          </cell>
        </row>
        <row r="888">
          <cell r="A888">
            <v>2</v>
          </cell>
          <cell r="B888" t="str">
            <v>12</v>
          </cell>
          <cell r="C888" t="str">
            <v>000</v>
          </cell>
          <cell r="D888" t="str">
            <v>1</v>
          </cell>
          <cell r="E888" t="str">
            <v>306</v>
          </cell>
          <cell r="F888" t="str">
            <v>N000</v>
          </cell>
          <cell r="G888" t="str">
            <v>413</v>
          </cell>
          <cell r="H888" t="str">
            <v>1103</v>
          </cell>
          <cell r="I888" t="str">
            <v>M02040</v>
          </cell>
          <cell r="K888" t="str">
            <v>2</v>
          </cell>
          <cell r="L888">
            <v>4</v>
          </cell>
          <cell r="M888">
            <v>0</v>
          </cell>
          <cell r="N888">
            <v>3314</v>
          </cell>
          <cell r="O888" t="str">
            <v>M</v>
          </cell>
          <cell r="P888" t="str">
            <v>00000000</v>
          </cell>
          <cell r="Q888">
            <v>0</v>
          </cell>
          <cell r="R888">
            <v>478.69</v>
          </cell>
          <cell r="S888">
            <v>92.06</v>
          </cell>
          <cell r="T888">
            <v>422.54</v>
          </cell>
          <cell r="U888">
            <v>165.7</v>
          </cell>
          <cell r="V888">
            <v>59.65</v>
          </cell>
          <cell r="W888">
            <v>66.28</v>
          </cell>
          <cell r="X888">
            <v>61.5</v>
          </cell>
          <cell r="Y888">
            <v>0</v>
          </cell>
          <cell r="Z888">
            <v>119</v>
          </cell>
          <cell r="AA888">
            <v>77</v>
          </cell>
          <cell r="AB888">
            <v>96</v>
          </cell>
          <cell r="AC888">
            <v>80</v>
          </cell>
          <cell r="AD888">
            <v>13.49</v>
          </cell>
          <cell r="AE888">
            <v>2.76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1748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Y888">
            <v>326240.15999999997</v>
          </cell>
        </row>
        <row r="889">
          <cell r="A889">
            <v>2</v>
          </cell>
          <cell r="B889" t="str">
            <v>12</v>
          </cell>
          <cell r="C889" t="str">
            <v>000</v>
          </cell>
          <cell r="D889" t="str">
            <v>1</v>
          </cell>
          <cell r="E889" t="str">
            <v>306</v>
          </cell>
          <cell r="F889" t="str">
            <v>N000</v>
          </cell>
          <cell r="G889" t="str">
            <v>413</v>
          </cell>
          <cell r="H889" t="str">
            <v>1103</v>
          </cell>
          <cell r="I889" t="str">
            <v>M02046</v>
          </cell>
          <cell r="K889" t="str">
            <v>2</v>
          </cell>
          <cell r="L889">
            <v>1</v>
          </cell>
          <cell r="M889">
            <v>0</v>
          </cell>
          <cell r="N889">
            <v>2793</v>
          </cell>
          <cell r="O889" t="str">
            <v>M</v>
          </cell>
          <cell r="P889" t="str">
            <v>00000000</v>
          </cell>
          <cell r="Q889">
            <v>0</v>
          </cell>
          <cell r="R889">
            <v>403.43</v>
          </cell>
          <cell r="S889">
            <v>77.58</v>
          </cell>
          <cell r="T889">
            <v>356.11</v>
          </cell>
          <cell r="U889">
            <v>139.65</v>
          </cell>
          <cell r="V889">
            <v>50.27</v>
          </cell>
          <cell r="W889">
            <v>55.86</v>
          </cell>
          <cell r="X889">
            <v>0</v>
          </cell>
          <cell r="Y889">
            <v>0</v>
          </cell>
          <cell r="Z889">
            <v>95.79</v>
          </cell>
          <cell r="AA889">
            <v>77</v>
          </cell>
          <cell r="AB889">
            <v>96</v>
          </cell>
          <cell r="AC889">
            <v>80</v>
          </cell>
          <cell r="AD889">
            <v>13.49</v>
          </cell>
          <cell r="AE889">
            <v>2.33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1260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Y889">
            <v>66006.12</v>
          </cell>
        </row>
        <row r="890">
          <cell r="A890">
            <v>2</v>
          </cell>
          <cell r="B890" t="str">
            <v>12</v>
          </cell>
          <cell r="C890" t="str">
            <v>000</v>
          </cell>
          <cell r="D890" t="str">
            <v>1</v>
          </cell>
          <cell r="E890" t="str">
            <v>306</v>
          </cell>
          <cell r="F890" t="str">
            <v>N000</v>
          </cell>
          <cell r="G890" t="str">
            <v>413</v>
          </cell>
          <cell r="H890" t="str">
            <v>1103</v>
          </cell>
          <cell r="I890" t="str">
            <v>M02066</v>
          </cell>
          <cell r="K890" t="str">
            <v>2</v>
          </cell>
          <cell r="L890">
            <v>1</v>
          </cell>
          <cell r="M890">
            <v>0</v>
          </cell>
          <cell r="N890">
            <v>3011</v>
          </cell>
          <cell r="O890" t="str">
            <v>M</v>
          </cell>
          <cell r="P890" t="str">
            <v>00000000</v>
          </cell>
          <cell r="Q890">
            <v>0</v>
          </cell>
          <cell r="R890">
            <v>434.92</v>
          </cell>
          <cell r="S890">
            <v>83.64</v>
          </cell>
          <cell r="T890">
            <v>383.9</v>
          </cell>
          <cell r="U890">
            <v>150.55000000000001</v>
          </cell>
          <cell r="V890">
            <v>54.2</v>
          </cell>
          <cell r="W890">
            <v>60.22</v>
          </cell>
          <cell r="X890">
            <v>0</v>
          </cell>
          <cell r="Y890">
            <v>0</v>
          </cell>
          <cell r="Z890">
            <v>102</v>
          </cell>
          <cell r="AA890">
            <v>77</v>
          </cell>
          <cell r="AB890">
            <v>96</v>
          </cell>
          <cell r="AC890">
            <v>80</v>
          </cell>
          <cell r="AD890">
            <v>13.49</v>
          </cell>
          <cell r="AE890">
            <v>2.5099999999999998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1315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Y890">
            <v>70373.16</v>
          </cell>
        </row>
        <row r="891">
          <cell r="A891">
            <v>2</v>
          </cell>
          <cell r="B891" t="str">
            <v>12</v>
          </cell>
          <cell r="C891" t="str">
            <v>000</v>
          </cell>
          <cell r="D891" t="str">
            <v>1</v>
          </cell>
          <cell r="E891" t="str">
            <v>306</v>
          </cell>
          <cell r="F891" t="str">
            <v>N000</v>
          </cell>
          <cell r="G891" t="str">
            <v>413</v>
          </cell>
          <cell r="H891" t="str">
            <v>1103</v>
          </cell>
          <cell r="I891" t="str">
            <v>M02072</v>
          </cell>
          <cell r="K891" t="str">
            <v>2</v>
          </cell>
          <cell r="L891">
            <v>3</v>
          </cell>
          <cell r="M891">
            <v>0</v>
          </cell>
          <cell r="N891">
            <v>3812</v>
          </cell>
          <cell r="O891" t="str">
            <v>M</v>
          </cell>
          <cell r="P891" t="str">
            <v>00000000</v>
          </cell>
          <cell r="Q891">
            <v>0</v>
          </cell>
          <cell r="R891">
            <v>550.62</v>
          </cell>
          <cell r="S891">
            <v>105.89</v>
          </cell>
          <cell r="T891">
            <v>486.03</v>
          </cell>
          <cell r="U891">
            <v>190.6</v>
          </cell>
          <cell r="V891">
            <v>68.62</v>
          </cell>
          <cell r="W891">
            <v>76.239999999999995</v>
          </cell>
          <cell r="X891">
            <v>27.33</v>
          </cell>
          <cell r="Y891">
            <v>0</v>
          </cell>
          <cell r="Z891">
            <v>135.80000000000001</v>
          </cell>
          <cell r="AA891">
            <v>77</v>
          </cell>
          <cell r="AB891">
            <v>96</v>
          </cell>
          <cell r="AC891">
            <v>80</v>
          </cell>
          <cell r="AD891">
            <v>13.49</v>
          </cell>
          <cell r="AE891">
            <v>3.18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2038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Y891">
            <v>279388.79999999999</v>
          </cell>
        </row>
        <row r="892">
          <cell r="A892">
            <v>2</v>
          </cell>
          <cell r="B892" t="str">
            <v>12</v>
          </cell>
          <cell r="C892" t="str">
            <v>000</v>
          </cell>
          <cell r="D892" t="str">
            <v>1</v>
          </cell>
          <cell r="E892" t="str">
            <v>306</v>
          </cell>
          <cell r="F892" t="str">
            <v>N000</v>
          </cell>
          <cell r="G892" t="str">
            <v>413</v>
          </cell>
          <cell r="H892" t="str">
            <v>1103</v>
          </cell>
          <cell r="I892" t="str">
            <v>M03001</v>
          </cell>
          <cell r="K892" t="str">
            <v>2</v>
          </cell>
          <cell r="L892">
            <v>1</v>
          </cell>
          <cell r="M892">
            <v>0</v>
          </cell>
          <cell r="N892">
            <v>5234</v>
          </cell>
          <cell r="O892" t="str">
            <v>M</v>
          </cell>
          <cell r="P892" t="str">
            <v>00000000</v>
          </cell>
          <cell r="Q892">
            <v>0</v>
          </cell>
          <cell r="R892">
            <v>756.02</v>
          </cell>
          <cell r="S892">
            <v>145.38999999999999</v>
          </cell>
          <cell r="T892">
            <v>667.34</v>
          </cell>
          <cell r="U892">
            <v>261.7</v>
          </cell>
          <cell r="V892">
            <v>94.21</v>
          </cell>
          <cell r="W892">
            <v>104.68</v>
          </cell>
          <cell r="X892">
            <v>46</v>
          </cell>
          <cell r="Y892">
            <v>0</v>
          </cell>
          <cell r="Z892">
            <v>176.1</v>
          </cell>
          <cell r="AA892">
            <v>77</v>
          </cell>
          <cell r="AB892">
            <v>96</v>
          </cell>
          <cell r="AC892">
            <v>80</v>
          </cell>
          <cell r="AD892">
            <v>13.49</v>
          </cell>
          <cell r="AE892">
            <v>4.3600000000000003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2366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Y892">
            <v>121467.48</v>
          </cell>
        </row>
        <row r="893">
          <cell r="A893">
            <v>2</v>
          </cell>
          <cell r="B893" t="str">
            <v>12</v>
          </cell>
          <cell r="C893" t="str">
            <v>000</v>
          </cell>
          <cell r="D893" t="str">
            <v>1</v>
          </cell>
          <cell r="E893" t="str">
            <v>306</v>
          </cell>
          <cell r="F893" t="str">
            <v>N000</v>
          </cell>
          <cell r="G893" t="str">
            <v>413</v>
          </cell>
          <cell r="H893" t="str">
            <v>1103</v>
          </cell>
          <cell r="I893" t="str">
            <v>S01811</v>
          </cell>
          <cell r="J893" t="str">
            <v>25</v>
          </cell>
          <cell r="K893" t="str">
            <v>2</v>
          </cell>
          <cell r="L893">
            <v>1</v>
          </cell>
          <cell r="M893">
            <v>0</v>
          </cell>
          <cell r="N893">
            <v>2572.4</v>
          </cell>
          <cell r="O893" t="str">
            <v>M</v>
          </cell>
          <cell r="P893" t="str">
            <v>00000000</v>
          </cell>
          <cell r="Q893">
            <v>0</v>
          </cell>
          <cell r="R893">
            <v>371.57</v>
          </cell>
          <cell r="S893">
            <v>71.459999999999994</v>
          </cell>
          <cell r="T893">
            <v>327.98</v>
          </cell>
          <cell r="U893">
            <v>128.62</v>
          </cell>
          <cell r="V893">
            <v>46.3</v>
          </cell>
          <cell r="W893">
            <v>51.45</v>
          </cell>
          <cell r="X893">
            <v>0</v>
          </cell>
          <cell r="Y893">
            <v>0</v>
          </cell>
          <cell r="Z893">
            <v>65.37</v>
          </cell>
          <cell r="AA893">
            <v>77</v>
          </cell>
          <cell r="AB893">
            <v>96</v>
          </cell>
          <cell r="AC893">
            <v>80</v>
          </cell>
          <cell r="AD893">
            <v>13.49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Y893">
            <v>46819.68</v>
          </cell>
        </row>
        <row r="894">
          <cell r="A894">
            <v>2</v>
          </cell>
          <cell r="B894" t="str">
            <v>12</v>
          </cell>
          <cell r="C894" t="str">
            <v>000</v>
          </cell>
          <cell r="D894" t="str">
            <v>1</v>
          </cell>
          <cell r="E894" t="str">
            <v>306</v>
          </cell>
          <cell r="F894" t="str">
            <v>N000</v>
          </cell>
          <cell r="G894" t="str">
            <v>413</v>
          </cell>
          <cell r="H894" t="str">
            <v>1103</v>
          </cell>
          <cell r="I894" t="str">
            <v>S03810</v>
          </cell>
          <cell r="J894" t="str">
            <v>22</v>
          </cell>
          <cell r="K894" t="str">
            <v>2</v>
          </cell>
          <cell r="L894">
            <v>1</v>
          </cell>
          <cell r="M894">
            <v>0</v>
          </cell>
          <cell r="N894">
            <v>2342.3000000000002</v>
          </cell>
          <cell r="O894" t="str">
            <v>M</v>
          </cell>
          <cell r="P894" t="str">
            <v>00000000</v>
          </cell>
          <cell r="Q894">
            <v>0</v>
          </cell>
          <cell r="R894">
            <v>338.33</v>
          </cell>
          <cell r="S894">
            <v>65.06</v>
          </cell>
          <cell r="T894">
            <v>298.64</v>
          </cell>
          <cell r="U894">
            <v>117.12</v>
          </cell>
          <cell r="V894">
            <v>42.16</v>
          </cell>
          <cell r="W894">
            <v>46.85</v>
          </cell>
          <cell r="X894">
            <v>0</v>
          </cell>
          <cell r="Y894">
            <v>0</v>
          </cell>
          <cell r="Z894">
            <v>59.97</v>
          </cell>
          <cell r="AA894">
            <v>77</v>
          </cell>
          <cell r="AB894">
            <v>96</v>
          </cell>
          <cell r="AC894">
            <v>80</v>
          </cell>
          <cell r="AD894">
            <v>13.49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Y894">
            <v>42923.040000000001</v>
          </cell>
        </row>
        <row r="895">
          <cell r="A895">
            <v>2</v>
          </cell>
          <cell r="B895" t="str">
            <v>12</v>
          </cell>
          <cell r="C895" t="str">
            <v>000</v>
          </cell>
          <cell r="D895" t="str">
            <v>1</v>
          </cell>
          <cell r="E895" t="str">
            <v>306</v>
          </cell>
          <cell r="F895" t="str">
            <v>N000</v>
          </cell>
          <cell r="G895" t="str">
            <v>413</v>
          </cell>
          <cell r="H895" t="str">
            <v>1103</v>
          </cell>
          <cell r="I895" t="str">
            <v>S05810</v>
          </cell>
          <cell r="J895" t="str">
            <v>27</v>
          </cell>
          <cell r="K895" t="str">
            <v>2</v>
          </cell>
          <cell r="L895">
            <v>1</v>
          </cell>
          <cell r="M895">
            <v>0</v>
          </cell>
          <cell r="N895">
            <v>2817.8</v>
          </cell>
          <cell r="O895" t="str">
            <v>M</v>
          </cell>
          <cell r="P895" t="str">
            <v>00000000</v>
          </cell>
          <cell r="Q895">
            <v>0</v>
          </cell>
          <cell r="R895">
            <v>407.02</v>
          </cell>
          <cell r="S895">
            <v>78.27</v>
          </cell>
          <cell r="T895">
            <v>359.27</v>
          </cell>
          <cell r="U895">
            <v>140.88999999999999</v>
          </cell>
          <cell r="V895">
            <v>50.72</v>
          </cell>
          <cell r="W895">
            <v>56.36</v>
          </cell>
          <cell r="X895">
            <v>82</v>
          </cell>
          <cell r="Y895">
            <v>0</v>
          </cell>
          <cell r="Z895">
            <v>72.760000000000005</v>
          </cell>
          <cell r="AA895">
            <v>77</v>
          </cell>
          <cell r="AB895">
            <v>96</v>
          </cell>
          <cell r="AC895">
            <v>80</v>
          </cell>
          <cell r="AD895">
            <v>13.49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Y895">
            <v>51978.96</v>
          </cell>
        </row>
        <row r="896">
          <cell r="A896">
            <v>2</v>
          </cell>
          <cell r="B896" t="str">
            <v>12</v>
          </cell>
          <cell r="C896" t="str">
            <v>000</v>
          </cell>
          <cell r="D896" t="str">
            <v>1</v>
          </cell>
          <cell r="E896" t="str">
            <v>306</v>
          </cell>
          <cell r="F896" t="str">
            <v>N000</v>
          </cell>
          <cell r="G896" t="str">
            <v>413</v>
          </cell>
          <cell r="H896" t="str">
            <v>1103</v>
          </cell>
          <cell r="I896" t="str">
            <v>T06803</v>
          </cell>
          <cell r="J896" t="str">
            <v>26</v>
          </cell>
          <cell r="K896" t="str">
            <v>2</v>
          </cell>
          <cell r="L896">
            <v>1</v>
          </cell>
          <cell r="M896">
            <v>0</v>
          </cell>
          <cell r="N896">
            <v>2692.2</v>
          </cell>
          <cell r="O896" t="str">
            <v>M</v>
          </cell>
          <cell r="P896" t="str">
            <v>00000000</v>
          </cell>
          <cell r="Q896">
            <v>0</v>
          </cell>
          <cell r="R896">
            <v>388.87</v>
          </cell>
          <cell r="S896">
            <v>74.78</v>
          </cell>
          <cell r="T896">
            <v>343.26</v>
          </cell>
          <cell r="U896">
            <v>134.61000000000001</v>
          </cell>
          <cell r="V896">
            <v>48.46</v>
          </cell>
          <cell r="W896">
            <v>53.84</v>
          </cell>
          <cell r="X896">
            <v>82</v>
          </cell>
          <cell r="Y896">
            <v>0</v>
          </cell>
          <cell r="Z896">
            <v>69.819999999999993</v>
          </cell>
          <cell r="AA896">
            <v>77</v>
          </cell>
          <cell r="AB896">
            <v>96</v>
          </cell>
          <cell r="AC896">
            <v>80</v>
          </cell>
          <cell r="AD896">
            <v>13.49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Y896">
            <v>49851.96</v>
          </cell>
        </row>
        <row r="897">
          <cell r="A897">
            <v>2</v>
          </cell>
          <cell r="B897" t="str">
            <v>12</v>
          </cell>
          <cell r="C897" t="str">
            <v>000</v>
          </cell>
          <cell r="D897" t="str">
            <v>1</v>
          </cell>
          <cell r="E897" t="str">
            <v>306</v>
          </cell>
          <cell r="F897" t="str">
            <v>N000</v>
          </cell>
          <cell r="G897" t="str">
            <v>413</v>
          </cell>
          <cell r="H897" t="str">
            <v>1103</v>
          </cell>
          <cell r="I897" t="str">
            <v>CF01059</v>
          </cell>
          <cell r="J897" t="str">
            <v>28</v>
          </cell>
          <cell r="K897" t="str">
            <v>1</v>
          </cell>
          <cell r="L897">
            <v>8</v>
          </cell>
          <cell r="M897">
            <v>0</v>
          </cell>
          <cell r="N897">
            <v>3631.8</v>
          </cell>
          <cell r="O897" t="str">
            <v>M</v>
          </cell>
          <cell r="P897" t="str">
            <v>00000000</v>
          </cell>
          <cell r="Q897">
            <v>8731.1</v>
          </cell>
          <cell r="R897">
            <v>524.59</v>
          </cell>
          <cell r="S897">
            <v>100.88</v>
          </cell>
          <cell r="T897">
            <v>463.05</v>
          </cell>
          <cell r="U897">
            <v>181.59</v>
          </cell>
          <cell r="V897">
            <v>222.53</v>
          </cell>
          <cell r="W897">
            <v>72.64</v>
          </cell>
          <cell r="X897">
            <v>22.75</v>
          </cell>
          <cell r="Y897">
            <v>618.15</v>
          </cell>
          <cell r="Z897">
            <v>261.76</v>
          </cell>
          <cell r="AA897">
            <v>77</v>
          </cell>
          <cell r="AB897">
            <v>0</v>
          </cell>
          <cell r="AC897">
            <v>0</v>
          </cell>
          <cell r="AD897">
            <v>13.49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Y897">
            <v>1432447.68</v>
          </cell>
        </row>
        <row r="898">
          <cell r="A898">
            <v>2</v>
          </cell>
          <cell r="B898" t="str">
            <v>12</v>
          </cell>
          <cell r="C898" t="str">
            <v>000</v>
          </cell>
          <cell r="D898" t="str">
            <v>1</v>
          </cell>
          <cell r="E898" t="str">
            <v>306</v>
          </cell>
          <cell r="F898" t="str">
            <v>N000</v>
          </cell>
          <cell r="G898" t="str">
            <v>413</v>
          </cell>
          <cell r="H898" t="str">
            <v>1103</v>
          </cell>
          <cell r="I898" t="str">
            <v>CF03809</v>
          </cell>
          <cell r="J898" t="str">
            <v>25</v>
          </cell>
          <cell r="K898" t="str">
            <v>2</v>
          </cell>
          <cell r="L898">
            <v>5</v>
          </cell>
          <cell r="M898">
            <v>0</v>
          </cell>
          <cell r="N898">
            <v>2572.4</v>
          </cell>
          <cell r="O898" t="str">
            <v>M</v>
          </cell>
          <cell r="P898" t="str">
            <v>00000000</v>
          </cell>
          <cell r="Q898">
            <v>0</v>
          </cell>
          <cell r="R898">
            <v>371.57</v>
          </cell>
          <cell r="S898">
            <v>71.459999999999994</v>
          </cell>
          <cell r="T898">
            <v>327.98</v>
          </cell>
          <cell r="U898">
            <v>128.62</v>
          </cell>
          <cell r="V898">
            <v>46.3</v>
          </cell>
          <cell r="W898">
            <v>51.45</v>
          </cell>
          <cell r="X898">
            <v>0</v>
          </cell>
          <cell r="Y898">
            <v>0</v>
          </cell>
          <cell r="Z898">
            <v>65.37</v>
          </cell>
          <cell r="AA898">
            <v>77</v>
          </cell>
          <cell r="AB898">
            <v>96</v>
          </cell>
          <cell r="AC898">
            <v>80</v>
          </cell>
          <cell r="AD898">
            <v>13.49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Y898">
            <v>234098.4</v>
          </cell>
        </row>
        <row r="899">
          <cell r="A899">
            <v>2</v>
          </cell>
          <cell r="B899" t="str">
            <v>12</v>
          </cell>
          <cell r="C899" t="str">
            <v>000</v>
          </cell>
          <cell r="D899" t="str">
            <v>1</v>
          </cell>
          <cell r="E899" t="str">
            <v>306</v>
          </cell>
          <cell r="F899" t="str">
            <v>N000</v>
          </cell>
          <cell r="G899" t="str">
            <v>413</v>
          </cell>
          <cell r="H899" t="str">
            <v>1103</v>
          </cell>
          <cell r="I899" t="str">
            <v>CF03820</v>
          </cell>
          <cell r="J899" t="str">
            <v>27Z</v>
          </cell>
          <cell r="K899" t="str">
            <v>2</v>
          </cell>
          <cell r="L899">
            <v>2</v>
          </cell>
          <cell r="M899">
            <v>0</v>
          </cell>
          <cell r="N899">
            <v>2900.25</v>
          </cell>
          <cell r="O899" t="str">
            <v>M</v>
          </cell>
          <cell r="P899" t="str">
            <v>00000000</v>
          </cell>
          <cell r="Q899">
            <v>205.15</v>
          </cell>
          <cell r="R899">
            <v>418.93</v>
          </cell>
          <cell r="S899">
            <v>80.56</v>
          </cell>
          <cell r="T899">
            <v>369.78</v>
          </cell>
          <cell r="U899">
            <v>145.01</v>
          </cell>
          <cell r="V899">
            <v>55.89</v>
          </cell>
          <cell r="W899">
            <v>58.01</v>
          </cell>
          <cell r="X899">
            <v>0</v>
          </cell>
          <cell r="Y899">
            <v>0</v>
          </cell>
          <cell r="Z899">
            <v>77.16</v>
          </cell>
          <cell r="AA899">
            <v>77</v>
          </cell>
          <cell r="AB899">
            <v>96</v>
          </cell>
          <cell r="AC899">
            <v>80</v>
          </cell>
          <cell r="AD899">
            <v>13.49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Y899">
            <v>109853.52</v>
          </cell>
        </row>
        <row r="900">
          <cell r="A900">
            <v>2</v>
          </cell>
          <cell r="B900" t="str">
            <v>12</v>
          </cell>
          <cell r="C900" t="str">
            <v>000</v>
          </cell>
          <cell r="D900" t="str">
            <v>1</v>
          </cell>
          <cell r="E900" t="str">
            <v>306</v>
          </cell>
          <cell r="F900" t="str">
            <v>N000</v>
          </cell>
          <cell r="G900" t="str">
            <v>413</v>
          </cell>
          <cell r="H900" t="str">
            <v>1103</v>
          </cell>
          <cell r="I900" t="str">
            <v>CF04806</v>
          </cell>
          <cell r="J900" t="str">
            <v>26</v>
          </cell>
          <cell r="K900" t="str">
            <v>2</v>
          </cell>
          <cell r="L900">
            <v>12</v>
          </cell>
          <cell r="M900">
            <v>0</v>
          </cell>
          <cell r="N900">
            <v>2692.2</v>
          </cell>
          <cell r="O900" t="str">
            <v>M</v>
          </cell>
          <cell r="P900" t="str">
            <v>00000000</v>
          </cell>
          <cell r="Q900">
            <v>0</v>
          </cell>
          <cell r="R900">
            <v>388.87</v>
          </cell>
          <cell r="S900">
            <v>74.78</v>
          </cell>
          <cell r="T900">
            <v>343.26</v>
          </cell>
          <cell r="U900">
            <v>134.61000000000001</v>
          </cell>
          <cell r="V900">
            <v>48.46</v>
          </cell>
          <cell r="W900">
            <v>53.84</v>
          </cell>
          <cell r="X900">
            <v>40.5</v>
          </cell>
          <cell r="Y900">
            <v>0</v>
          </cell>
          <cell r="Z900">
            <v>68.989999999999995</v>
          </cell>
          <cell r="AA900">
            <v>77</v>
          </cell>
          <cell r="AB900">
            <v>96</v>
          </cell>
          <cell r="AC900">
            <v>80</v>
          </cell>
          <cell r="AD900">
            <v>13.49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Y900">
            <v>592128</v>
          </cell>
        </row>
        <row r="901">
          <cell r="A901">
            <v>2</v>
          </cell>
          <cell r="B901" t="str">
            <v>12</v>
          </cell>
          <cell r="C901" t="str">
            <v>000</v>
          </cell>
          <cell r="D901" t="str">
            <v>1</v>
          </cell>
          <cell r="E901" t="str">
            <v>306</v>
          </cell>
          <cell r="F901" t="str">
            <v>N000</v>
          </cell>
          <cell r="G901" t="str">
            <v>413</v>
          </cell>
          <cell r="H901" t="str">
            <v>1103</v>
          </cell>
          <cell r="I901" t="str">
            <v>CF04807</v>
          </cell>
          <cell r="J901" t="str">
            <v>27Z</v>
          </cell>
          <cell r="K901" t="str">
            <v>2</v>
          </cell>
          <cell r="L901">
            <v>14</v>
          </cell>
          <cell r="M901">
            <v>0</v>
          </cell>
          <cell r="N901">
            <v>2900.25</v>
          </cell>
          <cell r="O901" t="str">
            <v>M</v>
          </cell>
          <cell r="P901" t="str">
            <v>00000000</v>
          </cell>
          <cell r="Q901">
            <v>205.15</v>
          </cell>
          <cell r="R901">
            <v>418.93</v>
          </cell>
          <cell r="S901">
            <v>80.56</v>
          </cell>
          <cell r="T901">
            <v>369.78</v>
          </cell>
          <cell r="U901">
            <v>145.01</v>
          </cell>
          <cell r="V901">
            <v>55.89</v>
          </cell>
          <cell r="W901">
            <v>58.01</v>
          </cell>
          <cell r="X901">
            <v>45</v>
          </cell>
          <cell r="Y901">
            <v>0</v>
          </cell>
          <cell r="Z901">
            <v>78.06</v>
          </cell>
          <cell r="AA901">
            <v>77</v>
          </cell>
          <cell r="AB901">
            <v>96</v>
          </cell>
          <cell r="AC901">
            <v>80</v>
          </cell>
          <cell r="AD901">
            <v>13.49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Y901">
            <v>776685.84</v>
          </cell>
        </row>
        <row r="902">
          <cell r="A902">
            <v>2</v>
          </cell>
          <cell r="B902" t="str">
            <v>12</v>
          </cell>
          <cell r="C902" t="str">
            <v>000</v>
          </cell>
          <cell r="D902" t="str">
            <v>1</v>
          </cell>
          <cell r="E902" t="str">
            <v>306</v>
          </cell>
          <cell r="F902" t="str">
            <v>N000</v>
          </cell>
          <cell r="G902" t="str">
            <v>413</v>
          </cell>
          <cell r="H902" t="str">
            <v>1103</v>
          </cell>
          <cell r="I902" t="str">
            <v>CF04808</v>
          </cell>
          <cell r="J902" t="str">
            <v>27ZA</v>
          </cell>
          <cell r="K902" t="str">
            <v>2</v>
          </cell>
          <cell r="L902">
            <v>18</v>
          </cell>
          <cell r="M902">
            <v>0</v>
          </cell>
          <cell r="N902">
            <v>2982.9</v>
          </cell>
          <cell r="O902" t="str">
            <v>M</v>
          </cell>
          <cell r="P902" t="str">
            <v>00000000</v>
          </cell>
          <cell r="Q902">
            <v>579.4</v>
          </cell>
          <cell r="R902">
            <v>430.86</v>
          </cell>
          <cell r="S902">
            <v>82.86</v>
          </cell>
          <cell r="T902">
            <v>380.32</v>
          </cell>
          <cell r="U902">
            <v>149.15</v>
          </cell>
          <cell r="V902">
            <v>64.12</v>
          </cell>
          <cell r="W902">
            <v>59.66</v>
          </cell>
          <cell r="X902">
            <v>42.61</v>
          </cell>
          <cell r="Y902">
            <v>0</v>
          </cell>
          <cell r="Z902">
            <v>87.43</v>
          </cell>
          <cell r="AA902">
            <v>77</v>
          </cell>
          <cell r="AB902">
            <v>96</v>
          </cell>
          <cell r="AC902">
            <v>80</v>
          </cell>
          <cell r="AD902">
            <v>13.49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Y902">
            <v>1107172.8</v>
          </cell>
        </row>
        <row r="903">
          <cell r="A903">
            <v>2</v>
          </cell>
          <cell r="B903" t="str">
            <v>12</v>
          </cell>
          <cell r="C903" t="str">
            <v>000</v>
          </cell>
          <cell r="D903" t="str">
            <v>1</v>
          </cell>
          <cell r="E903" t="str">
            <v>306</v>
          </cell>
          <cell r="F903" t="str">
            <v>N000</v>
          </cell>
          <cell r="G903" t="str">
            <v>413</v>
          </cell>
          <cell r="H903" t="str">
            <v>1103</v>
          </cell>
          <cell r="I903" t="str">
            <v>CF04809</v>
          </cell>
          <cell r="J903" t="str">
            <v>27ZB</v>
          </cell>
          <cell r="K903" t="str">
            <v>2</v>
          </cell>
          <cell r="L903">
            <v>1</v>
          </cell>
          <cell r="M903">
            <v>0</v>
          </cell>
          <cell r="N903">
            <v>3008.65</v>
          </cell>
          <cell r="O903" t="str">
            <v>M</v>
          </cell>
          <cell r="P903" t="str">
            <v>00000000</v>
          </cell>
          <cell r="Q903">
            <v>857</v>
          </cell>
          <cell r="R903">
            <v>434.58</v>
          </cell>
          <cell r="S903">
            <v>83.57</v>
          </cell>
          <cell r="T903">
            <v>383.6</v>
          </cell>
          <cell r="U903">
            <v>150.43</v>
          </cell>
          <cell r="V903">
            <v>69.59</v>
          </cell>
          <cell r="W903">
            <v>60.17</v>
          </cell>
          <cell r="X903">
            <v>0</v>
          </cell>
          <cell r="Y903">
            <v>0</v>
          </cell>
          <cell r="Z903">
            <v>92.74</v>
          </cell>
          <cell r="AA903">
            <v>77</v>
          </cell>
          <cell r="AB903">
            <v>96</v>
          </cell>
          <cell r="AC903">
            <v>80</v>
          </cell>
          <cell r="AD903">
            <v>13.49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Y903">
            <v>64881.84</v>
          </cell>
        </row>
        <row r="904">
          <cell r="A904">
            <v>2</v>
          </cell>
          <cell r="B904" t="str">
            <v>12</v>
          </cell>
          <cell r="C904" t="str">
            <v>000</v>
          </cell>
          <cell r="D904" t="str">
            <v>1</v>
          </cell>
          <cell r="E904" t="str">
            <v>306</v>
          </cell>
          <cell r="F904" t="str">
            <v>N000</v>
          </cell>
          <cell r="G904" t="str">
            <v>413</v>
          </cell>
          <cell r="H904" t="str">
            <v>1103</v>
          </cell>
          <cell r="I904" t="str">
            <v>CF21829</v>
          </cell>
          <cell r="J904" t="str">
            <v>27ZB</v>
          </cell>
          <cell r="K904" t="str">
            <v>2</v>
          </cell>
          <cell r="L904">
            <v>1</v>
          </cell>
          <cell r="M904">
            <v>0</v>
          </cell>
          <cell r="N904">
            <v>3008.65</v>
          </cell>
          <cell r="O904" t="str">
            <v>M</v>
          </cell>
          <cell r="P904" t="str">
            <v>00000000</v>
          </cell>
          <cell r="Q904">
            <v>857</v>
          </cell>
          <cell r="R904">
            <v>434.58</v>
          </cell>
          <cell r="S904">
            <v>83.57</v>
          </cell>
          <cell r="T904">
            <v>383.6</v>
          </cell>
          <cell r="U904">
            <v>150.43</v>
          </cell>
          <cell r="V904">
            <v>69.59</v>
          </cell>
          <cell r="W904">
            <v>60.17</v>
          </cell>
          <cell r="X904">
            <v>0</v>
          </cell>
          <cell r="Y904">
            <v>0</v>
          </cell>
          <cell r="Z904">
            <v>92.74</v>
          </cell>
          <cell r="AA904">
            <v>77</v>
          </cell>
          <cell r="AB904">
            <v>96</v>
          </cell>
          <cell r="AC904">
            <v>80</v>
          </cell>
          <cell r="AD904">
            <v>13.49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Y904">
            <v>64881.84</v>
          </cell>
        </row>
        <row r="905">
          <cell r="A905">
            <v>2</v>
          </cell>
          <cell r="B905" t="str">
            <v>12</v>
          </cell>
          <cell r="C905" t="str">
            <v>000</v>
          </cell>
          <cell r="D905" t="str">
            <v>1</v>
          </cell>
          <cell r="E905" t="str">
            <v>306</v>
          </cell>
          <cell r="F905" t="str">
            <v>N000</v>
          </cell>
          <cell r="G905" t="str">
            <v>413</v>
          </cell>
          <cell r="H905" t="str">
            <v>1103</v>
          </cell>
          <cell r="I905" t="str">
            <v>CF21856</v>
          </cell>
          <cell r="J905" t="str">
            <v>27Z</v>
          </cell>
          <cell r="K905" t="str">
            <v>2</v>
          </cell>
          <cell r="L905">
            <v>1</v>
          </cell>
          <cell r="M905">
            <v>0</v>
          </cell>
          <cell r="N905">
            <v>2900.25</v>
          </cell>
          <cell r="O905" t="str">
            <v>M</v>
          </cell>
          <cell r="P905" t="str">
            <v>00000000</v>
          </cell>
          <cell r="Q905">
            <v>205.15</v>
          </cell>
          <cell r="R905">
            <v>418.93</v>
          </cell>
          <cell r="S905">
            <v>80.56</v>
          </cell>
          <cell r="T905">
            <v>369.78</v>
          </cell>
          <cell r="U905">
            <v>145.01</v>
          </cell>
          <cell r="V905">
            <v>55.89</v>
          </cell>
          <cell r="W905">
            <v>58.01</v>
          </cell>
          <cell r="X905">
            <v>0</v>
          </cell>
          <cell r="Y905">
            <v>0</v>
          </cell>
          <cell r="Z905">
            <v>77.16</v>
          </cell>
          <cell r="AA905">
            <v>77</v>
          </cell>
          <cell r="AB905">
            <v>96</v>
          </cell>
          <cell r="AC905">
            <v>80</v>
          </cell>
          <cell r="AD905">
            <v>13.49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Y905">
            <v>54926.76</v>
          </cell>
        </row>
        <row r="906">
          <cell r="A906">
            <v>2</v>
          </cell>
          <cell r="B906" t="str">
            <v>12</v>
          </cell>
          <cell r="C906" t="str">
            <v>000</v>
          </cell>
          <cell r="D906" t="str">
            <v>1</v>
          </cell>
          <cell r="E906" t="str">
            <v>306</v>
          </cell>
          <cell r="F906" t="str">
            <v>N000</v>
          </cell>
          <cell r="G906" t="str">
            <v>413</v>
          </cell>
          <cell r="H906" t="str">
            <v>1103</v>
          </cell>
          <cell r="I906" t="str">
            <v>CF21858</v>
          </cell>
          <cell r="J906" t="str">
            <v>27ZA</v>
          </cell>
          <cell r="K906" t="str">
            <v>2</v>
          </cell>
          <cell r="L906">
            <v>1</v>
          </cell>
          <cell r="M906">
            <v>0</v>
          </cell>
          <cell r="N906">
            <v>2982.9</v>
          </cell>
          <cell r="O906" t="str">
            <v>M</v>
          </cell>
          <cell r="P906" t="str">
            <v>00000000</v>
          </cell>
          <cell r="Q906">
            <v>579.4</v>
          </cell>
          <cell r="R906">
            <v>430.86</v>
          </cell>
          <cell r="S906">
            <v>82.86</v>
          </cell>
          <cell r="T906">
            <v>380.32</v>
          </cell>
          <cell r="U906">
            <v>149.15</v>
          </cell>
          <cell r="V906">
            <v>64.12</v>
          </cell>
          <cell r="W906">
            <v>59.66</v>
          </cell>
          <cell r="X906">
            <v>82</v>
          </cell>
          <cell r="Y906">
            <v>0</v>
          </cell>
          <cell r="Z906">
            <v>88.22</v>
          </cell>
          <cell r="AA906">
            <v>77</v>
          </cell>
          <cell r="AB906">
            <v>96</v>
          </cell>
          <cell r="AC906">
            <v>80</v>
          </cell>
          <cell r="AD906">
            <v>13.49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Y906">
            <v>61991.76</v>
          </cell>
        </row>
        <row r="907">
          <cell r="A907">
            <v>2</v>
          </cell>
          <cell r="B907" t="str">
            <v>12</v>
          </cell>
          <cell r="C907" t="str">
            <v>000</v>
          </cell>
          <cell r="D907" t="str">
            <v>1</v>
          </cell>
          <cell r="E907" t="str">
            <v>306</v>
          </cell>
          <cell r="F907" t="str">
            <v>N000</v>
          </cell>
          <cell r="G907" t="str">
            <v>413</v>
          </cell>
          <cell r="H907" t="str">
            <v>1103</v>
          </cell>
          <cell r="I907" t="str">
            <v>CF21859</v>
          </cell>
          <cell r="J907" t="str">
            <v>27ZB</v>
          </cell>
          <cell r="K907" t="str">
            <v>2</v>
          </cell>
          <cell r="L907">
            <v>2</v>
          </cell>
          <cell r="M907">
            <v>0</v>
          </cell>
          <cell r="N907">
            <v>3008.65</v>
          </cell>
          <cell r="O907" t="str">
            <v>M</v>
          </cell>
          <cell r="P907" t="str">
            <v>00000000</v>
          </cell>
          <cell r="Q907">
            <v>857</v>
          </cell>
          <cell r="R907">
            <v>434.58</v>
          </cell>
          <cell r="S907">
            <v>83.57</v>
          </cell>
          <cell r="T907">
            <v>383.6</v>
          </cell>
          <cell r="U907">
            <v>150.43</v>
          </cell>
          <cell r="V907">
            <v>69.59</v>
          </cell>
          <cell r="W907">
            <v>60.17</v>
          </cell>
          <cell r="X907">
            <v>150</v>
          </cell>
          <cell r="Y907">
            <v>0</v>
          </cell>
          <cell r="Z907">
            <v>95.74</v>
          </cell>
          <cell r="AA907">
            <v>77</v>
          </cell>
          <cell r="AB907">
            <v>96</v>
          </cell>
          <cell r="AC907">
            <v>80</v>
          </cell>
          <cell r="AD907">
            <v>13.49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Y907">
            <v>133435.68</v>
          </cell>
        </row>
        <row r="908">
          <cell r="A908">
            <v>2</v>
          </cell>
          <cell r="B908" t="str">
            <v>12</v>
          </cell>
          <cell r="C908" t="str">
            <v>000</v>
          </cell>
          <cell r="D908" t="str">
            <v>1</v>
          </cell>
          <cell r="E908" t="str">
            <v>306</v>
          </cell>
          <cell r="F908" t="str">
            <v>N000</v>
          </cell>
          <cell r="G908" t="str">
            <v>413</v>
          </cell>
          <cell r="H908" t="str">
            <v>1103</v>
          </cell>
          <cell r="I908" t="str">
            <v>CF21864</v>
          </cell>
          <cell r="J908" t="str">
            <v>27C</v>
          </cell>
          <cell r="K908" t="str">
            <v>1</v>
          </cell>
          <cell r="L908">
            <v>1</v>
          </cell>
          <cell r="M908">
            <v>0</v>
          </cell>
          <cell r="N908">
            <v>3268.2</v>
          </cell>
          <cell r="O908" t="str">
            <v>M</v>
          </cell>
          <cell r="P908" t="str">
            <v>00000000</v>
          </cell>
          <cell r="Q908">
            <v>4783.05</v>
          </cell>
          <cell r="R908">
            <v>472.07</v>
          </cell>
          <cell r="S908">
            <v>90.78</v>
          </cell>
          <cell r="T908">
            <v>416.7</v>
          </cell>
          <cell r="U908">
            <v>163.41</v>
          </cell>
          <cell r="V908">
            <v>144.91999999999999</v>
          </cell>
          <cell r="W908">
            <v>65.36</v>
          </cell>
          <cell r="X908">
            <v>0</v>
          </cell>
          <cell r="Y908">
            <v>0</v>
          </cell>
          <cell r="Z908">
            <v>173.82</v>
          </cell>
          <cell r="AA908">
            <v>77</v>
          </cell>
          <cell r="AB908">
            <v>0</v>
          </cell>
          <cell r="AC908">
            <v>0</v>
          </cell>
          <cell r="AD908">
            <v>13.49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Y908">
            <v>116025.60000000001</v>
          </cell>
        </row>
        <row r="909">
          <cell r="A909">
            <v>2</v>
          </cell>
          <cell r="B909" t="str">
            <v>12</v>
          </cell>
          <cell r="C909" t="str">
            <v>000</v>
          </cell>
          <cell r="D909" t="str">
            <v>1</v>
          </cell>
          <cell r="E909" t="str">
            <v>306</v>
          </cell>
          <cell r="F909" t="str">
            <v>N000</v>
          </cell>
          <cell r="G909" t="str">
            <v>413</v>
          </cell>
          <cell r="H909" t="str">
            <v>1103</v>
          </cell>
          <cell r="I909" t="str">
            <v>CF21865</v>
          </cell>
          <cell r="J909" t="str">
            <v>27B</v>
          </cell>
          <cell r="K909" t="str">
            <v>1</v>
          </cell>
          <cell r="L909">
            <v>1</v>
          </cell>
          <cell r="M909">
            <v>0</v>
          </cell>
          <cell r="N909">
            <v>3222.2</v>
          </cell>
          <cell r="O909" t="str">
            <v>M</v>
          </cell>
          <cell r="P909" t="str">
            <v>00000000</v>
          </cell>
          <cell r="Q909">
            <v>3558.85</v>
          </cell>
          <cell r="R909">
            <v>465.43</v>
          </cell>
          <cell r="S909">
            <v>89.51</v>
          </cell>
          <cell r="T909">
            <v>410.83</v>
          </cell>
          <cell r="U909">
            <v>161.11000000000001</v>
          </cell>
          <cell r="V909">
            <v>122.06</v>
          </cell>
          <cell r="W909">
            <v>64.44</v>
          </cell>
          <cell r="X909">
            <v>191</v>
          </cell>
          <cell r="Y909">
            <v>0</v>
          </cell>
          <cell r="Z909">
            <v>152.08000000000001</v>
          </cell>
          <cell r="AA909">
            <v>77</v>
          </cell>
          <cell r="AB909">
            <v>0</v>
          </cell>
          <cell r="AC909">
            <v>0</v>
          </cell>
          <cell r="AD909">
            <v>13.49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Y909">
            <v>102336</v>
          </cell>
        </row>
        <row r="910">
          <cell r="A910">
            <v>2</v>
          </cell>
          <cell r="B910" t="str">
            <v>12</v>
          </cell>
          <cell r="C910" t="str">
            <v>000</v>
          </cell>
          <cell r="D910" t="str">
            <v>1</v>
          </cell>
          <cell r="E910" t="str">
            <v>306</v>
          </cell>
          <cell r="F910" t="str">
            <v>N000</v>
          </cell>
          <cell r="G910" t="str">
            <v>413</v>
          </cell>
          <cell r="H910" t="str">
            <v>1103</v>
          </cell>
          <cell r="I910" t="str">
            <v>CF21866</v>
          </cell>
          <cell r="J910" t="str">
            <v>27A</v>
          </cell>
          <cell r="K910" t="str">
            <v>1</v>
          </cell>
          <cell r="L910">
            <v>2</v>
          </cell>
          <cell r="M910">
            <v>0</v>
          </cell>
          <cell r="N910">
            <v>3185.4</v>
          </cell>
          <cell r="O910" t="str">
            <v>M</v>
          </cell>
          <cell r="P910" t="str">
            <v>00000000</v>
          </cell>
          <cell r="Q910">
            <v>2791.7</v>
          </cell>
          <cell r="R910">
            <v>460.11</v>
          </cell>
          <cell r="S910">
            <v>88.48</v>
          </cell>
          <cell r="T910">
            <v>406.14</v>
          </cell>
          <cell r="U910">
            <v>159.27000000000001</v>
          </cell>
          <cell r="V910">
            <v>107.59</v>
          </cell>
          <cell r="W910">
            <v>63.71</v>
          </cell>
          <cell r="X910">
            <v>64</v>
          </cell>
          <cell r="Y910">
            <v>0</v>
          </cell>
          <cell r="Z910">
            <v>133.33000000000001</v>
          </cell>
          <cell r="AA910">
            <v>77</v>
          </cell>
          <cell r="AB910">
            <v>0</v>
          </cell>
          <cell r="AC910">
            <v>0</v>
          </cell>
          <cell r="AD910">
            <v>13.49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Y910">
            <v>181205.28</v>
          </cell>
        </row>
        <row r="911">
          <cell r="A911">
            <v>2</v>
          </cell>
          <cell r="B911" t="str">
            <v>12</v>
          </cell>
          <cell r="C911" t="str">
            <v>000</v>
          </cell>
          <cell r="D911" t="str">
            <v>1</v>
          </cell>
          <cell r="E911" t="str">
            <v>306</v>
          </cell>
          <cell r="F911" t="str">
            <v>N000</v>
          </cell>
          <cell r="G911" t="str">
            <v>413</v>
          </cell>
          <cell r="H911" t="str">
            <v>1103</v>
          </cell>
          <cell r="I911" t="str">
            <v>CF33834</v>
          </cell>
          <cell r="J911" t="str">
            <v>27</v>
          </cell>
          <cell r="K911" t="str">
            <v>2</v>
          </cell>
          <cell r="L911">
            <v>4</v>
          </cell>
          <cell r="M911">
            <v>0</v>
          </cell>
          <cell r="N911">
            <v>2817.8</v>
          </cell>
          <cell r="O911" t="str">
            <v>M</v>
          </cell>
          <cell r="P911" t="str">
            <v>00000000</v>
          </cell>
          <cell r="Q911">
            <v>0</v>
          </cell>
          <cell r="R911">
            <v>407.02</v>
          </cell>
          <cell r="S911">
            <v>78.27</v>
          </cell>
          <cell r="T911">
            <v>359.27</v>
          </cell>
          <cell r="U911">
            <v>140.88999999999999</v>
          </cell>
          <cell r="V911">
            <v>50.72</v>
          </cell>
          <cell r="W911">
            <v>56.36</v>
          </cell>
          <cell r="X911">
            <v>129.5</v>
          </cell>
          <cell r="Y911">
            <v>0</v>
          </cell>
          <cell r="Z911">
            <v>73.709999999999994</v>
          </cell>
          <cell r="AA911">
            <v>77</v>
          </cell>
          <cell r="AB911">
            <v>96</v>
          </cell>
          <cell r="AC911">
            <v>80</v>
          </cell>
          <cell r="AD911">
            <v>13.49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Y911">
            <v>210241.44</v>
          </cell>
        </row>
        <row r="912">
          <cell r="A912">
            <v>2</v>
          </cell>
          <cell r="B912" t="str">
            <v>12</v>
          </cell>
          <cell r="C912" t="str">
            <v>000</v>
          </cell>
          <cell r="D912" t="str">
            <v>1</v>
          </cell>
          <cell r="E912" t="str">
            <v>306</v>
          </cell>
          <cell r="F912" t="str">
            <v>N000</v>
          </cell>
          <cell r="G912" t="str">
            <v>413</v>
          </cell>
          <cell r="H912" t="str">
            <v>1103</v>
          </cell>
          <cell r="I912" t="str">
            <v>CF33892</v>
          </cell>
          <cell r="J912" t="str">
            <v>27ZA</v>
          </cell>
          <cell r="K912" t="str">
            <v>2</v>
          </cell>
          <cell r="L912">
            <v>60</v>
          </cell>
          <cell r="M912">
            <v>0</v>
          </cell>
          <cell r="N912">
            <v>2982.9</v>
          </cell>
          <cell r="O912" t="str">
            <v>M</v>
          </cell>
          <cell r="P912" t="str">
            <v>00000000</v>
          </cell>
          <cell r="Q912">
            <v>579.4</v>
          </cell>
          <cell r="R912">
            <v>430.86</v>
          </cell>
          <cell r="S912">
            <v>82.86</v>
          </cell>
          <cell r="T912">
            <v>380.32</v>
          </cell>
          <cell r="U912">
            <v>149.15</v>
          </cell>
          <cell r="V912">
            <v>64.12</v>
          </cell>
          <cell r="W912">
            <v>59.66</v>
          </cell>
          <cell r="X912">
            <v>51.53</v>
          </cell>
          <cell r="Y912">
            <v>0</v>
          </cell>
          <cell r="Z912">
            <v>87.61</v>
          </cell>
          <cell r="AA912">
            <v>77</v>
          </cell>
          <cell r="AB912">
            <v>96</v>
          </cell>
          <cell r="AC912">
            <v>80</v>
          </cell>
          <cell r="AD912">
            <v>13.49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Y912">
            <v>3697128</v>
          </cell>
        </row>
        <row r="913">
          <cell r="A913">
            <v>2</v>
          </cell>
          <cell r="B913" t="str">
            <v>12</v>
          </cell>
          <cell r="C913" t="str">
            <v>000</v>
          </cell>
          <cell r="D913" t="str">
            <v>1</v>
          </cell>
          <cell r="E913" t="str">
            <v>306</v>
          </cell>
          <cell r="F913" t="str">
            <v>N000</v>
          </cell>
          <cell r="G913" t="str">
            <v>413</v>
          </cell>
          <cell r="H913" t="str">
            <v>1103</v>
          </cell>
          <cell r="I913" t="str">
            <v>CF41015</v>
          </cell>
          <cell r="K913" t="str">
            <v>2</v>
          </cell>
          <cell r="L913">
            <v>4</v>
          </cell>
          <cell r="M913">
            <v>0</v>
          </cell>
          <cell r="N913">
            <v>7285</v>
          </cell>
          <cell r="O913" t="str">
            <v>M</v>
          </cell>
          <cell r="P913" t="str">
            <v>00000000</v>
          </cell>
          <cell r="Q913">
            <v>0</v>
          </cell>
          <cell r="R913">
            <v>1052.28</v>
          </cell>
          <cell r="S913">
            <v>202.36</v>
          </cell>
          <cell r="T913">
            <v>928.84</v>
          </cell>
          <cell r="U913">
            <v>364.25</v>
          </cell>
          <cell r="V913">
            <v>131.13</v>
          </cell>
          <cell r="W913">
            <v>145.69999999999999</v>
          </cell>
          <cell r="X913">
            <v>11.5</v>
          </cell>
          <cell r="Y913">
            <v>0</v>
          </cell>
          <cell r="Z913">
            <v>268.5</v>
          </cell>
          <cell r="AA913">
            <v>77</v>
          </cell>
          <cell r="AB913">
            <v>96</v>
          </cell>
          <cell r="AC913">
            <v>80</v>
          </cell>
          <cell r="AD913">
            <v>13.49</v>
          </cell>
          <cell r="AE913">
            <v>6.07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4615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Y913">
            <v>733301.76000000001</v>
          </cell>
        </row>
        <row r="914">
          <cell r="A914">
            <v>2</v>
          </cell>
          <cell r="B914" t="str">
            <v>12</v>
          </cell>
          <cell r="C914" t="str">
            <v>000</v>
          </cell>
          <cell r="D914" t="str">
            <v>1</v>
          </cell>
          <cell r="E914" t="str">
            <v>306</v>
          </cell>
          <cell r="F914" t="str">
            <v>N000</v>
          </cell>
          <cell r="G914" t="str">
            <v>413</v>
          </cell>
          <cell r="H914" t="str">
            <v>1103</v>
          </cell>
          <cell r="I914" t="str">
            <v>CF41022</v>
          </cell>
          <cell r="K914" t="str">
            <v>2</v>
          </cell>
          <cell r="L914">
            <v>2</v>
          </cell>
          <cell r="M914">
            <v>0</v>
          </cell>
          <cell r="N914">
            <v>5600</v>
          </cell>
          <cell r="O914" t="str">
            <v>M</v>
          </cell>
          <cell r="P914" t="str">
            <v>00000000</v>
          </cell>
          <cell r="Q914">
            <v>0</v>
          </cell>
          <cell r="R914">
            <v>808.89</v>
          </cell>
          <cell r="S914">
            <v>155.56</v>
          </cell>
          <cell r="T914">
            <v>714</v>
          </cell>
          <cell r="U914">
            <v>280</v>
          </cell>
          <cell r="V914">
            <v>100.8</v>
          </cell>
          <cell r="W914">
            <v>112</v>
          </cell>
          <cell r="X914">
            <v>0</v>
          </cell>
          <cell r="Y914">
            <v>0</v>
          </cell>
          <cell r="Z914">
            <v>204.24</v>
          </cell>
          <cell r="AA914">
            <v>77</v>
          </cell>
          <cell r="AB914">
            <v>96</v>
          </cell>
          <cell r="AC914">
            <v>80</v>
          </cell>
          <cell r="AD914">
            <v>13.49</v>
          </cell>
          <cell r="AE914">
            <v>4.67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3390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Y914">
            <v>279279.59999999998</v>
          </cell>
        </row>
        <row r="915">
          <cell r="A915">
            <v>2</v>
          </cell>
          <cell r="B915" t="str">
            <v>12</v>
          </cell>
          <cell r="C915" t="str">
            <v>000</v>
          </cell>
          <cell r="D915" t="str">
            <v>1</v>
          </cell>
          <cell r="E915" t="str">
            <v>306</v>
          </cell>
          <cell r="F915" t="str">
            <v>N000</v>
          </cell>
          <cell r="G915" t="str">
            <v>413</v>
          </cell>
          <cell r="H915" t="str">
            <v>1103</v>
          </cell>
          <cell r="I915" t="str">
            <v>CF41040</v>
          </cell>
          <cell r="K915" t="str">
            <v>2</v>
          </cell>
          <cell r="L915">
            <v>6</v>
          </cell>
          <cell r="M915">
            <v>0</v>
          </cell>
          <cell r="N915">
            <v>7482</v>
          </cell>
          <cell r="O915" t="str">
            <v>M</v>
          </cell>
          <cell r="P915" t="str">
            <v>00000000</v>
          </cell>
          <cell r="Q915">
            <v>0</v>
          </cell>
          <cell r="R915">
            <v>1080.73</v>
          </cell>
          <cell r="S915">
            <v>207.83</v>
          </cell>
          <cell r="T915">
            <v>953.96</v>
          </cell>
          <cell r="U915">
            <v>374.1</v>
          </cell>
          <cell r="V915">
            <v>134.68</v>
          </cell>
          <cell r="W915">
            <v>149.63999999999999</v>
          </cell>
          <cell r="X915">
            <v>53.17</v>
          </cell>
          <cell r="Y915">
            <v>0</v>
          </cell>
          <cell r="Z915">
            <v>290.27999999999997</v>
          </cell>
          <cell r="AA915">
            <v>77</v>
          </cell>
          <cell r="AB915">
            <v>96</v>
          </cell>
          <cell r="AC915">
            <v>80</v>
          </cell>
          <cell r="AD915">
            <v>13.49</v>
          </cell>
          <cell r="AE915">
            <v>6.24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  <cell r="AJ915">
            <v>5431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Y915">
            <v>1182968.6399999999</v>
          </cell>
        </row>
        <row r="916">
          <cell r="A916">
            <v>2</v>
          </cell>
          <cell r="B916" t="str">
            <v>12</v>
          </cell>
          <cell r="C916" t="str">
            <v>000</v>
          </cell>
          <cell r="D916" t="str">
            <v>1</v>
          </cell>
          <cell r="E916" t="str">
            <v>306</v>
          </cell>
          <cell r="F916" t="str">
            <v>N000</v>
          </cell>
          <cell r="G916" t="str">
            <v>413</v>
          </cell>
          <cell r="H916" t="str">
            <v>1103</v>
          </cell>
          <cell r="I916" t="str">
            <v>CF41061</v>
          </cell>
          <cell r="K916" t="str">
            <v>2</v>
          </cell>
          <cell r="L916">
            <v>2</v>
          </cell>
          <cell r="M916">
            <v>0</v>
          </cell>
          <cell r="N916">
            <v>5300</v>
          </cell>
          <cell r="O916" t="str">
            <v>M</v>
          </cell>
          <cell r="P916" t="str">
            <v>00000000</v>
          </cell>
          <cell r="Q916">
            <v>0</v>
          </cell>
          <cell r="R916">
            <v>765.56</v>
          </cell>
          <cell r="S916">
            <v>147.22</v>
          </cell>
          <cell r="T916">
            <v>675.75</v>
          </cell>
          <cell r="U916">
            <v>265</v>
          </cell>
          <cell r="V916">
            <v>95.4</v>
          </cell>
          <cell r="W916">
            <v>106</v>
          </cell>
          <cell r="X916">
            <v>41</v>
          </cell>
          <cell r="Y916">
            <v>0</v>
          </cell>
          <cell r="Z916">
            <v>238.74</v>
          </cell>
          <cell r="AA916">
            <v>77</v>
          </cell>
          <cell r="AB916">
            <v>96</v>
          </cell>
          <cell r="AC916">
            <v>80</v>
          </cell>
          <cell r="AD916">
            <v>13.49</v>
          </cell>
          <cell r="AE916">
            <v>4.42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5426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Y916">
            <v>319957.92</v>
          </cell>
        </row>
        <row r="917">
          <cell r="A917">
            <v>2</v>
          </cell>
          <cell r="B917" t="str">
            <v>12</v>
          </cell>
          <cell r="C917" t="str">
            <v>000</v>
          </cell>
          <cell r="D917" t="str">
            <v>1</v>
          </cell>
          <cell r="E917" t="str">
            <v>306</v>
          </cell>
          <cell r="F917" t="str">
            <v>N000</v>
          </cell>
          <cell r="G917" t="str">
            <v>413</v>
          </cell>
          <cell r="H917" t="str">
            <v>1103</v>
          </cell>
          <cell r="I917" t="str">
            <v>CF41064</v>
          </cell>
          <cell r="K917" t="str">
            <v>2</v>
          </cell>
          <cell r="L917">
            <v>1</v>
          </cell>
          <cell r="M917">
            <v>0</v>
          </cell>
          <cell r="N917">
            <v>6121</v>
          </cell>
          <cell r="O917" t="str">
            <v>M</v>
          </cell>
          <cell r="P917" t="str">
            <v>00000000</v>
          </cell>
          <cell r="Q917">
            <v>0</v>
          </cell>
          <cell r="R917">
            <v>884.14</v>
          </cell>
          <cell r="S917">
            <v>170.03</v>
          </cell>
          <cell r="T917">
            <v>780.43</v>
          </cell>
          <cell r="U917">
            <v>306.05</v>
          </cell>
          <cell r="V917">
            <v>110.18</v>
          </cell>
          <cell r="W917">
            <v>122.42</v>
          </cell>
          <cell r="X917">
            <v>46</v>
          </cell>
          <cell r="Y917">
            <v>0</v>
          </cell>
          <cell r="Z917">
            <v>275.08999999999997</v>
          </cell>
          <cell r="AA917">
            <v>77</v>
          </cell>
          <cell r="AB917">
            <v>96</v>
          </cell>
          <cell r="AC917">
            <v>80</v>
          </cell>
          <cell r="AD917">
            <v>13.49</v>
          </cell>
          <cell r="AE917">
            <v>5.0999999999999996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6275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Y917">
            <v>184343.16</v>
          </cell>
        </row>
        <row r="918">
          <cell r="A918">
            <v>2</v>
          </cell>
          <cell r="B918" t="str">
            <v>12</v>
          </cell>
          <cell r="C918" t="str">
            <v>000</v>
          </cell>
          <cell r="D918" t="str">
            <v>1</v>
          </cell>
          <cell r="E918" t="str">
            <v>701</v>
          </cell>
          <cell r="F918" t="str">
            <v>N000</v>
          </cell>
          <cell r="G918" t="str">
            <v>500</v>
          </cell>
          <cell r="H918" t="str">
            <v>1103</v>
          </cell>
          <cell r="I918" t="str">
            <v>A01803</v>
          </cell>
          <cell r="J918" t="str">
            <v>19</v>
          </cell>
          <cell r="K918" t="str">
            <v>2</v>
          </cell>
          <cell r="L918">
            <v>3</v>
          </cell>
          <cell r="M918">
            <v>0</v>
          </cell>
          <cell r="N918">
            <v>2120.3000000000002</v>
          </cell>
          <cell r="O918" t="str">
            <v>M</v>
          </cell>
          <cell r="P918" t="str">
            <v>00000000</v>
          </cell>
          <cell r="Q918">
            <v>0</v>
          </cell>
          <cell r="R918">
            <v>306.27</v>
          </cell>
          <cell r="S918">
            <v>58.9</v>
          </cell>
          <cell r="T918">
            <v>270.33999999999997</v>
          </cell>
          <cell r="U918">
            <v>106.02</v>
          </cell>
          <cell r="V918">
            <v>38.17</v>
          </cell>
          <cell r="W918">
            <v>42.41</v>
          </cell>
          <cell r="X918">
            <v>30.67</v>
          </cell>
          <cell r="Y918">
            <v>0</v>
          </cell>
          <cell r="Z918">
            <v>55.38</v>
          </cell>
          <cell r="AA918">
            <v>77</v>
          </cell>
          <cell r="AB918">
            <v>96</v>
          </cell>
          <cell r="AC918">
            <v>80</v>
          </cell>
          <cell r="AD918">
            <v>13.49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Y918">
            <v>118618.2</v>
          </cell>
        </row>
        <row r="919">
          <cell r="A919">
            <v>2</v>
          </cell>
          <cell r="B919" t="str">
            <v>12</v>
          </cell>
          <cell r="C919" t="str">
            <v>000</v>
          </cell>
          <cell r="D919" t="str">
            <v>1</v>
          </cell>
          <cell r="E919" t="str">
            <v>701</v>
          </cell>
          <cell r="F919" t="str">
            <v>N000</v>
          </cell>
          <cell r="G919" t="str">
            <v>500</v>
          </cell>
          <cell r="H919" t="str">
            <v>1103</v>
          </cell>
          <cell r="I919" t="str">
            <v>A01805</v>
          </cell>
          <cell r="J919" t="str">
            <v>21</v>
          </cell>
          <cell r="K919" t="str">
            <v>2</v>
          </cell>
          <cell r="L919">
            <v>7</v>
          </cell>
          <cell r="M919">
            <v>0</v>
          </cell>
          <cell r="N919">
            <v>2238.1999999999998</v>
          </cell>
          <cell r="O919" t="str">
            <v>M</v>
          </cell>
          <cell r="P919" t="str">
            <v>00000000</v>
          </cell>
          <cell r="Q919">
            <v>0</v>
          </cell>
          <cell r="R919">
            <v>323.3</v>
          </cell>
          <cell r="S919">
            <v>62.17</v>
          </cell>
          <cell r="T919">
            <v>285.37</v>
          </cell>
          <cell r="U919">
            <v>111.91</v>
          </cell>
          <cell r="V919">
            <v>40.29</v>
          </cell>
          <cell r="W919">
            <v>44.76</v>
          </cell>
          <cell r="X919">
            <v>39.29</v>
          </cell>
          <cell r="Y919">
            <v>0</v>
          </cell>
          <cell r="Z919">
            <v>58.32</v>
          </cell>
          <cell r="AA919">
            <v>77</v>
          </cell>
          <cell r="AB919">
            <v>96</v>
          </cell>
          <cell r="AC919">
            <v>80</v>
          </cell>
          <cell r="AD919">
            <v>13.49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Y919">
            <v>291488.40000000002</v>
          </cell>
        </row>
        <row r="920">
          <cell r="A920">
            <v>2</v>
          </cell>
          <cell r="B920" t="str">
            <v>12</v>
          </cell>
          <cell r="C920" t="str">
            <v>000</v>
          </cell>
          <cell r="D920" t="str">
            <v>1</v>
          </cell>
          <cell r="E920" t="str">
            <v>701</v>
          </cell>
          <cell r="F920" t="str">
            <v>N000</v>
          </cell>
          <cell r="G920" t="str">
            <v>500</v>
          </cell>
          <cell r="H920" t="str">
            <v>1103</v>
          </cell>
          <cell r="I920" t="str">
            <v>A01807</v>
          </cell>
          <cell r="J920" t="str">
            <v>27</v>
          </cell>
          <cell r="K920" t="str">
            <v>2</v>
          </cell>
          <cell r="L920">
            <v>3</v>
          </cell>
          <cell r="M920">
            <v>0</v>
          </cell>
          <cell r="N920">
            <v>2817.8</v>
          </cell>
          <cell r="O920" t="str">
            <v>M</v>
          </cell>
          <cell r="P920" t="str">
            <v>00000000</v>
          </cell>
          <cell r="Q920">
            <v>0</v>
          </cell>
          <cell r="R920">
            <v>407.02</v>
          </cell>
          <cell r="S920">
            <v>78.27</v>
          </cell>
          <cell r="T920">
            <v>359.27</v>
          </cell>
          <cell r="U920">
            <v>140.88999999999999</v>
          </cell>
          <cell r="V920">
            <v>50.72</v>
          </cell>
          <cell r="W920">
            <v>56.36</v>
          </cell>
          <cell r="X920">
            <v>67</v>
          </cell>
          <cell r="Y920">
            <v>0</v>
          </cell>
          <cell r="Z920">
            <v>72.459999999999994</v>
          </cell>
          <cell r="AA920">
            <v>77</v>
          </cell>
          <cell r="AB920">
            <v>96</v>
          </cell>
          <cell r="AC920">
            <v>80</v>
          </cell>
          <cell r="AD920">
            <v>13.49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Y920">
            <v>155386.07999999999</v>
          </cell>
        </row>
        <row r="921">
          <cell r="A921">
            <v>2</v>
          </cell>
          <cell r="B921" t="str">
            <v>12</v>
          </cell>
          <cell r="C921" t="str">
            <v>000</v>
          </cell>
          <cell r="D921" t="str">
            <v>1</v>
          </cell>
          <cell r="E921" t="str">
            <v>701</v>
          </cell>
          <cell r="F921" t="str">
            <v>N000</v>
          </cell>
          <cell r="G921" t="str">
            <v>500</v>
          </cell>
          <cell r="H921" t="str">
            <v>1103</v>
          </cell>
          <cell r="I921" t="str">
            <v>A03804</v>
          </cell>
          <cell r="J921" t="str">
            <v>23</v>
          </cell>
          <cell r="K921" t="str">
            <v>2</v>
          </cell>
          <cell r="L921">
            <v>2</v>
          </cell>
          <cell r="M921">
            <v>0</v>
          </cell>
          <cell r="N921">
            <v>2451.25</v>
          </cell>
          <cell r="O921" t="str">
            <v>M</v>
          </cell>
          <cell r="P921" t="str">
            <v>00000000</v>
          </cell>
          <cell r="Q921">
            <v>0</v>
          </cell>
          <cell r="R921">
            <v>354.07</v>
          </cell>
          <cell r="S921">
            <v>68.09</v>
          </cell>
          <cell r="T921">
            <v>312.52999999999997</v>
          </cell>
          <cell r="U921">
            <v>122.56</v>
          </cell>
          <cell r="V921">
            <v>44.12</v>
          </cell>
          <cell r="W921">
            <v>49.02</v>
          </cell>
          <cell r="X921">
            <v>64</v>
          </cell>
          <cell r="Y921">
            <v>0</v>
          </cell>
          <cell r="Z921">
            <v>63.81</v>
          </cell>
          <cell r="AA921">
            <v>77</v>
          </cell>
          <cell r="AB921">
            <v>96</v>
          </cell>
          <cell r="AC921">
            <v>80</v>
          </cell>
          <cell r="AD921">
            <v>13.49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Y921">
            <v>91102.56</v>
          </cell>
        </row>
        <row r="922">
          <cell r="A922">
            <v>2</v>
          </cell>
          <cell r="B922" t="str">
            <v>12</v>
          </cell>
          <cell r="C922" t="str">
            <v>000</v>
          </cell>
          <cell r="D922" t="str">
            <v>1</v>
          </cell>
          <cell r="E922" t="str">
            <v>701</v>
          </cell>
          <cell r="F922" t="str">
            <v>N000</v>
          </cell>
          <cell r="G922" t="str">
            <v>500</v>
          </cell>
          <cell r="H922" t="str">
            <v>1103</v>
          </cell>
          <cell r="I922" t="str">
            <v>CFMC01</v>
          </cell>
          <cell r="J922" t="str">
            <v>MC01</v>
          </cell>
          <cell r="K922" t="str">
            <v>1</v>
          </cell>
          <cell r="L922">
            <v>1</v>
          </cell>
          <cell r="M922">
            <v>0</v>
          </cell>
          <cell r="N922">
            <v>4311.3999999999996</v>
          </cell>
          <cell r="O922" t="str">
            <v>M</v>
          </cell>
          <cell r="P922" t="str">
            <v>00000000</v>
          </cell>
          <cell r="Q922">
            <v>12403.8</v>
          </cell>
          <cell r="R922">
            <v>622.76</v>
          </cell>
          <cell r="S922">
            <v>119.76</v>
          </cell>
          <cell r="T922">
            <v>549.70000000000005</v>
          </cell>
          <cell r="U922">
            <v>215.57</v>
          </cell>
          <cell r="V922">
            <v>300.88</v>
          </cell>
          <cell r="W922">
            <v>86.23</v>
          </cell>
          <cell r="X922">
            <v>0</v>
          </cell>
          <cell r="Y922">
            <v>835.76</v>
          </cell>
          <cell r="Z922">
            <v>350.69</v>
          </cell>
          <cell r="AA922">
            <v>77</v>
          </cell>
          <cell r="AB922">
            <v>0</v>
          </cell>
          <cell r="AC922">
            <v>0</v>
          </cell>
          <cell r="AD922">
            <v>13.49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Y922">
            <v>238644.48000000001</v>
          </cell>
        </row>
        <row r="923">
          <cell r="A923">
            <v>2</v>
          </cell>
          <cell r="B923" t="str">
            <v>12</v>
          </cell>
          <cell r="C923" t="str">
            <v>000</v>
          </cell>
          <cell r="D923" t="str">
            <v>1</v>
          </cell>
          <cell r="E923" t="str">
            <v>701</v>
          </cell>
          <cell r="F923" t="str">
            <v>N000</v>
          </cell>
          <cell r="G923" t="str">
            <v>500</v>
          </cell>
          <cell r="H923" t="str">
            <v>1103</v>
          </cell>
          <cell r="I923" t="str">
            <v>CFMD01</v>
          </cell>
          <cell r="J923" t="str">
            <v>MD01</v>
          </cell>
          <cell r="K923" t="str">
            <v>1</v>
          </cell>
          <cell r="L923">
            <v>1</v>
          </cell>
          <cell r="M923">
            <v>0</v>
          </cell>
          <cell r="N923">
            <v>19938.849999999999</v>
          </cell>
          <cell r="O923" t="str">
            <v>M</v>
          </cell>
          <cell r="P923" t="str">
            <v>00000000</v>
          </cell>
          <cell r="Q923">
            <v>125984.15</v>
          </cell>
          <cell r="R923">
            <v>2880.06</v>
          </cell>
          <cell r="S923">
            <v>553.86</v>
          </cell>
          <cell r="T923">
            <v>2542.1999999999998</v>
          </cell>
          <cell r="U923">
            <v>996.94</v>
          </cell>
          <cell r="V923">
            <v>2626.61</v>
          </cell>
          <cell r="W923">
            <v>398.78</v>
          </cell>
          <cell r="X923">
            <v>0</v>
          </cell>
          <cell r="Y923">
            <v>7296.15</v>
          </cell>
          <cell r="Z923">
            <v>2988.68</v>
          </cell>
          <cell r="AA923">
            <v>77</v>
          </cell>
          <cell r="AB923">
            <v>0</v>
          </cell>
          <cell r="AC923">
            <v>0</v>
          </cell>
          <cell r="AD923">
            <v>13.49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Y923">
            <v>1995561.24</v>
          </cell>
        </row>
        <row r="924">
          <cell r="A924">
            <v>2</v>
          </cell>
          <cell r="B924" t="str">
            <v>12</v>
          </cell>
          <cell r="C924" t="str">
            <v>000</v>
          </cell>
          <cell r="D924" t="str">
            <v>1</v>
          </cell>
          <cell r="E924" t="str">
            <v>701</v>
          </cell>
          <cell r="F924" t="str">
            <v>N000</v>
          </cell>
          <cell r="G924" t="str">
            <v>500</v>
          </cell>
          <cell r="H924" t="str">
            <v>1103</v>
          </cell>
          <cell r="I924" t="str">
            <v>CFMD12</v>
          </cell>
          <cell r="J924" t="str">
            <v>MD12</v>
          </cell>
          <cell r="K924" t="str">
            <v>1</v>
          </cell>
          <cell r="L924">
            <v>1</v>
          </cell>
          <cell r="M924">
            <v>0</v>
          </cell>
          <cell r="N924">
            <v>12026.05</v>
          </cell>
          <cell r="O924" t="str">
            <v>M</v>
          </cell>
          <cell r="P924" t="str">
            <v>00000000</v>
          </cell>
          <cell r="Q924">
            <v>72295.199999999997</v>
          </cell>
          <cell r="R924">
            <v>1737.1</v>
          </cell>
          <cell r="S924">
            <v>334.06</v>
          </cell>
          <cell r="T924">
            <v>1533.32</v>
          </cell>
          <cell r="U924">
            <v>601.29999999999995</v>
          </cell>
          <cell r="V924">
            <v>1517.78</v>
          </cell>
          <cell r="W924">
            <v>240.52</v>
          </cell>
          <cell r="X924">
            <v>0</v>
          </cell>
          <cell r="Y924">
            <v>4216.0600000000004</v>
          </cell>
          <cell r="Z924">
            <v>1729.39</v>
          </cell>
          <cell r="AA924">
            <v>77</v>
          </cell>
          <cell r="AB924">
            <v>0</v>
          </cell>
          <cell r="AC924">
            <v>0</v>
          </cell>
          <cell r="AD924">
            <v>13.49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Y924">
            <v>1155855.24</v>
          </cell>
        </row>
        <row r="925">
          <cell r="A925">
            <v>2</v>
          </cell>
          <cell r="B925" t="str">
            <v>12</v>
          </cell>
          <cell r="C925" t="str">
            <v>000</v>
          </cell>
          <cell r="D925" t="str">
            <v>1</v>
          </cell>
          <cell r="E925" t="str">
            <v>701</v>
          </cell>
          <cell r="F925" t="str">
            <v>N000</v>
          </cell>
          <cell r="G925" t="str">
            <v>500</v>
          </cell>
          <cell r="H925" t="str">
            <v>1103</v>
          </cell>
          <cell r="I925" t="str">
            <v>CFMG06</v>
          </cell>
          <cell r="J925" t="str">
            <v>MG06</v>
          </cell>
          <cell r="K925" t="str">
            <v>1</v>
          </cell>
          <cell r="L925">
            <v>2</v>
          </cell>
          <cell r="M925">
            <v>0</v>
          </cell>
          <cell r="N925">
            <v>8232.25</v>
          </cell>
          <cell r="O925" t="str">
            <v>M</v>
          </cell>
          <cell r="P925" t="str">
            <v>00000000</v>
          </cell>
          <cell r="Q925">
            <v>38872.050000000003</v>
          </cell>
          <cell r="R925">
            <v>1189.0999999999999</v>
          </cell>
          <cell r="S925">
            <v>228.67</v>
          </cell>
          <cell r="T925">
            <v>1049.6099999999999</v>
          </cell>
          <cell r="U925">
            <v>411.61</v>
          </cell>
          <cell r="V925">
            <v>847.88</v>
          </cell>
          <cell r="W925">
            <v>164.65</v>
          </cell>
          <cell r="X925">
            <v>122.5</v>
          </cell>
          <cell r="Y925">
            <v>2355.2199999999998</v>
          </cell>
          <cell r="Z925">
            <v>974.43</v>
          </cell>
          <cell r="AA925">
            <v>77</v>
          </cell>
          <cell r="AB925">
            <v>0</v>
          </cell>
          <cell r="AC925">
            <v>0</v>
          </cell>
          <cell r="AD925">
            <v>13.49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Y925">
            <v>1308923.04</v>
          </cell>
        </row>
        <row r="926">
          <cell r="A926">
            <v>2</v>
          </cell>
          <cell r="B926" t="str">
            <v>12</v>
          </cell>
          <cell r="C926" t="str">
            <v>000</v>
          </cell>
          <cell r="D926" t="str">
            <v>1</v>
          </cell>
          <cell r="E926" t="str">
            <v>701</v>
          </cell>
          <cell r="F926" t="str">
            <v>N000</v>
          </cell>
          <cell r="G926" t="str">
            <v>500</v>
          </cell>
          <cell r="H926" t="str">
            <v>1103</v>
          </cell>
          <cell r="I926" t="str">
            <v>CFMG08</v>
          </cell>
          <cell r="J926" t="str">
            <v>MG08</v>
          </cell>
          <cell r="K926" t="str">
            <v>1</v>
          </cell>
          <cell r="L926">
            <v>1</v>
          </cell>
          <cell r="M926">
            <v>0</v>
          </cell>
          <cell r="N926">
            <v>6807.9</v>
          </cell>
          <cell r="O926" t="str">
            <v>M</v>
          </cell>
          <cell r="P926" t="str">
            <v>00000000</v>
          </cell>
          <cell r="Q926">
            <v>34139.449999999997</v>
          </cell>
          <cell r="R926">
            <v>983.36</v>
          </cell>
          <cell r="S926">
            <v>189.11</v>
          </cell>
          <cell r="T926">
            <v>868.01</v>
          </cell>
          <cell r="U926">
            <v>340.39</v>
          </cell>
          <cell r="V926">
            <v>737.05</v>
          </cell>
          <cell r="W926">
            <v>136.16</v>
          </cell>
          <cell r="X926">
            <v>136</v>
          </cell>
          <cell r="Y926">
            <v>2047.37</v>
          </cell>
          <cell r="Z926">
            <v>846.66</v>
          </cell>
          <cell r="AA926">
            <v>77</v>
          </cell>
          <cell r="AB926">
            <v>0</v>
          </cell>
          <cell r="AC926">
            <v>0</v>
          </cell>
          <cell r="AD926">
            <v>13.49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Y926">
            <v>567863.4</v>
          </cell>
        </row>
        <row r="927">
          <cell r="A927">
            <v>2</v>
          </cell>
          <cell r="B927" t="str">
            <v>12</v>
          </cell>
          <cell r="C927" t="str">
            <v>000</v>
          </cell>
          <cell r="D927" t="str">
            <v>1</v>
          </cell>
          <cell r="E927" t="str">
            <v>701</v>
          </cell>
          <cell r="F927" t="str">
            <v>N000</v>
          </cell>
          <cell r="G927" t="str">
            <v>500</v>
          </cell>
          <cell r="H927" t="str">
            <v>1103</v>
          </cell>
          <cell r="I927" t="str">
            <v>CFMS03</v>
          </cell>
          <cell r="J927" t="str">
            <v>MS03</v>
          </cell>
          <cell r="K927" t="str">
            <v>1</v>
          </cell>
          <cell r="L927">
            <v>1</v>
          </cell>
          <cell r="M927">
            <v>0</v>
          </cell>
          <cell r="N927">
            <v>5431.75</v>
          </cell>
          <cell r="O927" t="str">
            <v>M</v>
          </cell>
          <cell r="P927" t="str">
            <v>00000000</v>
          </cell>
          <cell r="Q927">
            <v>24512.85</v>
          </cell>
          <cell r="R927">
            <v>784.59</v>
          </cell>
          <cell r="S927">
            <v>150.88</v>
          </cell>
          <cell r="T927">
            <v>692.55</v>
          </cell>
          <cell r="U927">
            <v>271.58999999999997</v>
          </cell>
          <cell r="V927">
            <v>539</v>
          </cell>
          <cell r="W927">
            <v>108.64</v>
          </cell>
          <cell r="X927">
            <v>136</v>
          </cell>
          <cell r="Y927">
            <v>1497.23</v>
          </cell>
          <cell r="Z927">
            <v>621.86</v>
          </cell>
          <cell r="AA927">
            <v>77</v>
          </cell>
          <cell r="AB927">
            <v>0</v>
          </cell>
          <cell r="AC927">
            <v>0</v>
          </cell>
          <cell r="AD927">
            <v>13.49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Y927">
            <v>418049.16</v>
          </cell>
        </row>
        <row r="928">
          <cell r="A928">
            <v>2</v>
          </cell>
          <cell r="B928" t="str">
            <v>12</v>
          </cell>
          <cell r="C928" t="str">
            <v>000</v>
          </cell>
          <cell r="D928" t="str">
            <v>1</v>
          </cell>
          <cell r="E928" t="str">
            <v>701</v>
          </cell>
          <cell r="F928" t="str">
            <v>N000</v>
          </cell>
          <cell r="G928" t="str">
            <v>500</v>
          </cell>
          <cell r="H928" t="str">
            <v>1103</v>
          </cell>
          <cell r="I928" t="str">
            <v>M01009</v>
          </cell>
          <cell r="K928" t="str">
            <v>2</v>
          </cell>
          <cell r="L928">
            <v>1</v>
          </cell>
          <cell r="M928">
            <v>0</v>
          </cell>
          <cell r="N928">
            <v>6121</v>
          </cell>
          <cell r="O928" t="str">
            <v>M</v>
          </cell>
          <cell r="P928" t="str">
            <v>00000000</v>
          </cell>
          <cell r="Q928">
            <v>0</v>
          </cell>
          <cell r="R928">
            <v>884.14</v>
          </cell>
          <cell r="S928">
            <v>170.03</v>
          </cell>
          <cell r="T928">
            <v>780.43</v>
          </cell>
          <cell r="U928">
            <v>306.05</v>
          </cell>
          <cell r="V928">
            <v>110.18</v>
          </cell>
          <cell r="W928">
            <v>122.42</v>
          </cell>
          <cell r="X928">
            <v>82</v>
          </cell>
          <cell r="Y928">
            <v>0</v>
          </cell>
          <cell r="Z928">
            <v>275.81</v>
          </cell>
          <cell r="AA928">
            <v>77</v>
          </cell>
          <cell r="AB928">
            <v>96</v>
          </cell>
          <cell r="AC928">
            <v>80</v>
          </cell>
          <cell r="AD928">
            <v>13.49</v>
          </cell>
          <cell r="AE928">
            <v>5.0999999999999996</v>
          </cell>
          <cell r="AF928">
            <v>0</v>
          </cell>
          <cell r="AG928">
            <v>0</v>
          </cell>
          <cell r="AH928">
            <v>3865</v>
          </cell>
          <cell r="AI928">
            <v>0</v>
          </cell>
          <cell r="AJ928">
            <v>2410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Y928">
            <v>184783.8</v>
          </cell>
        </row>
        <row r="929">
          <cell r="A929">
            <v>2</v>
          </cell>
          <cell r="B929" t="str">
            <v>12</v>
          </cell>
          <cell r="C929" t="str">
            <v>000</v>
          </cell>
          <cell r="D929" t="str">
            <v>1</v>
          </cell>
          <cell r="E929" t="str">
            <v>701</v>
          </cell>
          <cell r="F929" t="str">
            <v>N000</v>
          </cell>
          <cell r="G929" t="str">
            <v>500</v>
          </cell>
          <cell r="H929" t="str">
            <v>1103</v>
          </cell>
          <cell r="I929" t="str">
            <v>S01803</v>
          </cell>
          <cell r="J929" t="str">
            <v>19</v>
          </cell>
          <cell r="K929" t="str">
            <v>2</v>
          </cell>
          <cell r="L929">
            <v>1</v>
          </cell>
          <cell r="M929">
            <v>0</v>
          </cell>
          <cell r="N929">
            <v>2120.3000000000002</v>
          </cell>
          <cell r="O929" t="str">
            <v>M</v>
          </cell>
          <cell r="P929" t="str">
            <v>00000000</v>
          </cell>
          <cell r="Q929">
            <v>0</v>
          </cell>
          <cell r="R929">
            <v>306.27</v>
          </cell>
          <cell r="S929">
            <v>58.9</v>
          </cell>
          <cell r="T929">
            <v>270.33999999999997</v>
          </cell>
          <cell r="U929">
            <v>106.02</v>
          </cell>
          <cell r="V929">
            <v>38.17</v>
          </cell>
          <cell r="W929">
            <v>42.41</v>
          </cell>
          <cell r="X929">
            <v>82</v>
          </cell>
          <cell r="Y929">
            <v>0</v>
          </cell>
          <cell r="Z929">
            <v>56.41</v>
          </cell>
          <cell r="AA929">
            <v>77</v>
          </cell>
          <cell r="AB929">
            <v>96</v>
          </cell>
          <cell r="AC929">
            <v>80</v>
          </cell>
          <cell r="AD929">
            <v>13.49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Y929">
            <v>40167.72</v>
          </cell>
        </row>
        <row r="930">
          <cell r="A930">
            <v>2</v>
          </cell>
          <cell r="B930" t="str">
            <v>12</v>
          </cell>
          <cell r="C930" t="str">
            <v>000</v>
          </cell>
          <cell r="D930" t="str">
            <v>1</v>
          </cell>
          <cell r="E930" t="str">
            <v>701</v>
          </cell>
          <cell r="F930" t="str">
            <v>N000</v>
          </cell>
          <cell r="G930" t="str">
            <v>500</v>
          </cell>
          <cell r="H930" t="str">
            <v>1103</v>
          </cell>
          <cell r="I930" t="str">
            <v>S01808</v>
          </cell>
          <cell r="J930" t="str">
            <v>17</v>
          </cell>
          <cell r="K930" t="str">
            <v>2</v>
          </cell>
          <cell r="L930">
            <v>2</v>
          </cell>
          <cell r="M930">
            <v>0</v>
          </cell>
          <cell r="N930">
            <v>1936.3</v>
          </cell>
          <cell r="O930" t="str">
            <v>M</v>
          </cell>
          <cell r="P930" t="str">
            <v>00000000</v>
          </cell>
          <cell r="Q930">
            <v>0</v>
          </cell>
          <cell r="R930">
            <v>279.69</v>
          </cell>
          <cell r="S930">
            <v>53.79</v>
          </cell>
          <cell r="T930">
            <v>246.88</v>
          </cell>
          <cell r="U930">
            <v>96.81</v>
          </cell>
          <cell r="V930">
            <v>34.85</v>
          </cell>
          <cell r="W930">
            <v>38.729999999999997</v>
          </cell>
          <cell r="X930">
            <v>0</v>
          </cell>
          <cell r="Y930">
            <v>0</v>
          </cell>
          <cell r="Z930">
            <v>50.46</v>
          </cell>
          <cell r="AA930">
            <v>77</v>
          </cell>
          <cell r="AB930">
            <v>96</v>
          </cell>
          <cell r="AC930">
            <v>80</v>
          </cell>
          <cell r="AD930">
            <v>13.49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Y930">
            <v>72096</v>
          </cell>
        </row>
        <row r="931">
          <cell r="A931">
            <v>2</v>
          </cell>
          <cell r="B931" t="str">
            <v>12</v>
          </cell>
          <cell r="C931" t="str">
            <v>000</v>
          </cell>
          <cell r="D931" t="str">
            <v>1</v>
          </cell>
          <cell r="E931" t="str">
            <v>701</v>
          </cell>
          <cell r="F931" t="str">
            <v>N000</v>
          </cell>
          <cell r="G931" t="str">
            <v>500</v>
          </cell>
          <cell r="H931" t="str">
            <v>1103</v>
          </cell>
          <cell r="I931" t="str">
            <v>T03804</v>
          </cell>
          <cell r="J931" t="str">
            <v>25</v>
          </cell>
          <cell r="K931" t="str">
            <v>2</v>
          </cell>
          <cell r="L931">
            <v>3</v>
          </cell>
          <cell r="M931">
            <v>0</v>
          </cell>
          <cell r="N931">
            <v>2572.4</v>
          </cell>
          <cell r="O931" t="str">
            <v>M</v>
          </cell>
          <cell r="P931" t="str">
            <v>00000000</v>
          </cell>
          <cell r="Q931">
            <v>0</v>
          </cell>
          <cell r="R931">
            <v>371.57</v>
          </cell>
          <cell r="S931">
            <v>71.459999999999994</v>
          </cell>
          <cell r="T931">
            <v>327.98</v>
          </cell>
          <cell r="U931">
            <v>128.62</v>
          </cell>
          <cell r="V931">
            <v>46.3</v>
          </cell>
          <cell r="W931">
            <v>51.45</v>
          </cell>
          <cell r="X931">
            <v>33.67</v>
          </cell>
          <cell r="Y931">
            <v>0</v>
          </cell>
          <cell r="Z931">
            <v>66.040000000000006</v>
          </cell>
          <cell r="AA931">
            <v>77</v>
          </cell>
          <cell r="AB931">
            <v>96</v>
          </cell>
          <cell r="AC931">
            <v>80</v>
          </cell>
          <cell r="AD931">
            <v>13.49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Y931">
            <v>141695.28</v>
          </cell>
        </row>
        <row r="932">
          <cell r="A932">
            <v>2</v>
          </cell>
          <cell r="B932" t="str">
            <v>12</v>
          </cell>
          <cell r="C932" t="str">
            <v>000</v>
          </cell>
          <cell r="D932" t="str">
            <v>1</v>
          </cell>
          <cell r="E932" t="str">
            <v>701</v>
          </cell>
          <cell r="F932" t="str">
            <v>N000</v>
          </cell>
          <cell r="G932" t="str">
            <v>500</v>
          </cell>
          <cell r="H932" t="str">
            <v>1103</v>
          </cell>
          <cell r="I932" t="str">
            <v>CF03809</v>
          </cell>
          <cell r="J932" t="str">
            <v>25</v>
          </cell>
          <cell r="K932" t="str">
            <v>2</v>
          </cell>
          <cell r="L932">
            <v>1</v>
          </cell>
          <cell r="M932">
            <v>0</v>
          </cell>
          <cell r="N932">
            <v>2572.4</v>
          </cell>
          <cell r="O932" t="str">
            <v>M</v>
          </cell>
          <cell r="P932" t="str">
            <v>00000000</v>
          </cell>
          <cell r="Q932">
            <v>0</v>
          </cell>
          <cell r="R932">
            <v>371.57</v>
          </cell>
          <cell r="S932">
            <v>71.459999999999994</v>
          </cell>
          <cell r="T932">
            <v>327.98</v>
          </cell>
          <cell r="U932">
            <v>128.62</v>
          </cell>
          <cell r="V932">
            <v>46.3</v>
          </cell>
          <cell r="W932">
            <v>51.45</v>
          </cell>
          <cell r="X932">
            <v>0</v>
          </cell>
          <cell r="Y932">
            <v>0</v>
          </cell>
          <cell r="Z932">
            <v>65.37</v>
          </cell>
          <cell r="AA932">
            <v>77</v>
          </cell>
          <cell r="AB932">
            <v>96</v>
          </cell>
          <cell r="AC932">
            <v>80</v>
          </cell>
          <cell r="AD932">
            <v>13.49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Y932">
            <v>46819.68</v>
          </cell>
        </row>
        <row r="933">
          <cell r="A933">
            <v>2</v>
          </cell>
          <cell r="B933" t="str">
            <v>12</v>
          </cell>
          <cell r="C933" t="str">
            <v>000</v>
          </cell>
          <cell r="D933" t="str">
            <v>1</v>
          </cell>
          <cell r="E933" t="str">
            <v>701</v>
          </cell>
          <cell r="F933" t="str">
            <v>N000</v>
          </cell>
          <cell r="G933" t="str">
            <v>500</v>
          </cell>
          <cell r="H933" t="str">
            <v>1103</v>
          </cell>
          <cell r="I933" t="str">
            <v>CF04806</v>
          </cell>
          <cell r="J933" t="str">
            <v>26</v>
          </cell>
          <cell r="K933" t="str">
            <v>2</v>
          </cell>
          <cell r="L933">
            <v>6</v>
          </cell>
          <cell r="M933">
            <v>0</v>
          </cell>
          <cell r="N933">
            <v>2692.2</v>
          </cell>
          <cell r="O933" t="str">
            <v>M</v>
          </cell>
          <cell r="P933" t="str">
            <v>00000000</v>
          </cell>
          <cell r="Q933">
            <v>0</v>
          </cell>
          <cell r="R933">
            <v>388.87</v>
          </cell>
          <cell r="S933">
            <v>74.78</v>
          </cell>
          <cell r="T933">
            <v>343.26</v>
          </cell>
          <cell r="U933">
            <v>134.61000000000001</v>
          </cell>
          <cell r="V933">
            <v>48.46</v>
          </cell>
          <cell r="W933">
            <v>53.84</v>
          </cell>
          <cell r="X933">
            <v>47.33</v>
          </cell>
          <cell r="Y933">
            <v>0</v>
          </cell>
          <cell r="Z933">
            <v>69.12</v>
          </cell>
          <cell r="AA933">
            <v>77</v>
          </cell>
          <cell r="AB933">
            <v>96</v>
          </cell>
          <cell r="AC933">
            <v>80</v>
          </cell>
          <cell r="AD933">
            <v>13.49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Y933">
            <v>296565.12</v>
          </cell>
        </row>
        <row r="934">
          <cell r="A934">
            <v>2</v>
          </cell>
          <cell r="B934" t="str">
            <v>12</v>
          </cell>
          <cell r="C934" t="str">
            <v>000</v>
          </cell>
          <cell r="D934" t="str">
            <v>1</v>
          </cell>
          <cell r="E934" t="str">
            <v>701</v>
          </cell>
          <cell r="F934" t="str">
            <v>N000</v>
          </cell>
          <cell r="G934" t="str">
            <v>500</v>
          </cell>
          <cell r="H934" t="str">
            <v>1103</v>
          </cell>
          <cell r="I934" t="str">
            <v>CF04807</v>
          </cell>
          <cell r="J934" t="str">
            <v>27Z</v>
          </cell>
          <cell r="K934" t="str">
            <v>2</v>
          </cell>
          <cell r="L934">
            <v>5</v>
          </cell>
          <cell r="M934">
            <v>0</v>
          </cell>
          <cell r="N934">
            <v>2900.25</v>
          </cell>
          <cell r="O934" t="str">
            <v>M</v>
          </cell>
          <cell r="P934" t="str">
            <v>00000000</v>
          </cell>
          <cell r="Q934">
            <v>205.15</v>
          </cell>
          <cell r="R934">
            <v>418.93</v>
          </cell>
          <cell r="S934">
            <v>80.56</v>
          </cell>
          <cell r="T934">
            <v>369.78</v>
          </cell>
          <cell r="U934">
            <v>145.01</v>
          </cell>
          <cell r="V934">
            <v>55.89</v>
          </cell>
          <cell r="W934">
            <v>58.01</v>
          </cell>
          <cell r="X934">
            <v>74.8</v>
          </cell>
          <cell r="Y934">
            <v>0</v>
          </cell>
          <cell r="Z934">
            <v>78.650000000000006</v>
          </cell>
          <cell r="AA934">
            <v>77</v>
          </cell>
          <cell r="AB934">
            <v>96</v>
          </cell>
          <cell r="AC934">
            <v>80</v>
          </cell>
          <cell r="AD934">
            <v>13.49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Y934">
            <v>279211.2</v>
          </cell>
        </row>
        <row r="935">
          <cell r="A935">
            <v>2</v>
          </cell>
          <cell r="B935" t="str">
            <v>12</v>
          </cell>
          <cell r="C935" t="str">
            <v>000</v>
          </cell>
          <cell r="D935" t="str">
            <v>1</v>
          </cell>
          <cell r="E935" t="str">
            <v>701</v>
          </cell>
          <cell r="F935" t="str">
            <v>N000</v>
          </cell>
          <cell r="G935" t="str">
            <v>500</v>
          </cell>
          <cell r="H935" t="str">
            <v>1103</v>
          </cell>
          <cell r="I935" t="str">
            <v>CF04808</v>
          </cell>
          <cell r="J935" t="str">
            <v>27ZA</v>
          </cell>
          <cell r="K935" t="str">
            <v>2</v>
          </cell>
          <cell r="L935">
            <v>1</v>
          </cell>
          <cell r="M935">
            <v>0</v>
          </cell>
          <cell r="N935">
            <v>2982.9</v>
          </cell>
          <cell r="O935" t="str">
            <v>M</v>
          </cell>
          <cell r="P935" t="str">
            <v>00000000</v>
          </cell>
          <cell r="Q935">
            <v>579.4</v>
          </cell>
          <cell r="R935">
            <v>430.86</v>
          </cell>
          <cell r="S935">
            <v>82.86</v>
          </cell>
          <cell r="T935">
            <v>380.32</v>
          </cell>
          <cell r="U935">
            <v>149.15</v>
          </cell>
          <cell r="V935">
            <v>64.12</v>
          </cell>
          <cell r="W935">
            <v>59.66</v>
          </cell>
          <cell r="X935">
            <v>82</v>
          </cell>
          <cell r="Y935">
            <v>0</v>
          </cell>
          <cell r="Z935">
            <v>88.22</v>
          </cell>
          <cell r="AA935">
            <v>77</v>
          </cell>
          <cell r="AB935">
            <v>96</v>
          </cell>
          <cell r="AC935">
            <v>80</v>
          </cell>
          <cell r="AD935">
            <v>13.49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Y935">
            <v>61991.76</v>
          </cell>
        </row>
        <row r="936">
          <cell r="A936">
            <v>2</v>
          </cell>
          <cell r="B936" t="str">
            <v>12</v>
          </cell>
          <cell r="C936" t="str">
            <v>000</v>
          </cell>
          <cell r="D936" t="str">
            <v>1</v>
          </cell>
          <cell r="E936" t="str">
            <v>701</v>
          </cell>
          <cell r="F936" t="str">
            <v>N000</v>
          </cell>
          <cell r="G936" t="str">
            <v>500</v>
          </cell>
          <cell r="H936" t="str">
            <v>1103</v>
          </cell>
          <cell r="I936" t="str">
            <v>CF08822</v>
          </cell>
          <cell r="J936" t="str">
            <v>23</v>
          </cell>
          <cell r="K936" t="str">
            <v>2</v>
          </cell>
          <cell r="L936">
            <v>1</v>
          </cell>
          <cell r="M936">
            <v>0</v>
          </cell>
          <cell r="N936">
            <v>2451.25</v>
          </cell>
          <cell r="O936" t="str">
            <v>M</v>
          </cell>
          <cell r="P936" t="str">
            <v>00000000</v>
          </cell>
          <cell r="Q936">
            <v>0</v>
          </cell>
          <cell r="R936">
            <v>354.07</v>
          </cell>
          <cell r="S936">
            <v>68.09</v>
          </cell>
          <cell r="T936">
            <v>312.52999999999997</v>
          </cell>
          <cell r="U936">
            <v>122.56</v>
          </cell>
          <cell r="V936">
            <v>44.12</v>
          </cell>
          <cell r="W936">
            <v>49.02</v>
          </cell>
          <cell r="X936">
            <v>46</v>
          </cell>
          <cell r="Y936">
            <v>0</v>
          </cell>
          <cell r="Z936">
            <v>63.45</v>
          </cell>
          <cell r="AA936">
            <v>77</v>
          </cell>
          <cell r="AB936">
            <v>96</v>
          </cell>
          <cell r="AC936">
            <v>80</v>
          </cell>
          <cell r="AD936">
            <v>13.49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Y936">
            <v>45330.96</v>
          </cell>
        </row>
        <row r="937">
          <cell r="A937">
            <v>2</v>
          </cell>
          <cell r="B937" t="str">
            <v>12</v>
          </cell>
          <cell r="C937" t="str">
            <v>000</v>
          </cell>
          <cell r="D937" t="str">
            <v>1</v>
          </cell>
          <cell r="E937" t="str">
            <v>701</v>
          </cell>
          <cell r="F937" t="str">
            <v>N000</v>
          </cell>
          <cell r="G937" t="str">
            <v>500</v>
          </cell>
          <cell r="H937" t="str">
            <v>1103</v>
          </cell>
          <cell r="I937" t="str">
            <v>CF12825</v>
          </cell>
          <cell r="J937" t="str">
            <v>27ZB</v>
          </cell>
          <cell r="K937" t="str">
            <v>2</v>
          </cell>
          <cell r="L937">
            <v>2</v>
          </cell>
          <cell r="M937">
            <v>0</v>
          </cell>
          <cell r="N937">
            <v>3008.65</v>
          </cell>
          <cell r="O937" t="str">
            <v>M</v>
          </cell>
          <cell r="P937" t="str">
            <v>00000000</v>
          </cell>
          <cell r="Q937">
            <v>857</v>
          </cell>
          <cell r="R937">
            <v>434.58</v>
          </cell>
          <cell r="S937">
            <v>83.57</v>
          </cell>
          <cell r="T937">
            <v>383.6</v>
          </cell>
          <cell r="U937">
            <v>150.43</v>
          </cell>
          <cell r="V937">
            <v>69.59</v>
          </cell>
          <cell r="W937">
            <v>60.17</v>
          </cell>
          <cell r="X937">
            <v>54.5</v>
          </cell>
          <cell r="Y937">
            <v>0</v>
          </cell>
          <cell r="Z937">
            <v>93.83</v>
          </cell>
          <cell r="AA937">
            <v>77</v>
          </cell>
          <cell r="AB937">
            <v>96</v>
          </cell>
          <cell r="AC937">
            <v>80</v>
          </cell>
          <cell r="AD937">
            <v>13.49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Y937">
            <v>131097.84</v>
          </cell>
        </row>
        <row r="938">
          <cell r="A938">
            <v>2</v>
          </cell>
          <cell r="B938" t="str">
            <v>12</v>
          </cell>
          <cell r="C938" t="str">
            <v>000</v>
          </cell>
          <cell r="D938" t="str">
            <v>1</v>
          </cell>
          <cell r="E938" t="str">
            <v>701</v>
          </cell>
          <cell r="F938" t="str">
            <v>N000</v>
          </cell>
          <cell r="G938" t="str">
            <v>500</v>
          </cell>
          <cell r="H938" t="str">
            <v>1103</v>
          </cell>
          <cell r="I938" t="str">
            <v>CF21817</v>
          </cell>
          <cell r="J938" t="str">
            <v>27ZA</v>
          </cell>
          <cell r="K938" t="str">
            <v>2</v>
          </cell>
          <cell r="L938">
            <v>1</v>
          </cell>
          <cell r="M938">
            <v>0</v>
          </cell>
          <cell r="N938">
            <v>2982.9</v>
          </cell>
          <cell r="O938" t="str">
            <v>M</v>
          </cell>
          <cell r="P938" t="str">
            <v>00000000</v>
          </cell>
          <cell r="Q938">
            <v>579.4</v>
          </cell>
          <cell r="R938">
            <v>430.86</v>
          </cell>
          <cell r="S938">
            <v>82.86</v>
          </cell>
          <cell r="T938">
            <v>380.32</v>
          </cell>
          <cell r="U938">
            <v>149.15</v>
          </cell>
          <cell r="V938">
            <v>64.12</v>
          </cell>
          <cell r="W938">
            <v>59.66</v>
          </cell>
          <cell r="X938">
            <v>0</v>
          </cell>
          <cell r="Y938">
            <v>0</v>
          </cell>
          <cell r="Z938">
            <v>86.58</v>
          </cell>
          <cell r="AA938">
            <v>77</v>
          </cell>
          <cell r="AB938">
            <v>96</v>
          </cell>
          <cell r="AC938">
            <v>80</v>
          </cell>
          <cell r="AD938">
            <v>13.49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Y938">
            <v>60988.08</v>
          </cell>
        </row>
        <row r="939">
          <cell r="A939">
            <v>2</v>
          </cell>
          <cell r="B939" t="str">
            <v>12</v>
          </cell>
          <cell r="C939" t="str">
            <v>000</v>
          </cell>
          <cell r="D939" t="str">
            <v>1</v>
          </cell>
          <cell r="E939" t="str">
            <v>701</v>
          </cell>
          <cell r="F939" t="str">
            <v>N000</v>
          </cell>
          <cell r="G939" t="str">
            <v>500</v>
          </cell>
          <cell r="H939" t="str">
            <v>1103</v>
          </cell>
          <cell r="I939" t="str">
            <v>CF21829</v>
          </cell>
          <cell r="J939" t="str">
            <v>27ZB</v>
          </cell>
          <cell r="K939" t="str">
            <v>2</v>
          </cell>
          <cell r="L939">
            <v>3</v>
          </cell>
          <cell r="M939">
            <v>0</v>
          </cell>
          <cell r="N939">
            <v>3008.65</v>
          </cell>
          <cell r="O939" t="str">
            <v>M</v>
          </cell>
          <cell r="P939" t="str">
            <v>00000000</v>
          </cell>
          <cell r="Q939">
            <v>857</v>
          </cell>
          <cell r="R939">
            <v>434.58</v>
          </cell>
          <cell r="S939">
            <v>83.57</v>
          </cell>
          <cell r="T939">
            <v>383.6</v>
          </cell>
          <cell r="U939">
            <v>150.43</v>
          </cell>
          <cell r="V939">
            <v>69.59</v>
          </cell>
          <cell r="W939">
            <v>60.17</v>
          </cell>
          <cell r="X939">
            <v>42.67</v>
          </cell>
          <cell r="Y939">
            <v>0</v>
          </cell>
          <cell r="Z939">
            <v>93.59</v>
          </cell>
          <cell r="AA939">
            <v>77</v>
          </cell>
          <cell r="AB939">
            <v>96</v>
          </cell>
          <cell r="AC939">
            <v>80</v>
          </cell>
          <cell r="AD939">
            <v>13.49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Y939">
            <v>196212.24</v>
          </cell>
        </row>
        <row r="940">
          <cell r="A940">
            <v>2</v>
          </cell>
          <cell r="B940" t="str">
            <v>12</v>
          </cell>
          <cell r="C940" t="str">
            <v>000</v>
          </cell>
          <cell r="D940" t="str">
            <v>1</v>
          </cell>
          <cell r="E940" t="str">
            <v>701</v>
          </cell>
          <cell r="F940" t="str">
            <v>N000</v>
          </cell>
          <cell r="G940" t="str">
            <v>500</v>
          </cell>
          <cell r="H940" t="str">
            <v>1103</v>
          </cell>
          <cell r="I940" t="str">
            <v>CF21858</v>
          </cell>
          <cell r="J940" t="str">
            <v>27ZA</v>
          </cell>
          <cell r="K940" t="str">
            <v>2</v>
          </cell>
          <cell r="L940">
            <v>1</v>
          </cell>
          <cell r="M940">
            <v>0</v>
          </cell>
          <cell r="N940">
            <v>2982.9</v>
          </cell>
          <cell r="O940" t="str">
            <v>M</v>
          </cell>
          <cell r="P940" t="str">
            <v>00000000</v>
          </cell>
          <cell r="Q940">
            <v>579.4</v>
          </cell>
          <cell r="R940">
            <v>430.86</v>
          </cell>
          <cell r="S940">
            <v>82.86</v>
          </cell>
          <cell r="T940">
            <v>380.32</v>
          </cell>
          <cell r="U940">
            <v>149.15</v>
          </cell>
          <cell r="V940">
            <v>64.12</v>
          </cell>
          <cell r="W940">
            <v>59.66</v>
          </cell>
          <cell r="X940">
            <v>46</v>
          </cell>
          <cell r="Y940">
            <v>0</v>
          </cell>
          <cell r="Z940">
            <v>87.5</v>
          </cell>
          <cell r="AA940">
            <v>77</v>
          </cell>
          <cell r="AB940">
            <v>96</v>
          </cell>
          <cell r="AC940">
            <v>80</v>
          </cell>
          <cell r="AD940">
            <v>13.49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Y940">
            <v>61551.12</v>
          </cell>
        </row>
        <row r="941">
          <cell r="A941">
            <v>2</v>
          </cell>
          <cell r="B941" t="str">
            <v>12</v>
          </cell>
          <cell r="C941" t="str">
            <v>000</v>
          </cell>
          <cell r="D941" t="str">
            <v>1</v>
          </cell>
          <cell r="E941" t="str">
            <v>701</v>
          </cell>
          <cell r="F941" t="str">
            <v>N000</v>
          </cell>
          <cell r="G941" t="str">
            <v>500</v>
          </cell>
          <cell r="H941" t="str">
            <v>1103</v>
          </cell>
          <cell r="I941" t="str">
            <v>CF21864</v>
          </cell>
          <cell r="J941" t="str">
            <v>27C</v>
          </cell>
          <cell r="K941" t="str">
            <v>1</v>
          </cell>
          <cell r="L941">
            <v>5</v>
          </cell>
          <cell r="M941">
            <v>0</v>
          </cell>
          <cell r="N941">
            <v>3268.2</v>
          </cell>
          <cell r="O941" t="str">
            <v>M</v>
          </cell>
          <cell r="P941" t="str">
            <v>00000000</v>
          </cell>
          <cell r="Q941">
            <v>4783.05</v>
          </cell>
          <cell r="R941">
            <v>472.07</v>
          </cell>
          <cell r="S941">
            <v>90.78</v>
          </cell>
          <cell r="T941">
            <v>416.7</v>
          </cell>
          <cell r="U941">
            <v>163.41</v>
          </cell>
          <cell r="V941">
            <v>144.91999999999999</v>
          </cell>
          <cell r="W941">
            <v>65.36</v>
          </cell>
          <cell r="X941">
            <v>9.1999999999999993</v>
          </cell>
          <cell r="Y941">
            <v>0</v>
          </cell>
          <cell r="Z941">
            <v>174.01</v>
          </cell>
          <cell r="AA941">
            <v>77</v>
          </cell>
          <cell r="AB941">
            <v>0</v>
          </cell>
          <cell r="AC941">
            <v>0</v>
          </cell>
          <cell r="AD941">
            <v>13.49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Y941">
            <v>580691.4</v>
          </cell>
        </row>
        <row r="942">
          <cell r="A942">
            <v>2</v>
          </cell>
          <cell r="B942" t="str">
            <v>12</v>
          </cell>
          <cell r="C942" t="str">
            <v>000</v>
          </cell>
          <cell r="D942" t="str">
            <v>1</v>
          </cell>
          <cell r="E942" t="str">
            <v>701</v>
          </cell>
          <cell r="F942" t="str">
            <v>N000</v>
          </cell>
          <cell r="G942" t="str">
            <v>500</v>
          </cell>
          <cell r="H942" t="str">
            <v>1103</v>
          </cell>
          <cell r="I942" t="str">
            <v>CF21865</v>
          </cell>
          <cell r="J942" t="str">
            <v>27B</v>
          </cell>
          <cell r="K942" t="str">
            <v>1</v>
          </cell>
          <cell r="L942">
            <v>2</v>
          </cell>
          <cell r="M942">
            <v>0</v>
          </cell>
          <cell r="N942">
            <v>3222.2</v>
          </cell>
          <cell r="O942" t="str">
            <v>M</v>
          </cell>
          <cell r="P942" t="str">
            <v>00000000</v>
          </cell>
          <cell r="Q942">
            <v>3558.85</v>
          </cell>
          <cell r="R942">
            <v>465.43</v>
          </cell>
          <cell r="S942">
            <v>89.51</v>
          </cell>
          <cell r="T942">
            <v>410.83</v>
          </cell>
          <cell r="U942">
            <v>161.11000000000001</v>
          </cell>
          <cell r="V942">
            <v>122.06</v>
          </cell>
          <cell r="W942">
            <v>64.44</v>
          </cell>
          <cell r="X942">
            <v>46</v>
          </cell>
          <cell r="Y942">
            <v>0</v>
          </cell>
          <cell r="Z942">
            <v>149.18</v>
          </cell>
          <cell r="AA942">
            <v>77</v>
          </cell>
          <cell r="AB942">
            <v>0</v>
          </cell>
          <cell r="AC942">
            <v>0</v>
          </cell>
          <cell r="AD942">
            <v>13.49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Y942">
            <v>201122.4</v>
          </cell>
        </row>
        <row r="943">
          <cell r="A943">
            <v>2</v>
          </cell>
          <cell r="B943" t="str">
            <v>12</v>
          </cell>
          <cell r="C943" t="str">
            <v>000</v>
          </cell>
          <cell r="D943" t="str">
            <v>1</v>
          </cell>
          <cell r="E943" t="str">
            <v>701</v>
          </cell>
          <cell r="F943" t="str">
            <v>N000</v>
          </cell>
          <cell r="G943" t="str">
            <v>500</v>
          </cell>
          <cell r="H943" t="str">
            <v>1103</v>
          </cell>
          <cell r="I943" t="str">
            <v>CF21866</v>
          </cell>
          <cell r="J943" t="str">
            <v>27A</v>
          </cell>
          <cell r="K943" t="str">
            <v>1</v>
          </cell>
          <cell r="L943">
            <v>2</v>
          </cell>
          <cell r="M943">
            <v>0</v>
          </cell>
          <cell r="N943">
            <v>3185.4</v>
          </cell>
          <cell r="O943" t="str">
            <v>M</v>
          </cell>
          <cell r="P943" t="str">
            <v>00000000</v>
          </cell>
          <cell r="Q943">
            <v>2791.7</v>
          </cell>
          <cell r="R943">
            <v>460.11</v>
          </cell>
          <cell r="S943">
            <v>88.48</v>
          </cell>
          <cell r="T943">
            <v>406.14</v>
          </cell>
          <cell r="U943">
            <v>159.27000000000001</v>
          </cell>
          <cell r="V943">
            <v>107.59</v>
          </cell>
          <cell r="W943">
            <v>63.71</v>
          </cell>
          <cell r="X943">
            <v>23</v>
          </cell>
          <cell r="Y943">
            <v>0</v>
          </cell>
          <cell r="Z943">
            <v>132.51</v>
          </cell>
          <cell r="AA943">
            <v>77</v>
          </cell>
          <cell r="AB943">
            <v>0</v>
          </cell>
          <cell r="AC943">
            <v>0</v>
          </cell>
          <cell r="AD943">
            <v>13.49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Y943">
            <v>180201.60000000001</v>
          </cell>
        </row>
        <row r="944">
          <cell r="A944">
            <v>2</v>
          </cell>
          <cell r="B944" t="str">
            <v>12</v>
          </cell>
          <cell r="C944" t="str">
            <v>000</v>
          </cell>
          <cell r="D944" t="str">
            <v>1</v>
          </cell>
          <cell r="E944" t="str">
            <v>701</v>
          </cell>
          <cell r="F944" t="str">
            <v>N000</v>
          </cell>
          <cell r="G944" t="str">
            <v>500</v>
          </cell>
          <cell r="H944" t="str">
            <v>1103</v>
          </cell>
          <cell r="I944" t="str">
            <v>CF33834</v>
          </cell>
          <cell r="J944" t="str">
            <v>27</v>
          </cell>
          <cell r="K944" t="str">
            <v>2</v>
          </cell>
          <cell r="L944">
            <v>3</v>
          </cell>
          <cell r="M944">
            <v>0</v>
          </cell>
          <cell r="N944">
            <v>2817.8</v>
          </cell>
          <cell r="O944" t="str">
            <v>M</v>
          </cell>
          <cell r="P944" t="str">
            <v>00000000</v>
          </cell>
          <cell r="Q944">
            <v>0</v>
          </cell>
          <cell r="R944">
            <v>407.02</v>
          </cell>
          <cell r="S944">
            <v>78.27</v>
          </cell>
          <cell r="T944">
            <v>359.27</v>
          </cell>
          <cell r="U944">
            <v>140.88999999999999</v>
          </cell>
          <cell r="V944">
            <v>50.72</v>
          </cell>
          <cell r="W944">
            <v>56.36</v>
          </cell>
          <cell r="X944">
            <v>97</v>
          </cell>
          <cell r="Y944">
            <v>0</v>
          </cell>
          <cell r="Z944">
            <v>73.06</v>
          </cell>
          <cell r="AA944">
            <v>77</v>
          </cell>
          <cell r="AB944">
            <v>96</v>
          </cell>
          <cell r="AC944">
            <v>80</v>
          </cell>
          <cell r="AD944">
            <v>13.49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Y944">
            <v>156487.67999999999</v>
          </cell>
        </row>
        <row r="945">
          <cell r="A945">
            <v>2</v>
          </cell>
          <cell r="B945" t="str">
            <v>12</v>
          </cell>
          <cell r="C945" t="str">
            <v>000</v>
          </cell>
          <cell r="D945" t="str">
            <v>1</v>
          </cell>
          <cell r="E945" t="str">
            <v>701</v>
          </cell>
          <cell r="F945" t="str">
            <v>N000</v>
          </cell>
          <cell r="G945" t="str">
            <v>500</v>
          </cell>
          <cell r="H945" t="str">
            <v>1103</v>
          </cell>
          <cell r="I945" t="str">
            <v>CF33892</v>
          </cell>
          <cell r="J945" t="str">
            <v>27ZA</v>
          </cell>
          <cell r="K945" t="str">
            <v>2</v>
          </cell>
          <cell r="L945">
            <v>27</v>
          </cell>
          <cell r="M945">
            <v>0</v>
          </cell>
          <cell r="N945">
            <v>2982.9</v>
          </cell>
          <cell r="O945" t="str">
            <v>M</v>
          </cell>
          <cell r="P945" t="str">
            <v>00000000</v>
          </cell>
          <cell r="Q945">
            <v>579.4</v>
          </cell>
          <cell r="R945">
            <v>430.86</v>
          </cell>
          <cell r="S945">
            <v>82.86</v>
          </cell>
          <cell r="T945">
            <v>380.32</v>
          </cell>
          <cell r="U945">
            <v>149.15</v>
          </cell>
          <cell r="V945">
            <v>64.12</v>
          </cell>
          <cell r="W945">
            <v>59.66</v>
          </cell>
          <cell r="X945">
            <v>50.81</v>
          </cell>
          <cell r="Y945">
            <v>0</v>
          </cell>
          <cell r="Z945">
            <v>87.6</v>
          </cell>
          <cell r="AA945">
            <v>77</v>
          </cell>
          <cell r="AB945">
            <v>96</v>
          </cell>
          <cell r="AC945">
            <v>80</v>
          </cell>
          <cell r="AD945">
            <v>13.49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Y945">
            <v>1663471.08</v>
          </cell>
        </row>
        <row r="946">
          <cell r="A946">
            <v>2</v>
          </cell>
          <cell r="B946" t="str">
            <v>12</v>
          </cell>
          <cell r="C946" t="str">
            <v>000</v>
          </cell>
          <cell r="D946" t="str">
            <v>1</v>
          </cell>
          <cell r="E946" t="str">
            <v>701</v>
          </cell>
          <cell r="F946" t="str">
            <v>N000</v>
          </cell>
          <cell r="G946" t="str">
            <v>500</v>
          </cell>
          <cell r="H946" t="str">
            <v>1103</v>
          </cell>
          <cell r="I946" t="str">
            <v>CF34834</v>
          </cell>
          <cell r="J946" t="str">
            <v>27ZA</v>
          </cell>
          <cell r="K946" t="str">
            <v>2</v>
          </cell>
          <cell r="L946">
            <v>1</v>
          </cell>
          <cell r="M946">
            <v>0</v>
          </cell>
          <cell r="N946">
            <v>2982.9</v>
          </cell>
          <cell r="O946" t="str">
            <v>M</v>
          </cell>
          <cell r="P946" t="str">
            <v>00000000</v>
          </cell>
          <cell r="Q946">
            <v>579.4</v>
          </cell>
          <cell r="R946">
            <v>430.86</v>
          </cell>
          <cell r="S946">
            <v>82.86</v>
          </cell>
          <cell r="T946">
            <v>380.32</v>
          </cell>
          <cell r="U946">
            <v>149.15</v>
          </cell>
          <cell r="V946">
            <v>64.12</v>
          </cell>
          <cell r="W946">
            <v>59.66</v>
          </cell>
          <cell r="X946">
            <v>0</v>
          </cell>
          <cell r="Y946">
            <v>0</v>
          </cell>
          <cell r="Z946">
            <v>86.58</v>
          </cell>
          <cell r="AA946">
            <v>77</v>
          </cell>
          <cell r="AB946">
            <v>96</v>
          </cell>
          <cell r="AC946">
            <v>80</v>
          </cell>
          <cell r="AD946">
            <v>13.49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Y946">
            <v>60988.08</v>
          </cell>
        </row>
        <row r="947">
          <cell r="A947">
            <v>2</v>
          </cell>
          <cell r="B947" t="str">
            <v>12</v>
          </cell>
          <cell r="C947" t="str">
            <v>000</v>
          </cell>
          <cell r="D947" t="str">
            <v>1</v>
          </cell>
          <cell r="E947" t="str">
            <v>701</v>
          </cell>
          <cell r="F947" t="str">
            <v>N000</v>
          </cell>
          <cell r="G947" t="str">
            <v>510</v>
          </cell>
          <cell r="H947" t="str">
            <v>1103</v>
          </cell>
          <cell r="I947" t="str">
            <v>A01803</v>
          </cell>
          <cell r="J947" t="str">
            <v>19</v>
          </cell>
          <cell r="K947" t="str">
            <v>2</v>
          </cell>
          <cell r="L947">
            <v>7</v>
          </cell>
          <cell r="M947">
            <v>0</v>
          </cell>
          <cell r="N947">
            <v>2120.3000000000002</v>
          </cell>
          <cell r="O947" t="str">
            <v>M</v>
          </cell>
          <cell r="P947" t="str">
            <v>00000000</v>
          </cell>
          <cell r="Q947">
            <v>0</v>
          </cell>
          <cell r="R947">
            <v>306.27</v>
          </cell>
          <cell r="S947">
            <v>58.9</v>
          </cell>
          <cell r="T947">
            <v>270.33999999999997</v>
          </cell>
          <cell r="U947">
            <v>106.02</v>
          </cell>
          <cell r="V947">
            <v>38.17</v>
          </cell>
          <cell r="W947">
            <v>42.41</v>
          </cell>
          <cell r="X947">
            <v>13.14</v>
          </cell>
          <cell r="Y947">
            <v>0</v>
          </cell>
          <cell r="Z947">
            <v>55.03</v>
          </cell>
          <cell r="AA947">
            <v>77</v>
          </cell>
          <cell r="AB947">
            <v>96</v>
          </cell>
          <cell r="AC947">
            <v>80</v>
          </cell>
          <cell r="AD947">
            <v>13.49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Y947">
            <v>275273.88</v>
          </cell>
        </row>
        <row r="948">
          <cell r="A948">
            <v>2</v>
          </cell>
          <cell r="B948" t="str">
            <v>12</v>
          </cell>
          <cell r="C948" t="str">
            <v>000</v>
          </cell>
          <cell r="D948" t="str">
            <v>1</v>
          </cell>
          <cell r="E948" t="str">
            <v>701</v>
          </cell>
          <cell r="F948" t="str">
            <v>N000</v>
          </cell>
          <cell r="G948" t="str">
            <v>510</v>
          </cell>
          <cell r="H948" t="str">
            <v>1103</v>
          </cell>
          <cell r="I948" t="str">
            <v>A01805</v>
          </cell>
          <cell r="J948" t="str">
            <v>21</v>
          </cell>
          <cell r="K948" t="str">
            <v>2</v>
          </cell>
          <cell r="L948">
            <v>10</v>
          </cell>
          <cell r="M948">
            <v>0</v>
          </cell>
          <cell r="N948">
            <v>2238.1999999999998</v>
          </cell>
          <cell r="O948" t="str">
            <v>M</v>
          </cell>
          <cell r="P948" t="str">
            <v>00000000</v>
          </cell>
          <cell r="Q948">
            <v>0</v>
          </cell>
          <cell r="R948">
            <v>323.3</v>
          </cell>
          <cell r="S948">
            <v>62.17</v>
          </cell>
          <cell r="T948">
            <v>285.37</v>
          </cell>
          <cell r="U948">
            <v>111.91</v>
          </cell>
          <cell r="V948">
            <v>40.29</v>
          </cell>
          <cell r="W948">
            <v>44.76</v>
          </cell>
          <cell r="X948">
            <v>32.200000000000003</v>
          </cell>
          <cell r="Y948">
            <v>0</v>
          </cell>
          <cell r="Z948">
            <v>58.18</v>
          </cell>
          <cell r="AA948">
            <v>77</v>
          </cell>
          <cell r="AB948">
            <v>96</v>
          </cell>
          <cell r="AC948">
            <v>80</v>
          </cell>
          <cell r="AD948">
            <v>13.49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Y948">
            <v>415544.4</v>
          </cell>
        </row>
        <row r="949">
          <cell r="A949">
            <v>2</v>
          </cell>
          <cell r="B949" t="str">
            <v>12</v>
          </cell>
          <cell r="C949" t="str">
            <v>000</v>
          </cell>
          <cell r="D949" t="str">
            <v>1</v>
          </cell>
          <cell r="E949" t="str">
            <v>701</v>
          </cell>
          <cell r="F949" t="str">
            <v>N000</v>
          </cell>
          <cell r="G949" t="str">
            <v>510</v>
          </cell>
          <cell r="H949" t="str">
            <v>1103</v>
          </cell>
          <cell r="I949" t="str">
            <v>A01806</v>
          </cell>
          <cell r="J949" t="str">
            <v>25</v>
          </cell>
          <cell r="K949" t="str">
            <v>2</v>
          </cell>
          <cell r="L949">
            <v>14</v>
          </cell>
          <cell r="M949">
            <v>0</v>
          </cell>
          <cell r="N949">
            <v>2572.4</v>
          </cell>
          <cell r="O949" t="str">
            <v>M</v>
          </cell>
          <cell r="P949" t="str">
            <v>00000000</v>
          </cell>
          <cell r="Q949">
            <v>0</v>
          </cell>
          <cell r="R949">
            <v>371.57</v>
          </cell>
          <cell r="S949">
            <v>71.459999999999994</v>
          </cell>
          <cell r="T949">
            <v>327.98</v>
          </cell>
          <cell r="U949">
            <v>128.62</v>
          </cell>
          <cell r="V949">
            <v>46.3</v>
          </cell>
          <cell r="W949">
            <v>51.45</v>
          </cell>
          <cell r="X949">
            <v>35.43</v>
          </cell>
          <cell r="Y949">
            <v>0</v>
          </cell>
          <cell r="Z949">
            <v>66.08</v>
          </cell>
          <cell r="AA949">
            <v>77</v>
          </cell>
          <cell r="AB949">
            <v>96</v>
          </cell>
          <cell r="AC949">
            <v>80</v>
          </cell>
          <cell r="AD949">
            <v>13.49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Y949">
            <v>661547.04</v>
          </cell>
        </row>
        <row r="950">
          <cell r="A950">
            <v>2</v>
          </cell>
          <cell r="B950" t="str">
            <v>12</v>
          </cell>
          <cell r="C950" t="str">
            <v>000</v>
          </cell>
          <cell r="D950" t="str">
            <v>1</v>
          </cell>
          <cell r="E950" t="str">
            <v>701</v>
          </cell>
          <cell r="F950" t="str">
            <v>N000</v>
          </cell>
          <cell r="G950" t="str">
            <v>510</v>
          </cell>
          <cell r="H950" t="str">
            <v>1103</v>
          </cell>
          <cell r="I950" t="str">
            <v>A01807</v>
          </cell>
          <cell r="J950" t="str">
            <v>27</v>
          </cell>
          <cell r="K950" t="str">
            <v>2</v>
          </cell>
          <cell r="L950">
            <v>33</v>
          </cell>
          <cell r="M950">
            <v>0</v>
          </cell>
          <cell r="N950">
            <v>2817.8</v>
          </cell>
          <cell r="O950" t="str">
            <v>M</v>
          </cell>
          <cell r="P950" t="str">
            <v>00000000</v>
          </cell>
          <cell r="Q950">
            <v>0</v>
          </cell>
          <cell r="R950">
            <v>407.02</v>
          </cell>
          <cell r="S950">
            <v>78.27</v>
          </cell>
          <cell r="T950">
            <v>359.27</v>
          </cell>
          <cell r="U950">
            <v>140.88999999999999</v>
          </cell>
          <cell r="V950">
            <v>50.72</v>
          </cell>
          <cell r="W950">
            <v>56.36</v>
          </cell>
          <cell r="X950">
            <v>57.27</v>
          </cell>
          <cell r="Y950">
            <v>0</v>
          </cell>
          <cell r="Z950">
            <v>72.27</v>
          </cell>
          <cell r="AA950">
            <v>77</v>
          </cell>
          <cell r="AB950">
            <v>96</v>
          </cell>
          <cell r="AC950">
            <v>80</v>
          </cell>
          <cell r="AD950">
            <v>13.49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Y950">
            <v>1705318.56</v>
          </cell>
        </row>
        <row r="951">
          <cell r="A951">
            <v>2</v>
          </cell>
          <cell r="B951" t="str">
            <v>12</v>
          </cell>
          <cell r="C951" t="str">
            <v>000</v>
          </cell>
          <cell r="D951" t="str">
            <v>1</v>
          </cell>
          <cell r="E951" t="str">
            <v>701</v>
          </cell>
          <cell r="F951" t="str">
            <v>N000</v>
          </cell>
          <cell r="G951" t="str">
            <v>510</v>
          </cell>
          <cell r="H951" t="str">
            <v>1103</v>
          </cell>
          <cell r="I951" t="str">
            <v>A03803</v>
          </cell>
          <cell r="J951" t="str">
            <v>20</v>
          </cell>
          <cell r="K951" t="str">
            <v>2</v>
          </cell>
          <cell r="L951">
            <v>3</v>
          </cell>
          <cell r="M951">
            <v>0</v>
          </cell>
          <cell r="N951">
            <v>2138.85</v>
          </cell>
          <cell r="O951" t="str">
            <v>M</v>
          </cell>
          <cell r="P951" t="str">
            <v>00000000</v>
          </cell>
          <cell r="Q951">
            <v>0</v>
          </cell>
          <cell r="R951">
            <v>308.94</v>
          </cell>
          <cell r="S951">
            <v>59.41</v>
          </cell>
          <cell r="T951">
            <v>272.7</v>
          </cell>
          <cell r="U951">
            <v>106.94</v>
          </cell>
          <cell r="V951">
            <v>38.5</v>
          </cell>
          <cell r="W951">
            <v>42.78</v>
          </cell>
          <cell r="X951">
            <v>0</v>
          </cell>
          <cell r="Y951">
            <v>0</v>
          </cell>
          <cell r="Z951">
            <v>55.2</v>
          </cell>
          <cell r="AA951">
            <v>77</v>
          </cell>
          <cell r="AB951">
            <v>96</v>
          </cell>
          <cell r="AC951">
            <v>80</v>
          </cell>
          <cell r="AD951">
            <v>13.49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Y951">
            <v>118433.16</v>
          </cell>
        </row>
        <row r="952">
          <cell r="A952">
            <v>2</v>
          </cell>
          <cell r="B952" t="str">
            <v>12</v>
          </cell>
          <cell r="C952" t="str">
            <v>000</v>
          </cell>
          <cell r="D952" t="str">
            <v>1</v>
          </cell>
          <cell r="E952" t="str">
            <v>701</v>
          </cell>
          <cell r="F952" t="str">
            <v>N000</v>
          </cell>
          <cell r="G952" t="str">
            <v>510</v>
          </cell>
          <cell r="H952" t="str">
            <v>1103</v>
          </cell>
          <cell r="I952" t="str">
            <v>A03804</v>
          </cell>
          <cell r="J952" t="str">
            <v>23</v>
          </cell>
          <cell r="K952" t="str">
            <v>2</v>
          </cell>
          <cell r="L952">
            <v>8</v>
          </cell>
          <cell r="M952">
            <v>0</v>
          </cell>
          <cell r="N952">
            <v>2451.25</v>
          </cell>
          <cell r="O952" t="str">
            <v>M</v>
          </cell>
          <cell r="P952" t="str">
            <v>00000000</v>
          </cell>
          <cell r="Q952">
            <v>0</v>
          </cell>
          <cell r="R952">
            <v>354.07</v>
          </cell>
          <cell r="S952">
            <v>68.09</v>
          </cell>
          <cell r="T952">
            <v>312.52999999999997</v>
          </cell>
          <cell r="U952">
            <v>122.56</v>
          </cell>
          <cell r="V952">
            <v>44.12</v>
          </cell>
          <cell r="W952">
            <v>49.02</v>
          </cell>
          <cell r="X952">
            <v>44.75</v>
          </cell>
          <cell r="Y952">
            <v>0</v>
          </cell>
          <cell r="Z952">
            <v>63.42</v>
          </cell>
          <cell r="AA952">
            <v>77</v>
          </cell>
          <cell r="AB952">
            <v>96</v>
          </cell>
          <cell r="AC952">
            <v>80</v>
          </cell>
          <cell r="AD952">
            <v>13.49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Y952">
            <v>362524.8</v>
          </cell>
        </row>
        <row r="953">
          <cell r="A953">
            <v>2</v>
          </cell>
          <cell r="B953" t="str">
            <v>12</v>
          </cell>
          <cell r="C953" t="str">
            <v>000</v>
          </cell>
          <cell r="D953" t="str">
            <v>1</v>
          </cell>
          <cell r="E953" t="str">
            <v>701</v>
          </cell>
          <cell r="F953" t="str">
            <v>N000</v>
          </cell>
          <cell r="G953" t="str">
            <v>510</v>
          </cell>
          <cell r="H953" t="str">
            <v>1103</v>
          </cell>
          <cell r="I953" t="str">
            <v>CFMC03</v>
          </cell>
          <cell r="J953" t="str">
            <v>MC03</v>
          </cell>
          <cell r="K953" t="str">
            <v>1</v>
          </cell>
          <cell r="L953">
            <v>14</v>
          </cell>
          <cell r="M953">
            <v>0</v>
          </cell>
          <cell r="N953">
            <v>4311.3999999999996</v>
          </cell>
          <cell r="O953" t="str">
            <v>M</v>
          </cell>
          <cell r="P953" t="str">
            <v>00000000</v>
          </cell>
          <cell r="Q953">
            <v>11306.9</v>
          </cell>
          <cell r="R953">
            <v>622.76</v>
          </cell>
          <cell r="S953">
            <v>119.76</v>
          </cell>
          <cell r="T953">
            <v>549.70000000000005</v>
          </cell>
          <cell r="U953">
            <v>215.57</v>
          </cell>
          <cell r="V953">
            <v>281.13</v>
          </cell>
          <cell r="W953">
            <v>86.23</v>
          </cell>
          <cell r="X953">
            <v>46.43</v>
          </cell>
          <cell r="Y953">
            <v>780.91</v>
          </cell>
          <cell r="Z953">
            <v>329.69</v>
          </cell>
          <cell r="AA953">
            <v>77</v>
          </cell>
          <cell r="AB953">
            <v>0</v>
          </cell>
          <cell r="AC953">
            <v>0</v>
          </cell>
          <cell r="AD953">
            <v>13.49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Y953">
            <v>3148482.96</v>
          </cell>
        </row>
        <row r="954">
          <cell r="A954">
            <v>2</v>
          </cell>
          <cell r="B954" t="str">
            <v>12</v>
          </cell>
          <cell r="C954" t="str">
            <v>000</v>
          </cell>
          <cell r="D954" t="str">
            <v>1</v>
          </cell>
          <cell r="E954" t="str">
            <v>701</v>
          </cell>
          <cell r="F954" t="str">
            <v>N000</v>
          </cell>
          <cell r="G954" t="str">
            <v>510</v>
          </cell>
          <cell r="H954" t="str">
            <v>1103</v>
          </cell>
          <cell r="I954" t="str">
            <v>CFMD09</v>
          </cell>
          <cell r="J954" t="str">
            <v>MD09</v>
          </cell>
          <cell r="K954" t="str">
            <v>1</v>
          </cell>
          <cell r="L954">
            <v>1</v>
          </cell>
          <cell r="M954">
            <v>0</v>
          </cell>
          <cell r="N954">
            <v>14852.65</v>
          </cell>
          <cell r="O954" t="str">
            <v>M</v>
          </cell>
          <cell r="P954" t="str">
            <v>00000000</v>
          </cell>
          <cell r="Q954">
            <v>100991.65</v>
          </cell>
          <cell r="R954">
            <v>2145.38</v>
          </cell>
          <cell r="S954">
            <v>412.57</v>
          </cell>
          <cell r="T954">
            <v>1893.71</v>
          </cell>
          <cell r="U954">
            <v>742.63</v>
          </cell>
          <cell r="V954">
            <v>2085.1999999999998</v>
          </cell>
          <cell r="W954">
            <v>297.05</v>
          </cell>
          <cell r="X954">
            <v>46</v>
          </cell>
          <cell r="Y954">
            <v>5792.22</v>
          </cell>
          <cell r="Z954">
            <v>2370.5100000000002</v>
          </cell>
          <cell r="AA954">
            <v>77</v>
          </cell>
          <cell r="AB954">
            <v>0</v>
          </cell>
          <cell r="AC954">
            <v>0</v>
          </cell>
          <cell r="AD954">
            <v>13.49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Y954">
            <v>1580640.72</v>
          </cell>
        </row>
        <row r="955">
          <cell r="A955">
            <v>2</v>
          </cell>
          <cell r="B955" t="str">
            <v>12</v>
          </cell>
          <cell r="C955" t="str">
            <v>000</v>
          </cell>
          <cell r="D955" t="str">
            <v>1</v>
          </cell>
          <cell r="E955" t="str">
            <v>701</v>
          </cell>
          <cell r="F955" t="str">
            <v>N000</v>
          </cell>
          <cell r="G955" t="str">
            <v>510</v>
          </cell>
          <cell r="H955" t="str">
            <v>1103</v>
          </cell>
          <cell r="I955" t="str">
            <v>CFMG01</v>
          </cell>
          <cell r="J955" t="str">
            <v>MG01</v>
          </cell>
          <cell r="K955" t="str">
            <v>1</v>
          </cell>
          <cell r="L955">
            <v>2</v>
          </cell>
          <cell r="M955">
            <v>0</v>
          </cell>
          <cell r="N955">
            <v>9641.4</v>
          </cell>
          <cell r="O955" t="str">
            <v>M</v>
          </cell>
          <cell r="P955" t="str">
            <v>00000000</v>
          </cell>
          <cell r="Q955">
            <v>56872.15</v>
          </cell>
          <cell r="R955">
            <v>1392.65</v>
          </cell>
          <cell r="S955">
            <v>267.82</v>
          </cell>
          <cell r="T955">
            <v>1229.28</v>
          </cell>
          <cell r="U955">
            <v>482.07</v>
          </cell>
          <cell r="V955">
            <v>1197.25</v>
          </cell>
          <cell r="W955">
            <v>192.83</v>
          </cell>
          <cell r="X955">
            <v>54.5</v>
          </cell>
          <cell r="Y955">
            <v>3325.68</v>
          </cell>
          <cell r="Z955">
            <v>1366.11</v>
          </cell>
          <cell r="AA955">
            <v>77</v>
          </cell>
          <cell r="AB955">
            <v>0</v>
          </cell>
          <cell r="AC955">
            <v>0</v>
          </cell>
          <cell r="AD955">
            <v>13.49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Y955">
            <v>1826693.52</v>
          </cell>
        </row>
        <row r="956">
          <cell r="A956">
            <v>2</v>
          </cell>
          <cell r="B956" t="str">
            <v>12</v>
          </cell>
          <cell r="C956" t="str">
            <v>000</v>
          </cell>
          <cell r="D956" t="str">
            <v>1</v>
          </cell>
          <cell r="E956" t="str">
            <v>701</v>
          </cell>
          <cell r="F956" t="str">
            <v>N000</v>
          </cell>
          <cell r="G956" t="str">
            <v>510</v>
          </cell>
          <cell r="H956" t="str">
            <v>1103</v>
          </cell>
          <cell r="I956" t="str">
            <v>CFMG06</v>
          </cell>
          <cell r="J956" t="str">
            <v>MG06</v>
          </cell>
          <cell r="K956" t="str">
            <v>1</v>
          </cell>
          <cell r="L956">
            <v>3</v>
          </cell>
          <cell r="M956">
            <v>0</v>
          </cell>
          <cell r="N956">
            <v>8232.25</v>
          </cell>
          <cell r="O956" t="str">
            <v>M</v>
          </cell>
          <cell r="P956" t="str">
            <v>00000000</v>
          </cell>
          <cell r="Q956">
            <v>38872.050000000003</v>
          </cell>
          <cell r="R956">
            <v>1189.0999999999999</v>
          </cell>
          <cell r="S956">
            <v>228.67</v>
          </cell>
          <cell r="T956">
            <v>1049.6099999999999</v>
          </cell>
          <cell r="U956">
            <v>411.61</v>
          </cell>
          <cell r="V956">
            <v>847.88</v>
          </cell>
          <cell r="W956">
            <v>164.65</v>
          </cell>
          <cell r="X956">
            <v>88</v>
          </cell>
          <cell r="Y956">
            <v>2355.2199999999998</v>
          </cell>
          <cell r="Z956">
            <v>973.74</v>
          </cell>
          <cell r="AA956">
            <v>77</v>
          </cell>
          <cell r="AB956">
            <v>0</v>
          </cell>
          <cell r="AC956">
            <v>0</v>
          </cell>
          <cell r="AD956">
            <v>13.49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Y956">
            <v>1962117.72</v>
          </cell>
        </row>
        <row r="957">
          <cell r="A957">
            <v>2</v>
          </cell>
          <cell r="B957" t="str">
            <v>12</v>
          </cell>
          <cell r="C957" t="str">
            <v>000</v>
          </cell>
          <cell r="D957" t="str">
            <v>1</v>
          </cell>
          <cell r="E957" t="str">
            <v>701</v>
          </cell>
          <cell r="F957" t="str">
            <v>N000</v>
          </cell>
          <cell r="G957" t="str">
            <v>510</v>
          </cell>
          <cell r="H957" t="str">
            <v>1103</v>
          </cell>
          <cell r="I957" t="str">
            <v>CFMG08</v>
          </cell>
          <cell r="J957" t="str">
            <v>MG08</v>
          </cell>
          <cell r="K957" t="str">
            <v>1</v>
          </cell>
          <cell r="L957">
            <v>1</v>
          </cell>
          <cell r="M957">
            <v>0</v>
          </cell>
          <cell r="N957">
            <v>6807.9</v>
          </cell>
          <cell r="O957" t="str">
            <v>M</v>
          </cell>
          <cell r="P957" t="str">
            <v>00000000</v>
          </cell>
          <cell r="Q957">
            <v>34139.449999999997</v>
          </cell>
          <cell r="R957">
            <v>983.36</v>
          </cell>
          <cell r="S957">
            <v>189.11</v>
          </cell>
          <cell r="T957">
            <v>868.01</v>
          </cell>
          <cell r="U957">
            <v>340.39</v>
          </cell>
          <cell r="V957">
            <v>737.05</v>
          </cell>
          <cell r="W957">
            <v>136.16</v>
          </cell>
          <cell r="X957">
            <v>46</v>
          </cell>
          <cell r="Y957">
            <v>2047.37</v>
          </cell>
          <cell r="Z957">
            <v>844.86</v>
          </cell>
          <cell r="AA957">
            <v>77</v>
          </cell>
          <cell r="AB957">
            <v>0</v>
          </cell>
          <cell r="AC957">
            <v>0</v>
          </cell>
          <cell r="AD957">
            <v>13.49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Y957">
            <v>566761.80000000005</v>
          </cell>
        </row>
        <row r="958">
          <cell r="A958">
            <v>2</v>
          </cell>
          <cell r="B958" t="str">
            <v>12</v>
          </cell>
          <cell r="C958" t="str">
            <v>000</v>
          </cell>
          <cell r="D958" t="str">
            <v>1</v>
          </cell>
          <cell r="E958" t="str">
            <v>701</v>
          </cell>
          <cell r="F958" t="str">
            <v>N000</v>
          </cell>
          <cell r="G958" t="str">
            <v>510</v>
          </cell>
          <cell r="H958" t="str">
            <v>1103</v>
          </cell>
          <cell r="I958" t="str">
            <v>CFMG10</v>
          </cell>
          <cell r="J958" t="str">
            <v>MG10</v>
          </cell>
          <cell r="K958" t="str">
            <v>1</v>
          </cell>
          <cell r="L958">
            <v>1</v>
          </cell>
          <cell r="M958">
            <v>0</v>
          </cell>
          <cell r="N958">
            <v>6807.9</v>
          </cell>
          <cell r="O958" t="str">
            <v>M</v>
          </cell>
          <cell r="P958" t="str">
            <v>00000000</v>
          </cell>
          <cell r="Q958">
            <v>28390.85</v>
          </cell>
          <cell r="R958">
            <v>983.36</v>
          </cell>
          <cell r="S958">
            <v>189.11</v>
          </cell>
          <cell r="T958">
            <v>868.01</v>
          </cell>
          <cell r="U958">
            <v>340.39</v>
          </cell>
          <cell r="V958">
            <v>633.58000000000004</v>
          </cell>
          <cell r="W958">
            <v>136.16</v>
          </cell>
          <cell r="X958">
            <v>327</v>
          </cell>
          <cell r="Y958">
            <v>1759.94</v>
          </cell>
          <cell r="Z958">
            <v>735.5</v>
          </cell>
          <cell r="AA958">
            <v>77</v>
          </cell>
          <cell r="AB958">
            <v>0</v>
          </cell>
          <cell r="AC958">
            <v>0</v>
          </cell>
          <cell r="AD958">
            <v>13.49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Y958">
            <v>495147.48</v>
          </cell>
        </row>
        <row r="959">
          <cell r="A959">
            <v>2</v>
          </cell>
          <cell r="B959" t="str">
            <v>12</v>
          </cell>
          <cell r="C959" t="str">
            <v>000</v>
          </cell>
          <cell r="D959" t="str">
            <v>1</v>
          </cell>
          <cell r="E959" t="str">
            <v>701</v>
          </cell>
          <cell r="F959" t="str">
            <v>N000</v>
          </cell>
          <cell r="G959" t="str">
            <v>510</v>
          </cell>
          <cell r="H959" t="str">
            <v>1103</v>
          </cell>
          <cell r="I959" t="str">
            <v>CFMS06</v>
          </cell>
          <cell r="J959" t="str">
            <v>MS06</v>
          </cell>
          <cell r="K959" t="str">
            <v>1</v>
          </cell>
          <cell r="L959">
            <v>1</v>
          </cell>
          <cell r="M959">
            <v>0</v>
          </cell>
          <cell r="N959">
            <v>4801.8999999999996</v>
          </cell>
          <cell r="O959" t="str">
            <v>M</v>
          </cell>
          <cell r="P959" t="str">
            <v>00000000</v>
          </cell>
          <cell r="Q959">
            <v>21723.85</v>
          </cell>
          <cell r="R959">
            <v>693.61</v>
          </cell>
          <cell r="S959">
            <v>133.38999999999999</v>
          </cell>
          <cell r="T959">
            <v>612.24</v>
          </cell>
          <cell r="U959">
            <v>240.09</v>
          </cell>
          <cell r="V959">
            <v>477.46</v>
          </cell>
          <cell r="W959">
            <v>96.04</v>
          </cell>
          <cell r="X959">
            <v>191</v>
          </cell>
          <cell r="Y959">
            <v>1326.29</v>
          </cell>
          <cell r="Z959">
            <v>552.41</v>
          </cell>
          <cell r="AA959">
            <v>77</v>
          </cell>
          <cell r="AB959">
            <v>0</v>
          </cell>
          <cell r="AC959">
            <v>0</v>
          </cell>
          <cell r="AD959">
            <v>13.49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Y959">
            <v>371265.24</v>
          </cell>
        </row>
        <row r="960">
          <cell r="A960">
            <v>2</v>
          </cell>
          <cell r="B960" t="str">
            <v>12</v>
          </cell>
          <cell r="C960" t="str">
            <v>000</v>
          </cell>
          <cell r="D960" t="str">
            <v>1</v>
          </cell>
          <cell r="E960" t="str">
            <v>701</v>
          </cell>
          <cell r="F960" t="str">
            <v>N000</v>
          </cell>
          <cell r="G960" t="str">
            <v>510</v>
          </cell>
          <cell r="H960" t="str">
            <v>1103</v>
          </cell>
          <cell r="I960" t="str">
            <v>CFMS07</v>
          </cell>
          <cell r="J960" t="str">
            <v>MS07</v>
          </cell>
          <cell r="K960" t="str">
            <v>1</v>
          </cell>
          <cell r="L960">
            <v>1</v>
          </cell>
          <cell r="M960">
            <v>0</v>
          </cell>
          <cell r="N960">
            <v>4801.8999999999996</v>
          </cell>
          <cell r="O960" t="str">
            <v>M</v>
          </cell>
          <cell r="P960" t="str">
            <v>00000000</v>
          </cell>
          <cell r="Q960">
            <v>19053.55</v>
          </cell>
          <cell r="R960">
            <v>693.61</v>
          </cell>
          <cell r="S960">
            <v>133.38999999999999</v>
          </cell>
          <cell r="T960">
            <v>612.24</v>
          </cell>
          <cell r="U960">
            <v>240.09</v>
          </cell>
          <cell r="V960">
            <v>429.39</v>
          </cell>
          <cell r="W960">
            <v>96.04</v>
          </cell>
          <cell r="X960">
            <v>82</v>
          </cell>
          <cell r="Y960">
            <v>1192.77</v>
          </cell>
          <cell r="Z960">
            <v>496.83</v>
          </cell>
          <cell r="AA960">
            <v>77</v>
          </cell>
          <cell r="AB960">
            <v>0</v>
          </cell>
          <cell r="AC960">
            <v>0</v>
          </cell>
          <cell r="AD960">
            <v>13.49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Y960">
            <v>335067.59999999998</v>
          </cell>
        </row>
        <row r="961">
          <cell r="A961">
            <v>2</v>
          </cell>
          <cell r="B961" t="str">
            <v>12</v>
          </cell>
          <cell r="C961" t="str">
            <v>000</v>
          </cell>
          <cell r="D961" t="str">
            <v>1</v>
          </cell>
          <cell r="E961" t="str">
            <v>701</v>
          </cell>
          <cell r="F961" t="str">
            <v>N000</v>
          </cell>
          <cell r="G961" t="str">
            <v>510</v>
          </cell>
          <cell r="H961" t="str">
            <v>1103</v>
          </cell>
          <cell r="I961" t="str">
            <v>CFMS08</v>
          </cell>
          <cell r="J961" t="str">
            <v>MS08</v>
          </cell>
          <cell r="K961" t="str">
            <v>1</v>
          </cell>
          <cell r="L961">
            <v>17</v>
          </cell>
          <cell r="M961">
            <v>0</v>
          </cell>
          <cell r="N961">
            <v>4801.8999999999996</v>
          </cell>
          <cell r="O961" t="str">
            <v>M</v>
          </cell>
          <cell r="P961" t="str">
            <v>00000000</v>
          </cell>
          <cell r="Q961">
            <v>18269.849999999999</v>
          </cell>
          <cell r="R961">
            <v>693.61</v>
          </cell>
          <cell r="S961">
            <v>133.38999999999999</v>
          </cell>
          <cell r="T961">
            <v>612.24</v>
          </cell>
          <cell r="U961">
            <v>240.09</v>
          </cell>
          <cell r="V961">
            <v>415.29</v>
          </cell>
          <cell r="W961">
            <v>96.04</v>
          </cell>
          <cell r="X961">
            <v>49.82</v>
          </cell>
          <cell r="Y961">
            <v>1153.5899999999999</v>
          </cell>
          <cell r="Z961">
            <v>480.51</v>
          </cell>
          <cell r="AA961">
            <v>77</v>
          </cell>
          <cell r="AB961">
            <v>0</v>
          </cell>
          <cell r="AC961">
            <v>0</v>
          </cell>
          <cell r="AD961">
            <v>13.49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Y961">
            <v>5515511.2800000003</v>
          </cell>
        </row>
        <row r="962">
          <cell r="A962">
            <v>2</v>
          </cell>
          <cell r="B962" t="str">
            <v>12</v>
          </cell>
          <cell r="C962" t="str">
            <v>000</v>
          </cell>
          <cell r="D962" t="str">
            <v>1</v>
          </cell>
          <cell r="E962" t="str">
            <v>701</v>
          </cell>
          <cell r="F962" t="str">
            <v>N000</v>
          </cell>
          <cell r="G962" t="str">
            <v>510</v>
          </cell>
          <cell r="H962" t="str">
            <v>1103</v>
          </cell>
          <cell r="I962" t="str">
            <v>M01006</v>
          </cell>
          <cell r="K962" t="str">
            <v>2</v>
          </cell>
          <cell r="L962">
            <v>1</v>
          </cell>
          <cell r="M962">
            <v>0</v>
          </cell>
          <cell r="N962">
            <v>5300</v>
          </cell>
          <cell r="O962" t="str">
            <v>M</v>
          </cell>
          <cell r="P962" t="str">
            <v>00000000</v>
          </cell>
          <cell r="Q962">
            <v>0</v>
          </cell>
          <cell r="R962">
            <v>765.56</v>
          </cell>
          <cell r="S962">
            <v>147.22</v>
          </cell>
          <cell r="T962">
            <v>675.75</v>
          </cell>
          <cell r="U962">
            <v>265</v>
          </cell>
          <cell r="V962">
            <v>95.4</v>
          </cell>
          <cell r="W962">
            <v>106</v>
          </cell>
          <cell r="X962">
            <v>136</v>
          </cell>
          <cell r="Y962">
            <v>0</v>
          </cell>
          <cell r="Z962">
            <v>240.64</v>
          </cell>
          <cell r="AA962">
            <v>77</v>
          </cell>
          <cell r="AB962">
            <v>96</v>
          </cell>
          <cell r="AC962">
            <v>80</v>
          </cell>
          <cell r="AD962">
            <v>13.49</v>
          </cell>
          <cell r="AE962">
            <v>4.42</v>
          </cell>
          <cell r="AF962">
            <v>0</v>
          </cell>
          <cell r="AG962">
            <v>0</v>
          </cell>
          <cell r="AH962">
            <v>2426</v>
          </cell>
          <cell r="AI962">
            <v>0</v>
          </cell>
          <cell r="AJ962">
            <v>3000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Y962">
            <v>161141.76000000001</v>
          </cell>
        </row>
        <row r="963">
          <cell r="A963">
            <v>2</v>
          </cell>
          <cell r="B963" t="str">
            <v>12</v>
          </cell>
          <cell r="C963" t="str">
            <v>000</v>
          </cell>
          <cell r="D963" t="str">
            <v>1</v>
          </cell>
          <cell r="E963" t="str">
            <v>701</v>
          </cell>
          <cell r="F963" t="str">
            <v>N000</v>
          </cell>
          <cell r="G963" t="str">
            <v>510</v>
          </cell>
          <cell r="H963" t="str">
            <v>1103</v>
          </cell>
          <cell r="I963" t="str">
            <v>S03810</v>
          </cell>
          <cell r="J963" t="str">
            <v>22</v>
          </cell>
          <cell r="K963" t="str">
            <v>2</v>
          </cell>
          <cell r="L963">
            <v>3</v>
          </cell>
          <cell r="M963">
            <v>0</v>
          </cell>
          <cell r="N963">
            <v>2342.3000000000002</v>
          </cell>
          <cell r="O963" t="str">
            <v>M</v>
          </cell>
          <cell r="P963" t="str">
            <v>00000000</v>
          </cell>
          <cell r="Q963">
            <v>0</v>
          </cell>
          <cell r="R963">
            <v>338.33</v>
          </cell>
          <cell r="S963">
            <v>65.06</v>
          </cell>
          <cell r="T963">
            <v>298.64</v>
          </cell>
          <cell r="U963">
            <v>117.12</v>
          </cell>
          <cell r="V963">
            <v>42.16</v>
          </cell>
          <cell r="W963">
            <v>46.85</v>
          </cell>
          <cell r="X963">
            <v>45.33</v>
          </cell>
          <cell r="Y963">
            <v>0</v>
          </cell>
          <cell r="Z963">
            <v>60.88</v>
          </cell>
          <cell r="AA963">
            <v>77</v>
          </cell>
          <cell r="AB963">
            <v>96</v>
          </cell>
          <cell r="AC963">
            <v>80</v>
          </cell>
          <cell r="AD963">
            <v>13.49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Y963">
            <v>130433.76</v>
          </cell>
        </row>
        <row r="964">
          <cell r="A964">
            <v>2</v>
          </cell>
          <cell r="B964" t="str">
            <v>12</v>
          </cell>
          <cell r="C964" t="str">
            <v>000</v>
          </cell>
          <cell r="D964" t="str">
            <v>1</v>
          </cell>
          <cell r="E964" t="str">
            <v>701</v>
          </cell>
          <cell r="F964" t="str">
            <v>N000</v>
          </cell>
          <cell r="G964" t="str">
            <v>510</v>
          </cell>
          <cell r="H964" t="str">
            <v>1103</v>
          </cell>
          <cell r="I964" t="str">
            <v>S08802</v>
          </cell>
          <cell r="J964" t="str">
            <v>21</v>
          </cell>
          <cell r="K964" t="str">
            <v>2</v>
          </cell>
          <cell r="L964">
            <v>2</v>
          </cell>
          <cell r="M964">
            <v>0</v>
          </cell>
          <cell r="N964">
            <v>2238.1999999999998</v>
          </cell>
          <cell r="O964" t="str">
            <v>M</v>
          </cell>
          <cell r="P964" t="str">
            <v>00000000</v>
          </cell>
          <cell r="Q964">
            <v>0</v>
          </cell>
          <cell r="R964">
            <v>323.3</v>
          </cell>
          <cell r="S964">
            <v>62.17</v>
          </cell>
          <cell r="T964">
            <v>285.37</v>
          </cell>
          <cell r="U964">
            <v>111.91</v>
          </cell>
          <cell r="V964">
            <v>40.29</v>
          </cell>
          <cell r="W964">
            <v>44.76</v>
          </cell>
          <cell r="X964">
            <v>23</v>
          </cell>
          <cell r="Y964">
            <v>0</v>
          </cell>
          <cell r="Z964">
            <v>57.99</v>
          </cell>
          <cell r="AA964">
            <v>77</v>
          </cell>
          <cell r="AB964">
            <v>96</v>
          </cell>
          <cell r="AC964">
            <v>80</v>
          </cell>
          <cell r="AD964">
            <v>13.49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Y964">
            <v>82883.520000000004</v>
          </cell>
        </row>
        <row r="965">
          <cell r="A965">
            <v>2</v>
          </cell>
          <cell r="B965" t="str">
            <v>12</v>
          </cell>
          <cell r="C965" t="str">
            <v>000</v>
          </cell>
          <cell r="D965" t="str">
            <v>1</v>
          </cell>
          <cell r="E965" t="str">
            <v>701</v>
          </cell>
          <cell r="F965" t="str">
            <v>N000</v>
          </cell>
          <cell r="G965" t="str">
            <v>510</v>
          </cell>
          <cell r="H965" t="str">
            <v>1103</v>
          </cell>
          <cell r="I965" t="str">
            <v>T03804</v>
          </cell>
          <cell r="J965" t="str">
            <v>25</v>
          </cell>
          <cell r="K965" t="str">
            <v>2</v>
          </cell>
          <cell r="L965">
            <v>24</v>
          </cell>
          <cell r="M965">
            <v>0</v>
          </cell>
          <cell r="N965">
            <v>2572.4</v>
          </cell>
          <cell r="O965" t="str">
            <v>M</v>
          </cell>
          <cell r="P965" t="str">
            <v>00000000</v>
          </cell>
          <cell r="Q965">
            <v>0</v>
          </cell>
          <cell r="R965">
            <v>371.57</v>
          </cell>
          <cell r="S965">
            <v>71.459999999999994</v>
          </cell>
          <cell r="T965">
            <v>327.98</v>
          </cell>
          <cell r="U965">
            <v>128.62</v>
          </cell>
          <cell r="V965">
            <v>46.3</v>
          </cell>
          <cell r="W965">
            <v>51.45</v>
          </cell>
          <cell r="X965">
            <v>41.21</v>
          </cell>
          <cell r="Y965">
            <v>0</v>
          </cell>
          <cell r="Z965">
            <v>66.19</v>
          </cell>
          <cell r="AA965">
            <v>77</v>
          </cell>
          <cell r="AB965">
            <v>96</v>
          </cell>
          <cell r="AC965">
            <v>80</v>
          </cell>
          <cell r="AD965">
            <v>13.49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Y965">
            <v>1135776.96</v>
          </cell>
        </row>
        <row r="966">
          <cell r="A966">
            <v>2</v>
          </cell>
          <cell r="B966" t="str">
            <v>12</v>
          </cell>
          <cell r="C966" t="str">
            <v>000</v>
          </cell>
          <cell r="D966" t="str">
            <v>1</v>
          </cell>
          <cell r="E966" t="str">
            <v>701</v>
          </cell>
          <cell r="F966" t="str">
            <v>N000</v>
          </cell>
          <cell r="G966" t="str">
            <v>510</v>
          </cell>
          <cell r="H966" t="str">
            <v>1103</v>
          </cell>
          <cell r="I966" t="str">
            <v>T06803</v>
          </cell>
          <cell r="J966" t="str">
            <v>26</v>
          </cell>
          <cell r="K966" t="str">
            <v>2</v>
          </cell>
          <cell r="L966">
            <v>2</v>
          </cell>
          <cell r="M966">
            <v>0</v>
          </cell>
          <cell r="N966">
            <v>2692.2</v>
          </cell>
          <cell r="O966" t="str">
            <v>M</v>
          </cell>
          <cell r="P966" t="str">
            <v>00000000</v>
          </cell>
          <cell r="Q966">
            <v>0</v>
          </cell>
          <cell r="R966">
            <v>388.87</v>
          </cell>
          <cell r="S966">
            <v>74.78</v>
          </cell>
          <cell r="T966">
            <v>343.26</v>
          </cell>
          <cell r="U966">
            <v>134.61000000000001</v>
          </cell>
          <cell r="V966">
            <v>48.46</v>
          </cell>
          <cell r="W966">
            <v>53.84</v>
          </cell>
          <cell r="X966">
            <v>41</v>
          </cell>
          <cell r="Y966">
            <v>0</v>
          </cell>
          <cell r="Z966">
            <v>69</v>
          </cell>
          <cell r="AA966">
            <v>77</v>
          </cell>
          <cell r="AB966">
            <v>96</v>
          </cell>
          <cell r="AC966">
            <v>80</v>
          </cell>
          <cell r="AD966">
            <v>13.49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Y966">
            <v>98700.24</v>
          </cell>
        </row>
        <row r="967">
          <cell r="A967">
            <v>2</v>
          </cell>
          <cell r="B967" t="str">
            <v>12</v>
          </cell>
          <cell r="C967" t="str">
            <v>000</v>
          </cell>
          <cell r="D967" t="str">
            <v>1</v>
          </cell>
          <cell r="E967" t="str">
            <v>701</v>
          </cell>
          <cell r="F967" t="str">
            <v>N000</v>
          </cell>
          <cell r="G967" t="str">
            <v>510</v>
          </cell>
          <cell r="H967" t="str">
            <v>1103</v>
          </cell>
          <cell r="I967" t="str">
            <v>T06807</v>
          </cell>
          <cell r="J967" t="str">
            <v>24</v>
          </cell>
          <cell r="K967" t="str">
            <v>2</v>
          </cell>
          <cell r="L967">
            <v>3</v>
          </cell>
          <cell r="M967">
            <v>0</v>
          </cell>
          <cell r="N967">
            <v>2479.75</v>
          </cell>
          <cell r="O967" t="str">
            <v>M</v>
          </cell>
          <cell r="P967" t="str">
            <v>00000000</v>
          </cell>
          <cell r="Q967">
            <v>0</v>
          </cell>
          <cell r="R967">
            <v>358.19</v>
          </cell>
          <cell r="S967">
            <v>68.88</v>
          </cell>
          <cell r="T967">
            <v>316.17</v>
          </cell>
          <cell r="U967">
            <v>123.99</v>
          </cell>
          <cell r="V967">
            <v>44.64</v>
          </cell>
          <cell r="W967">
            <v>49.59</v>
          </cell>
          <cell r="X967">
            <v>42.67</v>
          </cell>
          <cell r="Y967">
            <v>0</v>
          </cell>
          <cell r="Z967">
            <v>64.05</v>
          </cell>
          <cell r="AA967">
            <v>77</v>
          </cell>
          <cell r="AB967">
            <v>96</v>
          </cell>
          <cell r="AC967">
            <v>80</v>
          </cell>
          <cell r="AD967">
            <v>13.49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Y967">
            <v>137319.12</v>
          </cell>
        </row>
        <row r="968">
          <cell r="A968">
            <v>2</v>
          </cell>
          <cell r="B968" t="str">
            <v>12</v>
          </cell>
          <cell r="C968" t="str">
            <v>000</v>
          </cell>
          <cell r="D968" t="str">
            <v>1</v>
          </cell>
          <cell r="E968" t="str">
            <v>701</v>
          </cell>
          <cell r="F968" t="str">
            <v>N000</v>
          </cell>
          <cell r="G968" t="str">
            <v>510</v>
          </cell>
          <cell r="H968" t="str">
            <v>1103</v>
          </cell>
          <cell r="I968" t="str">
            <v>CF01059</v>
          </cell>
          <cell r="J968" t="str">
            <v>28</v>
          </cell>
          <cell r="K968" t="str">
            <v>1</v>
          </cell>
          <cell r="L968">
            <v>27</v>
          </cell>
          <cell r="M968">
            <v>0</v>
          </cell>
          <cell r="N968">
            <v>3631.8</v>
          </cell>
          <cell r="O968" t="str">
            <v>M</v>
          </cell>
          <cell r="P968" t="str">
            <v>00000000</v>
          </cell>
          <cell r="Q968">
            <v>8731.1</v>
          </cell>
          <cell r="R968">
            <v>524.59</v>
          </cell>
          <cell r="S968">
            <v>100.88</v>
          </cell>
          <cell r="T968">
            <v>463.05</v>
          </cell>
          <cell r="U968">
            <v>181.59</v>
          </cell>
          <cell r="V968">
            <v>222.53</v>
          </cell>
          <cell r="W968">
            <v>72.64</v>
          </cell>
          <cell r="X968">
            <v>36.22</v>
          </cell>
          <cell r="Y968">
            <v>618.15</v>
          </cell>
          <cell r="Z968">
            <v>262.02999999999997</v>
          </cell>
          <cell r="AA968">
            <v>77</v>
          </cell>
          <cell r="AB968">
            <v>0</v>
          </cell>
          <cell r="AC968">
            <v>0</v>
          </cell>
          <cell r="AD968">
            <v>13.49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Y968">
            <v>4838962.68</v>
          </cell>
        </row>
        <row r="969">
          <cell r="A969">
            <v>2</v>
          </cell>
          <cell r="B969" t="str">
            <v>12</v>
          </cell>
          <cell r="C969" t="str">
            <v>000</v>
          </cell>
          <cell r="D969" t="str">
            <v>1</v>
          </cell>
          <cell r="E969" t="str">
            <v>701</v>
          </cell>
          <cell r="F969" t="str">
            <v>N000</v>
          </cell>
          <cell r="G969" t="str">
            <v>510</v>
          </cell>
          <cell r="H969" t="str">
            <v>1103</v>
          </cell>
          <cell r="I969" t="str">
            <v>CF03809</v>
          </cell>
          <cell r="J969" t="str">
            <v>25</v>
          </cell>
          <cell r="K969" t="str">
            <v>2</v>
          </cell>
          <cell r="L969">
            <v>1</v>
          </cell>
          <cell r="M969">
            <v>0</v>
          </cell>
          <cell r="N969">
            <v>2572.4</v>
          </cell>
          <cell r="O969" t="str">
            <v>M</v>
          </cell>
          <cell r="P969" t="str">
            <v>00000000</v>
          </cell>
          <cell r="Q969">
            <v>0</v>
          </cell>
          <cell r="R969">
            <v>371.57</v>
          </cell>
          <cell r="S969">
            <v>71.459999999999994</v>
          </cell>
          <cell r="T969">
            <v>327.98</v>
          </cell>
          <cell r="U969">
            <v>128.62</v>
          </cell>
          <cell r="V969">
            <v>46.3</v>
          </cell>
          <cell r="W969">
            <v>51.45</v>
          </cell>
          <cell r="X969">
            <v>0</v>
          </cell>
          <cell r="Y969">
            <v>0</v>
          </cell>
          <cell r="Z969">
            <v>65.37</v>
          </cell>
          <cell r="AA969">
            <v>77</v>
          </cell>
          <cell r="AB969">
            <v>96</v>
          </cell>
          <cell r="AC969">
            <v>80</v>
          </cell>
          <cell r="AD969">
            <v>13.49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Y969">
            <v>46819.68</v>
          </cell>
        </row>
        <row r="970">
          <cell r="A970">
            <v>2</v>
          </cell>
          <cell r="B970" t="str">
            <v>12</v>
          </cell>
          <cell r="C970" t="str">
            <v>000</v>
          </cell>
          <cell r="D970" t="str">
            <v>1</v>
          </cell>
          <cell r="E970" t="str">
            <v>701</v>
          </cell>
          <cell r="F970" t="str">
            <v>N000</v>
          </cell>
          <cell r="G970" t="str">
            <v>510</v>
          </cell>
          <cell r="H970" t="str">
            <v>1103</v>
          </cell>
          <cell r="I970" t="str">
            <v>CF03820</v>
          </cell>
          <cell r="J970" t="str">
            <v>27Z</v>
          </cell>
          <cell r="K970" t="str">
            <v>2</v>
          </cell>
          <cell r="L970">
            <v>1</v>
          </cell>
          <cell r="M970">
            <v>0</v>
          </cell>
          <cell r="N970">
            <v>2900.25</v>
          </cell>
          <cell r="O970" t="str">
            <v>M</v>
          </cell>
          <cell r="P970" t="str">
            <v>00000000</v>
          </cell>
          <cell r="Q970">
            <v>205.15</v>
          </cell>
          <cell r="R970">
            <v>418.93</v>
          </cell>
          <cell r="S970">
            <v>80.56</v>
          </cell>
          <cell r="T970">
            <v>369.78</v>
          </cell>
          <cell r="U970">
            <v>145.01</v>
          </cell>
          <cell r="V970">
            <v>55.89</v>
          </cell>
          <cell r="W970">
            <v>58.01</v>
          </cell>
          <cell r="X970">
            <v>0</v>
          </cell>
          <cell r="Y970">
            <v>0</v>
          </cell>
          <cell r="Z970">
            <v>77.16</v>
          </cell>
          <cell r="AA970">
            <v>77</v>
          </cell>
          <cell r="AB970">
            <v>96</v>
          </cell>
          <cell r="AC970">
            <v>80</v>
          </cell>
          <cell r="AD970">
            <v>13.49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Y970">
            <v>54926.76</v>
          </cell>
        </row>
        <row r="971">
          <cell r="A971">
            <v>2</v>
          </cell>
          <cell r="B971" t="str">
            <v>12</v>
          </cell>
          <cell r="C971" t="str">
            <v>000</v>
          </cell>
          <cell r="D971" t="str">
            <v>1</v>
          </cell>
          <cell r="E971" t="str">
            <v>701</v>
          </cell>
          <cell r="F971" t="str">
            <v>N000</v>
          </cell>
          <cell r="G971" t="str">
            <v>510</v>
          </cell>
          <cell r="H971" t="str">
            <v>1103</v>
          </cell>
          <cell r="I971" t="str">
            <v>CF04806</v>
          </cell>
          <cell r="J971" t="str">
            <v>26</v>
          </cell>
          <cell r="K971" t="str">
            <v>2</v>
          </cell>
          <cell r="L971">
            <v>17</v>
          </cell>
          <cell r="M971">
            <v>0</v>
          </cell>
          <cell r="N971">
            <v>2692.2</v>
          </cell>
          <cell r="O971" t="str">
            <v>M</v>
          </cell>
          <cell r="P971" t="str">
            <v>00000000</v>
          </cell>
          <cell r="Q971">
            <v>0</v>
          </cell>
          <cell r="R971">
            <v>388.87</v>
          </cell>
          <cell r="S971">
            <v>74.78</v>
          </cell>
          <cell r="T971">
            <v>343.26</v>
          </cell>
          <cell r="U971">
            <v>134.61000000000001</v>
          </cell>
          <cell r="V971">
            <v>48.46</v>
          </cell>
          <cell r="W971">
            <v>53.84</v>
          </cell>
          <cell r="X971">
            <v>37.24</v>
          </cell>
          <cell r="Y971">
            <v>0</v>
          </cell>
          <cell r="Z971">
            <v>68.92</v>
          </cell>
          <cell r="AA971">
            <v>77</v>
          </cell>
          <cell r="AB971">
            <v>96</v>
          </cell>
          <cell r="AC971">
            <v>80</v>
          </cell>
          <cell r="AD971">
            <v>13.49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Y971">
            <v>838168.68</v>
          </cell>
        </row>
        <row r="972">
          <cell r="A972">
            <v>2</v>
          </cell>
          <cell r="B972" t="str">
            <v>12</v>
          </cell>
          <cell r="C972" t="str">
            <v>000</v>
          </cell>
          <cell r="D972" t="str">
            <v>1</v>
          </cell>
          <cell r="E972" t="str">
            <v>701</v>
          </cell>
          <cell r="F972" t="str">
            <v>N000</v>
          </cell>
          <cell r="G972" t="str">
            <v>510</v>
          </cell>
          <cell r="H972" t="str">
            <v>1103</v>
          </cell>
          <cell r="I972" t="str">
            <v>CF04807</v>
          </cell>
          <cell r="J972" t="str">
            <v>27Z</v>
          </cell>
          <cell r="K972" t="str">
            <v>2</v>
          </cell>
          <cell r="L972">
            <v>28</v>
          </cell>
          <cell r="M972">
            <v>0</v>
          </cell>
          <cell r="N972">
            <v>2900.25</v>
          </cell>
          <cell r="O972" t="str">
            <v>M</v>
          </cell>
          <cell r="P972" t="str">
            <v>00000000</v>
          </cell>
          <cell r="Q972">
            <v>205.15</v>
          </cell>
          <cell r="R972">
            <v>418.93</v>
          </cell>
          <cell r="S972">
            <v>80.56</v>
          </cell>
          <cell r="T972">
            <v>369.78</v>
          </cell>
          <cell r="U972">
            <v>145.01</v>
          </cell>
          <cell r="V972">
            <v>55.89</v>
          </cell>
          <cell r="W972">
            <v>58.01</v>
          </cell>
          <cell r="X972">
            <v>55.14</v>
          </cell>
          <cell r="Y972">
            <v>0</v>
          </cell>
          <cell r="Z972">
            <v>78.260000000000005</v>
          </cell>
          <cell r="AA972">
            <v>77</v>
          </cell>
          <cell r="AB972">
            <v>96</v>
          </cell>
          <cell r="AC972">
            <v>80</v>
          </cell>
          <cell r="AD972">
            <v>13.49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Y972">
            <v>1556845.92</v>
          </cell>
        </row>
        <row r="973">
          <cell r="A973">
            <v>2</v>
          </cell>
          <cell r="B973" t="str">
            <v>12</v>
          </cell>
          <cell r="C973" t="str">
            <v>000</v>
          </cell>
          <cell r="D973" t="str">
            <v>1</v>
          </cell>
          <cell r="E973" t="str">
            <v>701</v>
          </cell>
          <cell r="F973" t="str">
            <v>N000</v>
          </cell>
          <cell r="G973" t="str">
            <v>510</v>
          </cell>
          <cell r="H973" t="str">
            <v>1103</v>
          </cell>
          <cell r="I973" t="str">
            <v>CF04808</v>
          </cell>
          <cell r="J973" t="str">
            <v>27ZA</v>
          </cell>
          <cell r="K973" t="str">
            <v>2</v>
          </cell>
          <cell r="L973">
            <v>26</v>
          </cell>
          <cell r="M973">
            <v>0</v>
          </cell>
          <cell r="N973">
            <v>2982.9</v>
          </cell>
          <cell r="O973" t="str">
            <v>M</v>
          </cell>
          <cell r="P973" t="str">
            <v>00000000</v>
          </cell>
          <cell r="Q973">
            <v>579.4</v>
          </cell>
          <cell r="R973">
            <v>430.86</v>
          </cell>
          <cell r="S973">
            <v>82.86</v>
          </cell>
          <cell r="T973">
            <v>380.32</v>
          </cell>
          <cell r="U973">
            <v>149.15</v>
          </cell>
          <cell r="V973">
            <v>64.12</v>
          </cell>
          <cell r="W973">
            <v>59.66</v>
          </cell>
          <cell r="X973">
            <v>15.5</v>
          </cell>
          <cell r="Y973">
            <v>0</v>
          </cell>
          <cell r="Z973">
            <v>86.89</v>
          </cell>
          <cell r="AA973">
            <v>77</v>
          </cell>
          <cell r="AB973">
            <v>96</v>
          </cell>
          <cell r="AC973">
            <v>80</v>
          </cell>
          <cell r="AD973">
            <v>13.49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Y973">
            <v>1590622.8</v>
          </cell>
        </row>
        <row r="974">
          <cell r="A974">
            <v>2</v>
          </cell>
          <cell r="B974" t="str">
            <v>12</v>
          </cell>
          <cell r="C974" t="str">
            <v>000</v>
          </cell>
          <cell r="D974" t="str">
            <v>1</v>
          </cell>
          <cell r="E974" t="str">
            <v>701</v>
          </cell>
          <cell r="F974" t="str">
            <v>N000</v>
          </cell>
          <cell r="G974" t="str">
            <v>510</v>
          </cell>
          <cell r="H974" t="str">
            <v>1103</v>
          </cell>
          <cell r="I974" t="str">
            <v>CF21807</v>
          </cell>
          <cell r="J974" t="str">
            <v>26</v>
          </cell>
          <cell r="K974" t="str">
            <v>2</v>
          </cell>
          <cell r="L974">
            <v>1</v>
          </cell>
          <cell r="M974">
            <v>0</v>
          </cell>
          <cell r="N974">
            <v>2692.2</v>
          </cell>
          <cell r="O974" t="str">
            <v>M</v>
          </cell>
          <cell r="P974" t="str">
            <v>00000000</v>
          </cell>
          <cell r="Q974">
            <v>0</v>
          </cell>
          <cell r="R974">
            <v>388.87</v>
          </cell>
          <cell r="S974">
            <v>74.78</v>
          </cell>
          <cell r="T974">
            <v>343.26</v>
          </cell>
          <cell r="U974">
            <v>134.61000000000001</v>
          </cell>
          <cell r="V974">
            <v>48.46</v>
          </cell>
          <cell r="W974">
            <v>53.84</v>
          </cell>
          <cell r="X974">
            <v>0</v>
          </cell>
          <cell r="Y974">
            <v>0</v>
          </cell>
          <cell r="Z974">
            <v>68.180000000000007</v>
          </cell>
          <cell r="AA974">
            <v>77</v>
          </cell>
          <cell r="AB974">
            <v>96</v>
          </cell>
          <cell r="AC974">
            <v>80</v>
          </cell>
          <cell r="AD974">
            <v>13.49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Y974">
            <v>48848.28</v>
          </cell>
        </row>
        <row r="975">
          <cell r="A975">
            <v>2</v>
          </cell>
          <cell r="B975" t="str">
            <v>12</v>
          </cell>
          <cell r="C975" t="str">
            <v>000</v>
          </cell>
          <cell r="D975" t="str">
            <v>1</v>
          </cell>
          <cell r="E975" t="str">
            <v>701</v>
          </cell>
          <cell r="F975" t="str">
            <v>N000</v>
          </cell>
          <cell r="G975" t="str">
            <v>510</v>
          </cell>
          <cell r="H975" t="str">
            <v>1103</v>
          </cell>
          <cell r="I975" t="str">
            <v>CF21856</v>
          </cell>
          <cell r="J975" t="str">
            <v>27Z</v>
          </cell>
          <cell r="K975" t="str">
            <v>2</v>
          </cell>
          <cell r="L975">
            <v>1</v>
          </cell>
          <cell r="M975">
            <v>0</v>
          </cell>
          <cell r="N975">
            <v>2900.25</v>
          </cell>
          <cell r="O975" t="str">
            <v>M</v>
          </cell>
          <cell r="P975" t="str">
            <v>00000000</v>
          </cell>
          <cell r="Q975">
            <v>205.15</v>
          </cell>
          <cell r="R975">
            <v>418.93</v>
          </cell>
          <cell r="S975">
            <v>80.56</v>
          </cell>
          <cell r="T975">
            <v>369.78</v>
          </cell>
          <cell r="U975">
            <v>145.01</v>
          </cell>
          <cell r="V975">
            <v>55.89</v>
          </cell>
          <cell r="W975">
            <v>58.01</v>
          </cell>
          <cell r="X975">
            <v>0</v>
          </cell>
          <cell r="Y975">
            <v>0</v>
          </cell>
          <cell r="Z975">
            <v>77.16</v>
          </cell>
          <cell r="AA975">
            <v>77</v>
          </cell>
          <cell r="AB975">
            <v>96</v>
          </cell>
          <cell r="AC975">
            <v>80</v>
          </cell>
          <cell r="AD975">
            <v>13.49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Y975">
            <v>54926.76</v>
          </cell>
        </row>
        <row r="976">
          <cell r="A976">
            <v>2</v>
          </cell>
          <cell r="B976" t="str">
            <v>12</v>
          </cell>
          <cell r="C976" t="str">
            <v>000</v>
          </cell>
          <cell r="D976" t="str">
            <v>1</v>
          </cell>
          <cell r="E976" t="str">
            <v>701</v>
          </cell>
          <cell r="F976" t="str">
            <v>N000</v>
          </cell>
          <cell r="G976" t="str">
            <v>510</v>
          </cell>
          <cell r="H976" t="str">
            <v>1103</v>
          </cell>
          <cell r="I976" t="str">
            <v>CF21858</v>
          </cell>
          <cell r="J976" t="str">
            <v>27ZA</v>
          </cell>
          <cell r="K976" t="str">
            <v>2</v>
          </cell>
          <cell r="L976">
            <v>5</v>
          </cell>
          <cell r="M976">
            <v>0</v>
          </cell>
          <cell r="N976">
            <v>2982.9</v>
          </cell>
          <cell r="O976" t="str">
            <v>M</v>
          </cell>
          <cell r="P976" t="str">
            <v>00000000</v>
          </cell>
          <cell r="Q976">
            <v>579.4</v>
          </cell>
          <cell r="R976">
            <v>430.86</v>
          </cell>
          <cell r="S976">
            <v>82.86</v>
          </cell>
          <cell r="T976">
            <v>380.32</v>
          </cell>
          <cell r="U976">
            <v>149.15</v>
          </cell>
          <cell r="V976">
            <v>64.12</v>
          </cell>
          <cell r="W976">
            <v>59.66</v>
          </cell>
          <cell r="X976">
            <v>58.4</v>
          </cell>
          <cell r="Y976">
            <v>0</v>
          </cell>
          <cell r="Z976">
            <v>87.75</v>
          </cell>
          <cell r="AA976">
            <v>77</v>
          </cell>
          <cell r="AB976">
            <v>96</v>
          </cell>
          <cell r="AC976">
            <v>80</v>
          </cell>
          <cell r="AD976">
            <v>13.49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Y976">
            <v>308514.59999999998</v>
          </cell>
        </row>
        <row r="977">
          <cell r="A977">
            <v>2</v>
          </cell>
          <cell r="B977" t="str">
            <v>12</v>
          </cell>
          <cell r="C977" t="str">
            <v>000</v>
          </cell>
          <cell r="D977" t="str">
            <v>1</v>
          </cell>
          <cell r="E977" t="str">
            <v>701</v>
          </cell>
          <cell r="F977" t="str">
            <v>N000</v>
          </cell>
          <cell r="G977" t="str">
            <v>510</v>
          </cell>
          <cell r="H977" t="str">
            <v>1103</v>
          </cell>
          <cell r="I977" t="str">
            <v>CF21859</v>
          </cell>
          <cell r="J977" t="str">
            <v>27ZB</v>
          </cell>
          <cell r="K977" t="str">
            <v>2</v>
          </cell>
          <cell r="L977">
            <v>4</v>
          </cell>
          <cell r="M977">
            <v>0</v>
          </cell>
          <cell r="N977">
            <v>3008.65</v>
          </cell>
          <cell r="O977" t="str">
            <v>M</v>
          </cell>
          <cell r="P977" t="str">
            <v>00000000</v>
          </cell>
          <cell r="Q977">
            <v>857</v>
          </cell>
          <cell r="R977">
            <v>434.58</v>
          </cell>
          <cell r="S977">
            <v>83.57</v>
          </cell>
          <cell r="T977">
            <v>383.6</v>
          </cell>
          <cell r="U977">
            <v>150.43</v>
          </cell>
          <cell r="V977">
            <v>69.59</v>
          </cell>
          <cell r="W977">
            <v>60.17</v>
          </cell>
          <cell r="X977">
            <v>41.25</v>
          </cell>
          <cell r="Y977">
            <v>0</v>
          </cell>
          <cell r="Z977">
            <v>93.56</v>
          </cell>
          <cell r="AA977">
            <v>77</v>
          </cell>
          <cell r="AB977">
            <v>96</v>
          </cell>
          <cell r="AC977">
            <v>80</v>
          </cell>
          <cell r="AD977">
            <v>13.49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Y977">
            <v>261546.72</v>
          </cell>
        </row>
        <row r="978">
          <cell r="A978">
            <v>2</v>
          </cell>
          <cell r="B978" t="str">
            <v>12</v>
          </cell>
          <cell r="C978" t="str">
            <v>000</v>
          </cell>
          <cell r="D978" t="str">
            <v>1</v>
          </cell>
          <cell r="E978" t="str">
            <v>701</v>
          </cell>
          <cell r="F978" t="str">
            <v>N000</v>
          </cell>
          <cell r="G978" t="str">
            <v>510</v>
          </cell>
          <cell r="H978" t="str">
            <v>1103</v>
          </cell>
          <cell r="I978" t="str">
            <v>CF21864</v>
          </cell>
          <cell r="J978" t="str">
            <v>27C</v>
          </cell>
          <cell r="K978" t="str">
            <v>1</v>
          </cell>
          <cell r="L978">
            <v>30</v>
          </cell>
          <cell r="M978">
            <v>0</v>
          </cell>
          <cell r="N978">
            <v>3268.2</v>
          </cell>
          <cell r="O978" t="str">
            <v>M</v>
          </cell>
          <cell r="P978" t="str">
            <v>00000000</v>
          </cell>
          <cell r="Q978">
            <v>4783.05</v>
          </cell>
          <cell r="R978">
            <v>472.07</v>
          </cell>
          <cell r="S978">
            <v>90.78</v>
          </cell>
          <cell r="T978">
            <v>416.7</v>
          </cell>
          <cell r="U978">
            <v>163.41</v>
          </cell>
          <cell r="V978">
            <v>144.91999999999999</v>
          </cell>
          <cell r="W978">
            <v>65.36</v>
          </cell>
          <cell r="X978">
            <v>52.83</v>
          </cell>
          <cell r="Y978">
            <v>0</v>
          </cell>
          <cell r="Z978">
            <v>174.88</v>
          </cell>
          <cell r="AA978">
            <v>77</v>
          </cell>
          <cell r="AB978">
            <v>0</v>
          </cell>
          <cell r="AC978">
            <v>0</v>
          </cell>
          <cell r="AD978">
            <v>13.49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Y978">
            <v>3500168.4</v>
          </cell>
        </row>
        <row r="979">
          <cell r="A979">
            <v>2</v>
          </cell>
          <cell r="B979" t="str">
            <v>12</v>
          </cell>
          <cell r="C979" t="str">
            <v>000</v>
          </cell>
          <cell r="D979" t="str">
            <v>1</v>
          </cell>
          <cell r="E979" t="str">
            <v>701</v>
          </cell>
          <cell r="F979" t="str">
            <v>N000</v>
          </cell>
          <cell r="G979" t="str">
            <v>510</v>
          </cell>
          <cell r="H979" t="str">
            <v>1103</v>
          </cell>
          <cell r="I979" t="str">
            <v>CF21865</v>
          </cell>
          <cell r="J979" t="str">
            <v>27B</v>
          </cell>
          <cell r="K979" t="str">
            <v>1</v>
          </cell>
          <cell r="L979">
            <v>11</v>
          </cell>
          <cell r="M979">
            <v>0</v>
          </cell>
          <cell r="N979">
            <v>3222.2</v>
          </cell>
          <cell r="O979" t="str">
            <v>M</v>
          </cell>
          <cell r="P979" t="str">
            <v>00000000</v>
          </cell>
          <cell r="Q979">
            <v>3558.85</v>
          </cell>
          <cell r="R979">
            <v>465.43</v>
          </cell>
          <cell r="S979">
            <v>89.51</v>
          </cell>
          <cell r="T979">
            <v>410.83</v>
          </cell>
          <cell r="U979">
            <v>161.11000000000001</v>
          </cell>
          <cell r="V979">
            <v>122.06</v>
          </cell>
          <cell r="W979">
            <v>64.44</v>
          </cell>
          <cell r="X979">
            <v>54.18</v>
          </cell>
          <cell r="Y979">
            <v>0</v>
          </cell>
          <cell r="Z979">
            <v>149.34</v>
          </cell>
          <cell r="AA979">
            <v>77</v>
          </cell>
          <cell r="AB979">
            <v>0</v>
          </cell>
          <cell r="AC979">
            <v>0</v>
          </cell>
          <cell r="AD979">
            <v>13.49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Y979">
            <v>1107274.08</v>
          </cell>
        </row>
        <row r="980">
          <cell r="A980">
            <v>2</v>
          </cell>
          <cell r="B980" t="str">
            <v>12</v>
          </cell>
          <cell r="C980" t="str">
            <v>000</v>
          </cell>
          <cell r="D980" t="str">
            <v>1</v>
          </cell>
          <cell r="E980" t="str">
            <v>701</v>
          </cell>
          <cell r="F980" t="str">
            <v>N000</v>
          </cell>
          <cell r="G980" t="str">
            <v>510</v>
          </cell>
          <cell r="H980" t="str">
            <v>1103</v>
          </cell>
          <cell r="I980" t="str">
            <v>CF21866</v>
          </cell>
          <cell r="J980" t="str">
            <v>27A</v>
          </cell>
          <cell r="K980" t="str">
            <v>1</v>
          </cell>
          <cell r="L980">
            <v>6</v>
          </cell>
          <cell r="M980">
            <v>0</v>
          </cell>
          <cell r="N980">
            <v>3185.4</v>
          </cell>
          <cell r="O980" t="str">
            <v>M</v>
          </cell>
          <cell r="P980" t="str">
            <v>00000000</v>
          </cell>
          <cell r="Q980">
            <v>2791.7</v>
          </cell>
          <cell r="R980">
            <v>460.11</v>
          </cell>
          <cell r="S980">
            <v>88.48</v>
          </cell>
          <cell r="T980">
            <v>406.14</v>
          </cell>
          <cell r="U980">
            <v>159.27000000000001</v>
          </cell>
          <cell r="V980">
            <v>107.59</v>
          </cell>
          <cell r="W980">
            <v>63.71</v>
          </cell>
          <cell r="X980">
            <v>23</v>
          </cell>
          <cell r="Y980">
            <v>0</v>
          </cell>
          <cell r="Z980">
            <v>132.51</v>
          </cell>
          <cell r="AA980">
            <v>77</v>
          </cell>
          <cell r="AB980">
            <v>0</v>
          </cell>
          <cell r="AC980">
            <v>0</v>
          </cell>
          <cell r="AD980">
            <v>13.49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Y980">
            <v>540604.80000000005</v>
          </cell>
        </row>
        <row r="981">
          <cell r="A981">
            <v>2</v>
          </cell>
          <cell r="B981" t="str">
            <v>12</v>
          </cell>
          <cell r="C981" t="str">
            <v>000</v>
          </cell>
          <cell r="D981" t="str">
            <v>1</v>
          </cell>
          <cell r="E981" t="str">
            <v>701</v>
          </cell>
          <cell r="F981" t="str">
            <v>N000</v>
          </cell>
          <cell r="G981" t="str">
            <v>510</v>
          </cell>
          <cell r="H981" t="str">
            <v>1103</v>
          </cell>
          <cell r="I981" t="str">
            <v>CF21899</v>
          </cell>
          <cell r="J981" t="str">
            <v>27CC</v>
          </cell>
          <cell r="K981" t="str">
            <v>1</v>
          </cell>
          <cell r="L981">
            <v>1</v>
          </cell>
          <cell r="M981">
            <v>0</v>
          </cell>
          <cell r="N981">
            <v>3368.65</v>
          </cell>
          <cell r="O981" t="str">
            <v>M</v>
          </cell>
          <cell r="P981" t="str">
            <v>00000000</v>
          </cell>
          <cell r="Q981">
            <v>6973.4</v>
          </cell>
          <cell r="R981">
            <v>486.58</v>
          </cell>
          <cell r="S981">
            <v>93.57</v>
          </cell>
          <cell r="T981">
            <v>429.5</v>
          </cell>
          <cell r="U981">
            <v>168.43</v>
          </cell>
          <cell r="V981">
            <v>186.16</v>
          </cell>
          <cell r="W981">
            <v>67.37</v>
          </cell>
          <cell r="X981">
            <v>0</v>
          </cell>
          <cell r="Y981">
            <v>517.1</v>
          </cell>
          <cell r="Z981">
            <v>219.98</v>
          </cell>
          <cell r="AA981">
            <v>77</v>
          </cell>
          <cell r="AB981">
            <v>0</v>
          </cell>
          <cell r="AC981">
            <v>0</v>
          </cell>
          <cell r="AD981">
            <v>13.49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Y981">
            <v>151214.76</v>
          </cell>
        </row>
        <row r="982">
          <cell r="A982">
            <v>2</v>
          </cell>
          <cell r="B982" t="str">
            <v>12</v>
          </cell>
          <cell r="C982" t="str">
            <v>000</v>
          </cell>
          <cell r="D982" t="str">
            <v>1</v>
          </cell>
          <cell r="E982" t="str">
            <v>701</v>
          </cell>
          <cell r="F982" t="str">
            <v>N000</v>
          </cell>
          <cell r="G982" t="str">
            <v>510</v>
          </cell>
          <cell r="H982" t="str">
            <v>1103</v>
          </cell>
          <cell r="I982" t="str">
            <v>CF33834</v>
          </cell>
          <cell r="J982" t="str">
            <v>27</v>
          </cell>
          <cell r="K982" t="str">
            <v>2</v>
          </cell>
          <cell r="L982">
            <v>14</v>
          </cell>
          <cell r="M982">
            <v>0</v>
          </cell>
          <cell r="N982">
            <v>2817.8</v>
          </cell>
          <cell r="O982" t="str">
            <v>M</v>
          </cell>
          <cell r="P982" t="str">
            <v>00000000</v>
          </cell>
          <cell r="Q982">
            <v>0</v>
          </cell>
          <cell r="R982">
            <v>407.02</v>
          </cell>
          <cell r="S982">
            <v>78.27</v>
          </cell>
          <cell r="T982">
            <v>359.27</v>
          </cell>
          <cell r="U982">
            <v>140.88999999999999</v>
          </cell>
          <cell r="V982">
            <v>50.72</v>
          </cell>
          <cell r="W982">
            <v>56.36</v>
          </cell>
          <cell r="X982">
            <v>58.57</v>
          </cell>
          <cell r="Y982">
            <v>0</v>
          </cell>
          <cell r="Z982">
            <v>72.290000000000006</v>
          </cell>
          <cell r="AA982">
            <v>77</v>
          </cell>
          <cell r="AB982">
            <v>96</v>
          </cell>
          <cell r="AC982">
            <v>80</v>
          </cell>
          <cell r="AD982">
            <v>13.49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Y982">
            <v>723690.24</v>
          </cell>
        </row>
        <row r="983">
          <cell r="A983">
            <v>2</v>
          </cell>
          <cell r="B983" t="str">
            <v>12</v>
          </cell>
          <cell r="C983" t="str">
            <v>000</v>
          </cell>
          <cell r="D983" t="str">
            <v>1</v>
          </cell>
          <cell r="E983" t="str">
            <v>701</v>
          </cell>
          <cell r="F983" t="str">
            <v>N000</v>
          </cell>
          <cell r="G983" t="str">
            <v>510</v>
          </cell>
          <cell r="H983" t="str">
            <v>1103</v>
          </cell>
          <cell r="I983" t="str">
            <v>CF33892</v>
          </cell>
          <cell r="J983" t="str">
            <v>27ZA</v>
          </cell>
          <cell r="K983" t="str">
            <v>2</v>
          </cell>
          <cell r="L983">
            <v>92</v>
          </cell>
          <cell r="M983">
            <v>0</v>
          </cell>
          <cell r="N983">
            <v>2982.9</v>
          </cell>
          <cell r="O983" t="str">
            <v>M</v>
          </cell>
          <cell r="P983" t="str">
            <v>00000000</v>
          </cell>
          <cell r="Q983">
            <v>579.4</v>
          </cell>
          <cell r="R983">
            <v>430.86</v>
          </cell>
          <cell r="S983">
            <v>82.86</v>
          </cell>
          <cell r="T983">
            <v>380.32</v>
          </cell>
          <cell r="U983">
            <v>149.15</v>
          </cell>
          <cell r="V983">
            <v>64.12</v>
          </cell>
          <cell r="W983">
            <v>59.66</v>
          </cell>
          <cell r="X983">
            <v>60.89</v>
          </cell>
          <cell r="Y983">
            <v>0</v>
          </cell>
          <cell r="Z983">
            <v>87.8</v>
          </cell>
          <cell r="AA983">
            <v>77</v>
          </cell>
          <cell r="AB983">
            <v>96</v>
          </cell>
          <cell r="AC983">
            <v>80</v>
          </cell>
          <cell r="AD983">
            <v>13.49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Y983">
            <v>5679472.7999999998</v>
          </cell>
        </row>
        <row r="984">
          <cell r="A984">
            <v>2</v>
          </cell>
          <cell r="B984" t="str">
            <v>12</v>
          </cell>
          <cell r="C984" t="str">
            <v>000</v>
          </cell>
          <cell r="D984" t="str">
            <v>1</v>
          </cell>
          <cell r="E984" t="str">
            <v>701</v>
          </cell>
          <cell r="F984" t="str">
            <v>N000</v>
          </cell>
          <cell r="G984" t="str">
            <v>511</v>
          </cell>
          <cell r="H984" t="str">
            <v>1103</v>
          </cell>
          <cell r="I984" t="str">
            <v>A01803</v>
          </cell>
          <cell r="J984" t="str">
            <v>19</v>
          </cell>
          <cell r="K984" t="str">
            <v>2</v>
          </cell>
          <cell r="L984">
            <v>24</v>
          </cell>
          <cell r="M984">
            <v>0</v>
          </cell>
          <cell r="N984">
            <v>2120.3000000000002</v>
          </cell>
          <cell r="O984" t="str">
            <v>M</v>
          </cell>
          <cell r="P984" t="str">
            <v>00000000</v>
          </cell>
          <cell r="Q984">
            <v>0</v>
          </cell>
          <cell r="R984">
            <v>306.27</v>
          </cell>
          <cell r="S984">
            <v>58.9</v>
          </cell>
          <cell r="T984">
            <v>270.33999999999997</v>
          </cell>
          <cell r="U984">
            <v>106.02</v>
          </cell>
          <cell r="V984">
            <v>38.17</v>
          </cell>
          <cell r="W984">
            <v>42.41</v>
          </cell>
          <cell r="X984">
            <v>49.29</v>
          </cell>
          <cell r="Y984">
            <v>0</v>
          </cell>
          <cell r="Z984">
            <v>55.76</v>
          </cell>
          <cell r="AA984">
            <v>77</v>
          </cell>
          <cell r="AB984">
            <v>96</v>
          </cell>
          <cell r="AC984">
            <v>80</v>
          </cell>
          <cell r="AD984">
            <v>13.49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Y984">
            <v>954417.6</v>
          </cell>
        </row>
        <row r="985">
          <cell r="A985">
            <v>2</v>
          </cell>
          <cell r="B985" t="str">
            <v>12</v>
          </cell>
          <cell r="C985" t="str">
            <v>000</v>
          </cell>
          <cell r="D985" t="str">
            <v>1</v>
          </cell>
          <cell r="E985" t="str">
            <v>701</v>
          </cell>
          <cell r="F985" t="str">
            <v>N000</v>
          </cell>
          <cell r="G985" t="str">
            <v>511</v>
          </cell>
          <cell r="H985" t="str">
            <v>1103</v>
          </cell>
          <cell r="I985" t="str">
            <v>A01805</v>
          </cell>
          <cell r="J985" t="str">
            <v>21</v>
          </cell>
          <cell r="K985" t="str">
            <v>2</v>
          </cell>
          <cell r="L985">
            <v>59</v>
          </cell>
          <cell r="M985">
            <v>0</v>
          </cell>
          <cell r="N985">
            <v>2238.1999999999998</v>
          </cell>
          <cell r="O985" t="str">
            <v>M</v>
          </cell>
          <cell r="P985" t="str">
            <v>00000000</v>
          </cell>
          <cell r="Q985">
            <v>0</v>
          </cell>
          <cell r="R985">
            <v>323.3</v>
          </cell>
          <cell r="S985">
            <v>62.17</v>
          </cell>
          <cell r="T985">
            <v>285.37</v>
          </cell>
          <cell r="U985">
            <v>111.91</v>
          </cell>
          <cell r="V985">
            <v>40.29</v>
          </cell>
          <cell r="W985">
            <v>44.76</v>
          </cell>
          <cell r="X985">
            <v>59.95</v>
          </cell>
          <cell r="Y985">
            <v>0</v>
          </cell>
          <cell r="Z985">
            <v>58.73</v>
          </cell>
          <cell r="AA985">
            <v>77</v>
          </cell>
          <cell r="AB985">
            <v>96</v>
          </cell>
          <cell r="AC985">
            <v>80</v>
          </cell>
          <cell r="AD985">
            <v>13.49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Y985">
            <v>2471748.36</v>
          </cell>
        </row>
        <row r="986">
          <cell r="A986">
            <v>2</v>
          </cell>
          <cell r="B986" t="str">
            <v>12</v>
          </cell>
          <cell r="C986" t="str">
            <v>000</v>
          </cell>
          <cell r="D986" t="str">
            <v>1</v>
          </cell>
          <cell r="E986" t="str">
            <v>701</v>
          </cell>
          <cell r="F986" t="str">
            <v>N000</v>
          </cell>
          <cell r="G986" t="str">
            <v>511</v>
          </cell>
          <cell r="H986" t="str">
            <v>1103</v>
          </cell>
          <cell r="I986" t="str">
            <v>A01806</v>
          </cell>
          <cell r="J986" t="str">
            <v>25</v>
          </cell>
          <cell r="K986" t="str">
            <v>2</v>
          </cell>
          <cell r="L986">
            <v>34</v>
          </cell>
          <cell r="M986">
            <v>0</v>
          </cell>
          <cell r="N986">
            <v>2572.4</v>
          </cell>
          <cell r="O986" t="str">
            <v>M</v>
          </cell>
          <cell r="P986" t="str">
            <v>00000000</v>
          </cell>
          <cell r="Q986">
            <v>0</v>
          </cell>
          <cell r="R986">
            <v>371.57</v>
          </cell>
          <cell r="S986">
            <v>71.459999999999994</v>
          </cell>
          <cell r="T986">
            <v>327.98</v>
          </cell>
          <cell r="U986">
            <v>128.62</v>
          </cell>
          <cell r="V986">
            <v>46.3</v>
          </cell>
          <cell r="W986">
            <v>51.45</v>
          </cell>
          <cell r="X986">
            <v>72.180000000000007</v>
          </cell>
          <cell r="Y986">
            <v>0</v>
          </cell>
          <cell r="Z986">
            <v>66.81</v>
          </cell>
          <cell r="AA986">
            <v>77</v>
          </cell>
          <cell r="AB986">
            <v>96</v>
          </cell>
          <cell r="AC986">
            <v>80</v>
          </cell>
          <cell r="AD986">
            <v>13.49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Y986">
            <v>1621906.08</v>
          </cell>
        </row>
        <row r="987">
          <cell r="A987">
            <v>2</v>
          </cell>
          <cell r="B987" t="str">
            <v>12</v>
          </cell>
          <cell r="C987" t="str">
            <v>000</v>
          </cell>
          <cell r="D987" t="str">
            <v>1</v>
          </cell>
          <cell r="E987" t="str">
            <v>701</v>
          </cell>
          <cell r="F987" t="str">
            <v>N000</v>
          </cell>
          <cell r="G987" t="str">
            <v>511</v>
          </cell>
          <cell r="H987" t="str">
            <v>1103</v>
          </cell>
          <cell r="I987" t="str">
            <v>A01807</v>
          </cell>
          <cell r="J987" t="str">
            <v>27</v>
          </cell>
          <cell r="K987" t="str">
            <v>2</v>
          </cell>
          <cell r="L987">
            <v>93</v>
          </cell>
          <cell r="M987">
            <v>0</v>
          </cell>
          <cell r="N987">
            <v>2817.8</v>
          </cell>
          <cell r="O987" t="str">
            <v>M</v>
          </cell>
          <cell r="P987" t="str">
            <v>00000000</v>
          </cell>
          <cell r="Q987">
            <v>0</v>
          </cell>
          <cell r="R987">
            <v>407.02</v>
          </cell>
          <cell r="S987">
            <v>78.27</v>
          </cell>
          <cell r="T987">
            <v>359.27</v>
          </cell>
          <cell r="U987">
            <v>140.88999999999999</v>
          </cell>
          <cell r="V987">
            <v>50.72</v>
          </cell>
          <cell r="W987">
            <v>56.36</v>
          </cell>
          <cell r="X987">
            <v>76.63</v>
          </cell>
          <cell r="Y987">
            <v>0</v>
          </cell>
          <cell r="Z987">
            <v>72.650000000000006</v>
          </cell>
          <cell r="AA987">
            <v>77</v>
          </cell>
          <cell r="AB987">
            <v>96</v>
          </cell>
          <cell r="AC987">
            <v>80</v>
          </cell>
          <cell r="AD987">
            <v>13.49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Y987">
            <v>4827927.5999999996</v>
          </cell>
        </row>
        <row r="988">
          <cell r="A988">
            <v>2</v>
          </cell>
          <cell r="B988" t="str">
            <v>12</v>
          </cell>
          <cell r="C988" t="str">
            <v>000</v>
          </cell>
          <cell r="D988" t="str">
            <v>1</v>
          </cell>
          <cell r="E988" t="str">
            <v>701</v>
          </cell>
          <cell r="F988" t="str">
            <v>N000</v>
          </cell>
          <cell r="G988" t="str">
            <v>511</v>
          </cell>
          <cell r="H988" t="str">
            <v>1103</v>
          </cell>
          <cell r="I988" t="str">
            <v>A03803</v>
          </cell>
          <cell r="J988" t="str">
            <v>20</v>
          </cell>
          <cell r="K988" t="str">
            <v>2</v>
          </cell>
          <cell r="L988">
            <v>1</v>
          </cell>
          <cell r="M988">
            <v>0</v>
          </cell>
          <cell r="N988">
            <v>2138.85</v>
          </cell>
          <cell r="O988" t="str">
            <v>M</v>
          </cell>
          <cell r="P988" t="str">
            <v>00000000</v>
          </cell>
          <cell r="Q988">
            <v>0</v>
          </cell>
          <cell r="R988">
            <v>308.94</v>
          </cell>
          <cell r="S988">
            <v>59.41</v>
          </cell>
          <cell r="T988">
            <v>272.7</v>
          </cell>
          <cell r="U988">
            <v>106.94</v>
          </cell>
          <cell r="V988">
            <v>38.5</v>
          </cell>
          <cell r="W988">
            <v>42.78</v>
          </cell>
          <cell r="X988">
            <v>327</v>
          </cell>
          <cell r="Y988">
            <v>0</v>
          </cell>
          <cell r="Z988">
            <v>61.74</v>
          </cell>
          <cell r="AA988">
            <v>77</v>
          </cell>
          <cell r="AB988">
            <v>96</v>
          </cell>
          <cell r="AC988">
            <v>80</v>
          </cell>
          <cell r="AD988">
            <v>13.49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Y988">
            <v>43480.2</v>
          </cell>
        </row>
        <row r="989">
          <cell r="A989">
            <v>2</v>
          </cell>
          <cell r="B989" t="str">
            <v>12</v>
          </cell>
          <cell r="C989" t="str">
            <v>000</v>
          </cell>
          <cell r="D989" t="str">
            <v>1</v>
          </cell>
          <cell r="E989" t="str">
            <v>701</v>
          </cell>
          <cell r="F989" t="str">
            <v>N000</v>
          </cell>
          <cell r="G989" t="str">
            <v>511</v>
          </cell>
          <cell r="H989" t="str">
            <v>1103</v>
          </cell>
          <cell r="I989" t="str">
            <v>A03804</v>
          </cell>
          <cell r="J989" t="str">
            <v>23</v>
          </cell>
          <cell r="K989" t="str">
            <v>2</v>
          </cell>
          <cell r="L989">
            <v>21</v>
          </cell>
          <cell r="M989">
            <v>0</v>
          </cell>
          <cell r="N989">
            <v>2451.25</v>
          </cell>
          <cell r="O989" t="str">
            <v>M</v>
          </cell>
          <cell r="P989" t="str">
            <v>00000000</v>
          </cell>
          <cell r="Q989">
            <v>0</v>
          </cell>
          <cell r="R989">
            <v>354.07</v>
          </cell>
          <cell r="S989">
            <v>68.09</v>
          </cell>
          <cell r="T989">
            <v>312.52999999999997</v>
          </cell>
          <cell r="U989">
            <v>122.56</v>
          </cell>
          <cell r="V989">
            <v>44.12</v>
          </cell>
          <cell r="W989">
            <v>49.02</v>
          </cell>
          <cell r="X989">
            <v>129.94999999999999</v>
          </cell>
          <cell r="Y989">
            <v>0</v>
          </cell>
          <cell r="Z989">
            <v>65.13</v>
          </cell>
          <cell r="AA989">
            <v>77</v>
          </cell>
          <cell r="AB989">
            <v>96</v>
          </cell>
          <cell r="AC989">
            <v>80</v>
          </cell>
          <cell r="AD989">
            <v>13.49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Y989">
            <v>973528.92</v>
          </cell>
        </row>
        <row r="990">
          <cell r="A990">
            <v>2</v>
          </cell>
          <cell r="B990" t="str">
            <v>12</v>
          </cell>
          <cell r="C990" t="str">
            <v>000</v>
          </cell>
          <cell r="D990" t="str">
            <v>1</v>
          </cell>
          <cell r="E990" t="str">
            <v>701</v>
          </cell>
          <cell r="F990" t="str">
            <v>N000</v>
          </cell>
          <cell r="G990" t="str">
            <v>511</v>
          </cell>
          <cell r="H990" t="str">
            <v>1103</v>
          </cell>
          <cell r="I990" t="str">
            <v>CFMC03</v>
          </cell>
          <cell r="J990" t="str">
            <v>MC03</v>
          </cell>
          <cell r="K990" t="str">
            <v>1</v>
          </cell>
          <cell r="L990">
            <v>5</v>
          </cell>
          <cell r="M990">
            <v>0</v>
          </cell>
          <cell r="N990">
            <v>4311.3999999999996</v>
          </cell>
          <cell r="O990" t="str">
            <v>M</v>
          </cell>
          <cell r="P990" t="str">
            <v>00000000</v>
          </cell>
          <cell r="Q990">
            <v>11306.9</v>
          </cell>
          <cell r="R990">
            <v>622.76</v>
          </cell>
          <cell r="S990">
            <v>119.76</v>
          </cell>
          <cell r="T990">
            <v>549.70000000000005</v>
          </cell>
          <cell r="U990">
            <v>215.57</v>
          </cell>
          <cell r="V990">
            <v>281.13</v>
          </cell>
          <cell r="W990">
            <v>86.23</v>
          </cell>
          <cell r="X990">
            <v>16.399999999999999</v>
          </cell>
          <cell r="Y990">
            <v>780.91</v>
          </cell>
          <cell r="Z990">
            <v>329.08</v>
          </cell>
          <cell r="AA990">
            <v>77</v>
          </cell>
          <cell r="AB990">
            <v>0</v>
          </cell>
          <cell r="AC990">
            <v>0</v>
          </cell>
          <cell r="AD990">
            <v>13.49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Y990">
            <v>1122619.8</v>
          </cell>
        </row>
        <row r="991">
          <cell r="A991">
            <v>2</v>
          </cell>
          <cell r="B991" t="str">
            <v>12</v>
          </cell>
          <cell r="C991" t="str">
            <v>000</v>
          </cell>
          <cell r="D991" t="str">
            <v>1</v>
          </cell>
          <cell r="E991" t="str">
            <v>701</v>
          </cell>
          <cell r="F991" t="str">
            <v>N000</v>
          </cell>
          <cell r="G991" t="str">
            <v>511</v>
          </cell>
          <cell r="H991" t="str">
            <v>1103</v>
          </cell>
          <cell r="I991" t="str">
            <v>CFMC05</v>
          </cell>
          <cell r="J991" t="str">
            <v>MC05</v>
          </cell>
          <cell r="K991" t="str">
            <v>1</v>
          </cell>
          <cell r="L991">
            <v>2</v>
          </cell>
          <cell r="M991">
            <v>0</v>
          </cell>
          <cell r="N991">
            <v>3889.7</v>
          </cell>
          <cell r="O991" t="str">
            <v>M</v>
          </cell>
          <cell r="P991" t="str">
            <v>00000000</v>
          </cell>
          <cell r="Q991">
            <v>10009.85</v>
          </cell>
          <cell r="R991">
            <v>561.85</v>
          </cell>
          <cell r="S991">
            <v>108.05</v>
          </cell>
          <cell r="T991">
            <v>495.94</v>
          </cell>
          <cell r="U991">
            <v>194.49</v>
          </cell>
          <cell r="V991">
            <v>250.19</v>
          </cell>
          <cell r="W991">
            <v>77.790000000000006</v>
          </cell>
          <cell r="X991">
            <v>50.5</v>
          </cell>
          <cell r="Y991">
            <v>694.98</v>
          </cell>
          <cell r="Z991">
            <v>293.94</v>
          </cell>
          <cell r="AA991">
            <v>77</v>
          </cell>
          <cell r="AB991">
            <v>0</v>
          </cell>
          <cell r="AC991">
            <v>0</v>
          </cell>
          <cell r="AD991">
            <v>13.49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Y991">
            <v>401226.48</v>
          </cell>
        </row>
        <row r="992">
          <cell r="A992">
            <v>2</v>
          </cell>
          <cell r="B992" t="str">
            <v>12</v>
          </cell>
          <cell r="C992" t="str">
            <v>000</v>
          </cell>
          <cell r="D992" t="str">
            <v>1</v>
          </cell>
          <cell r="E992" t="str">
            <v>701</v>
          </cell>
          <cell r="F992" t="str">
            <v>N000</v>
          </cell>
          <cell r="G992" t="str">
            <v>511</v>
          </cell>
          <cell r="H992" t="str">
            <v>1103</v>
          </cell>
          <cell r="I992" t="str">
            <v>CFMD09</v>
          </cell>
          <cell r="J992" t="str">
            <v>MD09</v>
          </cell>
          <cell r="K992" t="str">
            <v>1</v>
          </cell>
          <cell r="L992">
            <v>1</v>
          </cell>
          <cell r="M992">
            <v>0</v>
          </cell>
          <cell r="N992">
            <v>14852.65</v>
          </cell>
          <cell r="O992" t="str">
            <v>M</v>
          </cell>
          <cell r="P992" t="str">
            <v>00000000</v>
          </cell>
          <cell r="Q992">
            <v>100991.65</v>
          </cell>
          <cell r="R992">
            <v>2145.38</v>
          </cell>
          <cell r="S992">
            <v>412.57</v>
          </cell>
          <cell r="T992">
            <v>1893.71</v>
          </cell>
          <cell r="U992">
            <v>742.63</v>
          </cell>
          <cell r="V992">
            <v>2085.1999999999998</v>
          </cell>
          <cell r="W992">
            <v>297.05</v>
          </cell>
          <cell r="X992">
            <v>109</v>
          </cell>
          <cell r="Y992">
            <v>5792.22</v>
          </cell>
          <cell r="Z992">
            <v>2371.7600000000002</v>
          </cell>
          <cell r="AA992">
            <v>77</v>
          </cell>
          <cell r="AB992">
            <v>0</v>
          </cell>
          <cell r="AC992">
            <v>0</v>
          </cell>
          <cell r="AD992">
            <v>13.49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Y992">
            <v>1581411.72</v>
          </cell>
        </row>
        <row r="993">
          <cell r="A993">
            <v>2</v>
          </cell>
          <cell r="B993" t="str">
            <v>12</v>
          </cell>
          <cell r="C993" t="str">
            <v>000</v>
          </cell>
          <cell r="D993" t="str">
            <v>1</v>
          </cell>
          <cell r="E993" t="str">
            <v>701</v>
          </cell>
          <cell r="F993" t="str">
            <v>N000</v>
          </cell>
          <cell r="G993" t="str">
            <v>511</v>
          </cell>
          <cell r="H993" t="str">
            <v>1103</v>
          </cell>
          <cell r="I993" t="str">
            <v>CFMG06</v>
          </cell>
          <cell r="J993" t="str">
            <v>MG06</v>
          </cell>
          <cell r="K993" t="str">
            <v>1</v>
          </cell>
          <cell r="L993">
            <v>5</v>
          </cell>
          <cell r="M993">
            <v>0</v>
          </cell>
          <cell r="N993">
            <v>8232.25</v>
          </cell>
          <cell r="O993" t="str">
            <v>M</v>
          </cell>
          <cell r="P993" t="str">
            <v>00000000</v>
          </cell>
          <cell r="Q993">
            <v>38872.050000000003</v>
          </cell>
          <cell r="R993">
            <v>1189.0999999999999</v>
          </cell>
          <cell r="S993">
            <v>228.67</v>
          </cell>
          <cell r="T993">
            <v>1049.6099999999999</v>
          </cell>
          <cell r="U993">
            <v>411.61</v>
          </cell>
          <cell r="V993">
            <v>847.88</v>
          </cell>
          <cell r="W993">
            <v>164.65</v>
          </cell>
          <cell r="X993">
            <v>42</v>
          </cell>
          <cell r="Y993">
            <v>2355.2199999999998</v>
          </cell>
          <cell r="Z993">
            <v>972.82</v>
          </cell>
          <cell r="AA993">
            <v>77</v>
          </cell>
          <cell r="AB993">
            <v>0</v>
          </cell>
          <cell r="AC993">
            <v>0</v>
          </cell>
          <cell r="AD993">
            <v>13.49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Y993">
            <v>3267381</v>
          </cell>
        </row>
        <row r="994">
          <cell r="A994">
            <v>2</v>
          </cell>
          <cell r="B994" t="str">
            <v>12</v>
          </cell>
          <cell r="C994" t="str">
            <v>000</v>
          </cell>
          <cell r="D994" t="str">
            <v>1</v>
          </cell>
          <cell r="E994" t="str">
            <v>701</v>
          </cell>
          <cell r="F994" t="str">
            <v>N000</v>
          </cell>
          <cell r="G994" t="str">
            <v>511</v>
          </cell>
          <cell r="H994" t="str">
            <v>1103</v>
          </cell>
          <cell r="I994" t="str">
            <v>CFMS06</v>
          </cell>
          <cell r="J994" t="str">
            <v>MS06</v>
          </cell>
          <cell r="K994" t="str">
            <v>1</v>
          </cell>
          <cell r="L994">
            <v>1</v>
          </cell>
          <cell r="M994">
            <v>0</v>
          </cell>
          <cell r="N994">
            <v>4801.8999999999996</v>
          </cell>
          <cell r="O994" t="str">
            <v>M</v>
          </cell>
          <cell r="P994" t="str">
            <v>00000000</v>
          </cell>
          <cell r="Q994">
            <v>21723.85</v>
          </cell>
          <cell r="R994">
            <v>693.61</v>
          </cell>
          <cell r="S994">
            <v>133.38999999999999</v>
          </cell>
          <cell r="T994">
            <v>612.24</v>
          </cell>
          <cell r="U994">
            <v>240.09</v>
          </cell>
          <cell r="V994">
            <v>477.46</v>
          </cell>
          <cell r="W994">
            <v>96.04</v>
          </cell>
          <cell r="X994">
            <v>0</v>
          </cell>
          <cell r="Y994">
            <v>1326.29</v>
          </cell>
          <cell r="Z994">
            <v>548.6</v>
          </cell>
          <cell r="AA994">
            <v>77</v>
          </cell>
          <cell r="AB994">
            <v>0</v>
          </cell>
          <cell r="AC994">
            <v>0</v>
          </cell>
          <cell r="AD994">
            <v>13.49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Y994">
            <v>368927.52</v>
          </cell>
        </row>
        <row r="995">
          <cell r="A995">
            <v>2</v>
          </cell>
          <cell r="B995" t="str">
            <v>12</v>
          </cell>
          <cell r="C995" t="str">
            <v>000</v>
          </cell>
          <cell r="D995" t="str">
            <v>1</v>
          </cell>
          <cell r="E995" t="str">
            <v>701</v>
          </cell>
          <cell r="F995" t="str">
            <v>N000</v>
          </cell>
          <cell r="G995" t="str">
            <v>511</v>
          </cell>
          <cell r="H995" t="str">
            <v>1103</v>
          </cell>
          <cell r="I995" t="str">
            <v>CFMS08</v>
          </cell>
          <cell r="J995" t="str">
            <v>MS08</v>
          </cell>
          <cell r="K995" t="str">
            <v>1</v>
          </cell>
          <cell r="L995">
            <v>11</v>
          </cell>
          <cell r="M995">
            <v>0</v>
          </cell>
          <cell r="N995">
            <v>4801.8999999999996</v>
          </cell>
          <cell r="O995" t="str">
            <v>M</v>
          </cell>
          <cell r="P995" t="str">
            <v>00000000</v>
          </cell>
          <cell r="Q995">
            <v>18269.849999999999</v>
          </cell>
          <cell r="R995">
            <v>693.61</v>
          </cell>
          <cell r="S995">
            <v>133.38999999999999</v>
          </cell>
          <cell r="T995">
            <v>612.24</v>
          </cell>
          <cell r="U995">
            <v>240.09</v>
          </cell>
          <cell r="V995">
            <v>415.29</v>
          </cell>
          <cell r="W995">
            <v>96.04</v>
          </cell>
          <cell r="X995">
            <v>24.82</v>
          </cell>
          <cell r="Y995">
            <v>1153.5899999999999</v>
          </cell>
          <cell r="Z995">
            <v>480.01</v>
          </cell>
          <cell r="AA995">
            <v>77</v>
          </cell>
          <cell r="AB995">
            <v>0</v>
          </cell>
          <cell r="AC995">
            <v>0</v>
          </cell>
          <cell r="AD995">
            <v>13.49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Y995">
            <v>3565494.24</v>
          </cell>
        </row>
        <row r="996">
          <cell r="A996">
            <v>2</v>
          </cell>
          <cell r="B996" t="str">
            <v>12</v>
          </cell>
          <cell r="C996" t="str">
            <v>000</v>
          </cell>
          <cell r="D996" t="str">
            <v>1</v>
          </cell>
          <cell r="E996" t="str">
            <v>701</v>
          </cell>
          <cell r="F996" t="str">
            <v>N000</v>
          </cell>
          <cell r="G996" t="str">
            <v>511</v>
          </cell>
          <cell r="H996" t="str">
            <v>1103</v>
          </cell>
          <cell r="I996" t="str">
            <v>M01004</v>
          </cell>
          <cell r="K996" t="str">
            <v>2</v>
          </cell>
          <cell r="L996">
            <v>1</v>
          </cell>
          <cell r="M996">
            <v>0</v>
          </cell>
          <cell r="N996">
            <v>6400</v>
          </cell>
          <cell r="O996" t="str">
            <v>M</v>
          </cell>
          <cell r="P996" t="str">
            <v>00000000</v>
          </cell>
          <cell r="Q996">
            <v>0</v>
          </cell>
          <cell r="R996">
            <v>924.44</v>
          </cell>
          <cell r="S996">
            <v>177.78</v>
          </cell>
          <cell r="T996">
            <v>816</v>
          </cell>
          <cell r="U996">
            <v>320</v>
          </cell>
          <cell r="V996">
            <v>115.2</v>
          </cell>
          <cell r="W996">
            <v>128</v>
          </cell>
          <cell r="X996">
            <v>109</v>
          </cell>
          <cell r="Y996">
            <v>0</v>
          </cell>
          <cell r="Z996">
            <v>289.70999999999998</v>
          </cell>
          <cell r="AA996">
            <v>77</v>
          </cell>
          <cell r="AB996">
            <v>96</v>
          </cell>
          <cell r="AC996">
            <v>80</v>
          </cell>
          <cell r="AD996">
            <v>13.49</v>
          </cell>
          <cell r="AE996">
            <v>5.33</v>
          </cell>
          <cell r="AF996">
            <v>0</v>
          </cell>
          <cell r="AG996">
            <v>0</v>
          </cell>
          <cell r="AH996">
            <v>4086</v>
          </cell>
          <cell r="AI996">
            <v>0</v>
          </cell>
          <cell r="AJ996">
            <v>2530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Y996">
            <v>194015.4</v>
          </cell>
        </row>
        <row r="997">
          <cell r="A997">
            <v>2</v>
          </cell>
          <cell r="B997" t="str">
            <v>12</v>
          </cell>
          <cell r="C997" t="str">
            <v>000</v>
          </cell>
          <cell r="D997" t="str">
            <v>1</v>
          </cell>
          <cell r="E997" t="str">
            <v>701</v>
          </cell>
          <cell r="F997" t="str">
            <v>N000</v>
          </cell>
          <cell r="G997" t="str">
            <v>511</v>
          </cell>
          <cell r="H997" t="str">
            <v>1103</v>
          </cell>
          <cell r="I997" t="str">
            <v>M01007</v>
          </cell>
          <cell r="K997" t="str">
            <v>2</v>
          </cell>
          <cell r="L997">
            <v>1</v>
          </cell>
          <cell r="M997">
            <v>0</v>
          </cell>
          <cell r="N997">
            <v>5074</v>
          </cell>
          <cell r="O997" t="str">
            <v>M</v>
          </cell>
          <cell r="P997" t="str">
            <v>00000000</v>
          </cell>
          <cell r="Q997">
            <v>0</v>
          </cell>
          <cell r="R997">
            <v>732.91</v>
          </cell>
          <cell r="S997">
            <v>140.94</v>
          </cell>
          <cell r="T997">
            <v>646.94000000000005</v>
          </cell>
          <cell r="U997">
            <v>253.7</v>
          </cell>
          <cell r="V997">
            <v>91.33</v>
          </cell>
          <cell r="W997">
            <v>101.48</v>
          </cell>
          <cell r="X997">
            <v>46</v>
          </cell>
          <cell r="Y997">
            <v>0</v>
          </cell>
          <cell r="Z997">
            <v>207.26</v>
          </cell>
          <cell r="AA997">
            <v>77</v>
          </cell>
          <cell r="AB997">
            <v>96</v>
          </cell>
          <cell r="AC997">
            <v>80</v>
          </cell>
          <cell r="AD997">
            <v>13.49</v>
          </cell>
          <cell r="AE997">
            <v>4.2300000000000004</v>
          </cell>
          <cell r="AF997">
            <v>0</v>
          </cell>
          <cell r="AG997">
            <v>0</v>
          </cell>
          <cell r="AH997">
            <v>2004</v>
          </cell>
          <cell r="AI997">
            <v>0</v>
          </cell>
          <cell r="AJ997">
            <v>2108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Y997">
            <v>140127.35999999999</v>
          </cell>
        </row>
        <row r="998">
          <cell r="A998">
            <v>2</v>
          </cell>
          <cell r="B998" t="str">
            <v>12</v>
          </cell>
          <cell r="C998" t="str">
            <v>000</v>
          </cell>
          <cell r="D998" t="str">
            <v>1</v>
          </cell>
          <cell r="E998" t="str">
            <v>701</v>
          </cell>
          <cell r="F998" t="str">
            <v>N000</v>
          </cell>
          <cell r="G998" t="str">
            <v>511</v>
          </cell>
          <cell r="H998" t="str">
            <v>1103</v>
          </cell>
          <cell r="I998" t="str">
            <v>M02001</v>
          </cell>
          <cell r="K998" t="str">
            <v>2</v>
          </cell>
          <cell r="L998">
            <v>3</v>
          </cell>
          <cell r="M998">
            <v>0</v>
          </cell>
          <cell r="N998">
            <v>5000</v>
          </cell>
          <cell r="O998" t="str">
            <v>M</v>
          </cell>
          <cell r="P998" t="str">
            <v>00000000</v>
          </cell>
          <cell r="Q998">
            <v>0</v>
          </cell>
          <cell r="R998">
            <v>722.22</v>
          </cell>
          <cell r="S998">
            <v>138.88999999999999</v>
          </cell>
          <cell r="T998">
            <v>637.5</v>
          </cell>
          <cell r="U998">
            <v>250</v>
          </cell>
          <cell r="V998">
            <v>90</v>
          </cell>
          <cell r="W998">
            <v>100</v>
          </cell>
          <cell r="X998">
            <v>60.67</v>
          </cell>
          <cell r="Y998">
            <v>0</v>
          </cell>
          <cell r="Z998">
            <v>175.58</v>
          </cell>
          <cell r="AA998">
            <v>77</v>
          </cell>
          <cell r="AB998">
            <v>96</v>
          </cell>
          <cell r="AC998">
            <v>80</v>
          </cell>
          <cell r="AD998">
            <v>13.49</v>
          </cell>
          <cell r="AE998">
            <v>4.17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2600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Y998">
            <v>361638.72</v>
          </cell>
        </row>
        <row r="999">
          <cell r="A999">
            <v>2</v>
          </cell>
          <cell r="B999" t="str">
            <v>12</v>
          </cell>
          <cell r="C999" t="str">
            <v>000</v>
          </cell>
          <cell r="D999" t="str">
            <v>1</v>
          </cell>
          <cell r="E999" t="str">
            <v>701</v>
          </cell>
          <cell r="F999" t="str">
            <v>N000</v>
          </cell>
          <cell r="G999" t="str">
            <v>511</v>
          </cell>
          <cell r="H999" t="str">
            <v>1103</v>
          </cell>
          <cell r="I999" t="str">
            <v>M02036</v>
          </cell>
          <cell r="K999" t="str">
            <v>2</v>
          </cell>
          <cell r="L999">
            <v>1</v>
          </cell>
          <cell r="M999">
            <v>0</v>
          </cell>
          <cell r="N999">
            <v>2838</v>
          </cell>
          <cell r="O999" t="str">
            <v>M</v>
          </cell>
          <cell r="P999" t="str">
            <v>00000000</v>
          </cell>
          <cell r="Q999">
            <v>0</v>
          </cell>
          <cell r="R999">
            <v>409.93</v>
          </cell>
          <cell r="S999">
            <v>78.83</v>
          </cell>
          <cell r="T999">
            <v>361.85</v>
          </cell>
          <cell r="U999">
            <v>141.9</v>
          </cell>
          <cell r="V999">
            <v>51.08</v>
          </cell>
          <cell r="W999">
            <v>56.76</v>
          </cell>
          <cell r="X999">
            <v>46</v>
          </cell>
          <cell r="Y999">
            <v>0</v>
          </cell>
          <cell r="Z999">
            <v>116.56</v>
          </cell>
          <cell r="AA999">
            <v>77</v>
          </cell>
          <cell r="AB999">
            <v>96</v>
          </cell>
          <cell r="AC999">
            <v>80</v>
          </cell>
          <cell r="AD999">
            <v>13.49</v>
          </cell>
          <cell r="AE999">
            <v>2.36</v>
          </cell>
          <cell r="AF999">
            <v>0</v>
          </cell>
          <cell r="AG999">
            <v>0</v>
          </cell>
          <cell r="AH999">
            <v>634</v>
          </cell>
          <cell r="AI999">
            <v>0</v>
          </cell>
          <cell r="AJ999">
            <v>1566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Y999">
            <v>78837.119999999995</v>
          </cell>
        </row>
        <row r="1000">
          <cell r="A1000">
            <v>2</v>
          </cell>
          <cell r="B1000" t="str">
            <v>12</v>
          </cell>
          <cell r="C1000" t="str">
            <v>000</v>
          </cell>
          <cell r="D1000" t="str">
            <v>1</v>
          </cell>
          <cell r="E1000" t="str">
            <v>701</v>
          </cell>
          <cell r="F1000" t="str">
            <v>N000</v>
          </cell>
          <cell r="G1000" t="str">
            <v>511</v>
          </cell>
          <cell r="H1000" t="str">
            <v>1103</v>
          </cell>
          <cell r="I1000" t="str">
            <v>M02088</v>
          </cell>
          <cell r="K1000" t="str">
            <v>2</v>
          </cell>
          <cell r="L1000">
            <v>1</v>
          </cell>
          <cell r="M1000">
            <v>0</v>
          </cell>
          <cell r="N1000">
            <v>5250</v>
          </cell>
          <cell r="O1000" t="str">
            <v>M</v>
          </cell>
          <cell r="P1000" t="str">
            <v>00000000</v>
          </cell>
          <cell r="Q1000">
            <v>0</v>
          </cell>
          <cell r="R1000">
            <v>758.33</v>
          </cell>
          <cell r="S1000">
            <v>145.83000000000001</v>
          </cell>
          <cell r="T1000">
            <v>669.38</v>
          </cell>
          <cell r="U1000">
            <v>262.5</v>
          </cell>
          <cell r="V1000">
            <v>94.5</v>
          </cell>
          <cell r="W1000">
            <v>105</v>
          </cell>
          <cell r="X1000">
            <v>136</v>
          </cell>
          <cell r="Y1000">
            <v>0</v>
          </cell>
          <cell r="Z1000">
            <v>185.55</v>
          </cell>
          <cell r="AA1000">
            <v>77</v>
          </cell>
          <cell r="AB1000">
            <v>96</v>
          </cell>
          <cell r="AC1000">
            <v>80</v>
          </cell>
          <cell r="AD1000">
            <v>13.49</v>
          </cell>
          <cell r="AE1000">
            <v>4.38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2730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Y1000">
            <v>127295.52</v>
          </cell>
        </row>
        <row r="1001">
          <cell r="A1001">
            <v>2</v>
          </cell>
          <cell r="B1001" t="str">
            <v>12</v>
          </cell>
          <cell r="C1001" t="str">
            <v>000</v>
          </cell>
          <cell r="D1001" t="str">
            <v>1</v>
          </cell>
          <cell r="E1001" t="str">
            <v>701</v>
          </cell>
          <cell r="F1001" t="str">
            <v>N000</v>
          </cell>
          <cell r="G1001" t="str">
            <v>511</v>
          </cell>
          <cell r="H1001" t="str">
            <v>1103</v>
          </cell>
          <cell r="I1001" t="str">
            <v>S01803</v>
          </cell>
          <cell r="J1001" t="str">
            <v>19</v>
          </cell>
          <cell r="K1001" t="str">
            <v>2</v>
          </cell>
          <cell r="L1001">
            <v>97</v>
          </cell>
          <cell r="M1001">
            <v>0</v>
          </cell>
          <cell r="N1001">
            <v>2120.3000000000002</v>
          </cell>
          <cell r="O1001" t="str">
            <v>M</v>
          </cell>
          <cell r="P1001" t="str">
            <v>00000000</v>
          </cell>
          <cell r="Q1001">
            <v>0</v>
          </cell>
          <cell r="R1001">
            <v>306.27</v>
          </cell>
          <cell r="S1001">
            <v>58.9</v>
          </cell>
          <cell r="T1001">
            <v>270.33999999999997</v>
          </cell>
          <cell r="U1001">
            <v>106.02</v>
          </cell>
          <cell r="V1001">
            <v>38.17</v>
          </cell>
          <cell r="W1001">
            <v>42.41</v>
          </cell>
          <cell r="X1001">
            <v>45.4</v>
          </cell>
          <cell r="Y1001">
            <v>0</v>
          </cell>
          <cell r="Z1001">
            <v>55.68</v>
          </cell>
          <cell r="AA1001">
            <v>77</v>
          </cell>
          <cell r="AB1001">
            <v>96</v>
          </cell>
          <cell r="AC1001">
            <v>80</v>
          </cell>
          <cell r="AD1001">
            <v>13.49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Y1001">
            <v>3852816.72</v>
          </cell>
        </row>
        <row r="1002">
          <cell r="A1002">
            <v>2</v>
          </cell>
          <cell r="B1002" t="str">
            <v>12</v>
          </cell>
          <cell r="C1002" t="str">
            <v>000</v>
          </cell>
          <cell r="D1002" t="str">
            <v>1</v>
          </cell>
          <cell r="E1002" t="str">
            <v>701</v>
          </cell>
          <cell r="F1002" t="str">
            <v>N000</v>
          </cell>
          <cell r="G1002" t="str">
            <v>511</v>
          </cell>
          <cell r="H1002" t="str">
            <v>1103</v>
          </cell>
          <cell r="I1002" t="str">
            <v>S01805</v>
          </cell>
          <cell r="J1002" t="str">
            <v>23</v>
          </cell>
          <cell r="K1002" t="str">
            <v>2</v>
          </cell>
          <cell r="L1002">
            <v>2</v>
          </cell>
          <cell r="M1002">
            <v>0</v>
          </cell>
          <cell r="N1002">
            <v>2451.25</v>
          </cell>
          <cell r="O1002" t="str">
            <v>M</v>
          </cell>
          <cell r="P1002" t="str">
            <v>00000000</v>
          </cell>
          <cell r="Q1002">
            <v>0</v>
          </cell>
          <cell r="R1002">
            <v>354.07</v>
          </cell>
          <cell r="S1002">
            <v>68.09</v>
          </cell>
          <cell r="T1002">
            <v>312.52999999999997</v>
          </cell>
          <cell r="U1002">
            <v>122.56</v>
          </cell>
          <cell r="V1002">
            <v>44.12</v>
          </cell>
          <cell r="W1002">
            <v>49.02</v>
          </cell>
          <cell r="X1002">
            <v>64</v>
          </cell>
          <cell r="Y1002">
            <v>0</v>
          </cell>
          <cell r="Z1002">
            <v>63.81</v>
          </cell>
          <cell r="AA1002">
            <v>77</v>
          </cell>
          <cell r="AB1002">
            <v>96</v>
          </cell>
          <cell r="AC1002">
            <v>80</v>
          </cell>
          <cell r="AD1002">
            <v>13.49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Y1002">
            <v>91102.56</v>
          </cell>
        </row>
        <row r="1003">
          <cell r="A1003">
            <v>2</v>
          </cell>
          <cell r="B1003" t="str">
            <v>12</v>
          </cell>
          <cell r="C1003" t="str">
            <v>000</v>
          </cell>
          <cell r="D1003" t="str">
            <v>1</v>
          </cell>
          <cell r="E1003" t="str">
            <v>701</v>
          </cell>
          <cell r="F1003" t="str">
            <v>N000</v>
          </cell>
          <cell r="G1003" t="str">
            <v>511</v>
          </cell>
          <cell r="H1003" t="str">
            <v>1103</v>
          </cell>
          <cell r="I1003" t="str">
            <v>S01808</v>
          </cell>
          <cell r="J1003" t="str">
            <v>17</v>
          </cell>
          <cell r="K1003" t="str">
            <v>2</v>
          </cell>
          <cell r="L1003">
            <v>31</v>
          </cell>
          <cell r="M1003">
            <v>0</v>
          </cell>
          <cell r="N1003">
            <v>1936.3</v>
          </cell>
          <cell r="O1003" t="str">
            <v>M</v>
          </cell>
          <cell r="P1003" t="str">
            <v>00000000</v>
          </cell>
          <cell r="Q1003">
            <v>0</v>
          </cell>
          <cell r="R1003">
            <v>279.69</v>
          </cell>
          <cell r="S1003">
            <v>53.79</v>
          </cell>
          <cell r="T1003">
            <v>246.88</v>
          </cell>
          <cell r="U1003">
            <v>96.81</v>
          </cell>
          <cell r="V1003">
            <v>34.85</v>
          </cell>
          <cell r="W1003">
            <v>38.729999999999997</v>
          </cell>
          <cell r="X1003">
            <v>35.549999999999997</v>
          </cell>
          <cell r="Y1003">
            <v>0</v>
          </cell>
          <cell r="Z1003">
            <v>51.17</v>
          </cell>
          <cell r="AA1003">
            <v>77</v>
          </cell>
          <cell r="AB1003">
            <v>96</v>
          </cell>
          <cell r="AC1003">
            <v>80</v>
          </cell>
          <cell r="AD1003">
            <v>13.49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Y1003">
            <v>1130976.72</v>
          </cell>
        </row>
        <row r="1004">
          <cell r="A1004">
            <v>2</v>
          </cell>
          <cell r="B1004" t="str">
            <v>12</v>
          </cell>
          <cell r="C1004" t="str">
            <v>000</v>
          </cell>
          <cell r="D1004" t="str">
            <v>1</v>
          </cell>
          <cell r="E1004" t="str">
            <v>701</v>
          </cell>
          <cell r="F1004" t="str">
            <v>N000</v>
          </cell>
          <cell r="G1004" t="str">
            <v>511</v>
          </cell>
          <cell r="H1004" t="str">
            <v>1103</v>
          </cell>
          <cell r="I1004" t="str">
            <v>S01811</v>
          </cell>
          <cell r="J1004" t="str">
            <v>25</v>
          </cell>
          <cell r="K1004" t="str">
            <v>2</v>
          </cell>
          <cell r="L1004">
            <v>15</v>
          </cell>
          <cell r="M1004">
            <v>0</v>
          </cell>
          <cell r="N1004">
            <v>2572.4</v>
          </cell>
          <cell r="O1004" t="str">
            <v>M</v>
          </cell>
          <cell r="P1004" t="str">
            <v>00000000</v>
          </cell>
          <cell r="Q1004">
            <v>0</v>
          </cell>
          <cell r="R1004">
            <v>371.57</v>
          </cell>
          <cell r="S1004">
            <v>71.459999999999994</v>
          </cell>
          <cell r="T1004">
            <v>327.98</v>
          </cell>
          <cell r="U1004">
            <v>128.62</v>
          </cell>
          <cell r="V1004">
            <v>46.3</v>
          </cell>
          <cell r="W1004">
            <v>51.45</v>
          </cell>
          <cell r="X1004">
            <v>0</v>
          </cell>
          <cell r="Y1004">
            <v>0</v>
          </cell>
          <cell r="Z1004">
            <v>65.37</v>
          </cell>
          <cell r="AA1004">
            <v>77</v>
          </cell>
          <cell r="AB1004">
            <v>96</v>
          </cell>
          <cell r="AC1004">
            <v>80</v>
          </cell>
          <cell r="AD1004">
            <v>13.49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Y1004">
            <v>702295.2</v>
          </cell>
        </row>
        <row r="1005">
          <cell r="A1005">
            <v>2</v>
          </cell>
          <cell r="B1005" t="str">
            <v>12</v>
          </cell>
          <cell r="C1005" t="str">
            <v>000</v>
          </cell>
          <cell r="D1005" t="str">
            <v>1</v>
          </cell>
          <cell r="E1005" t="str">
            <v>701</v>
          </cell>
          <cell r="F1005" t="str">
            <v>N000</v>
          </cell>
          <cell r="G1005" t="str">
            <v>511</v>
          </cell>
          <cell r="H1005" t="str">
            <v>1103</v>
          </cell>
          <cell r="I1005" t="str">
            <v>S03810</v>
          </cell>
          <cell r="J1005" t="str">
            <v>22</v>
          </cell>
          <cell r="K1005" t="str">
            <v>2</v>
          </cell>
          <cell r="L1005">
            <v>10</v>
          </cell>
          <cell r="M1005">
            <v>0</v>
          </cell>
          <cell r="N1005">
            <v>2342.3000000000002</v>
          </cell>
          <cell r="O1005" t="str">
            <v>M</v>
          </cell>
          <cell r="P1005" t="str">
            <v>00000000</v>
          </cell>
          <cell r="Q1005">
            <v>0</v>
          </cell>
          <cell r="R1005">
            <v>338.33</v>
          </cell>
          <cell r="S1005">
            <v>65.06</v>
          </cell>
          <cell r="T1005">
            <v>298.64</v>
          </cell>
          <cell r="U1005">
            <v>117.12</v>
          </cell>
          <cell r="V1005">
            <v>42.16</v>
          </cell>
          <cell r="W1005">
            <v>46.85</v>
          </cell>
          <cell r="X1005">
            <v>0</v>
          </cell>
          <cell r="Y1005">
            <v>0</v>
          </cell>
          <cell r="Z1005">
            <v>59.97</v>
          </cell>
          <cell r="AA1005">
            <v>77</v>
          </cell>
          <cell r="AB1005">
            <v>96</v>
          </cell>
          <cell r="AC1005">
            <v>80</v>
          </cell>
          <cell r="AD1005">
            <v>13.49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Y1005">
            <v>429230.4</v>
          </cell>
        </row>
        <row r="1006">
          <cell r="A1006">
            <v>2</v>
          </cell>
          <cell r="B1006" t="str">
            <v>12</v>
          </cell>
          <cell r="C1006" t="str">
            <v>000</v>
          </cell>
          <cell r="D1006" t="str">
            <v>1</v>
          </cell>
          <cell r="E1006" t="str">
            <v>701</v>
          </cell>
          <cell r="F1006" t="str">
            <v>N000</v>
          </cell>
          <cell r="G1006" t="str">
            <v>511</v>
          </cell>
          <cell r="H1006" t="str">
            <v>1103</v>
          </cell>
          <cell r="I1006" t="str">
            <v>S08802</v>
          </cell>
          <cell r="J1006" t="str">
            <v>21</v>
          </cell>
          <cell r="K1006" t="str">
            <v>2</v>
          </cell>
          <cell r="L1006">
            <v>30</v>
          </cell>
          <cell r="M1006">
            <v>0</v>
          </cell>
          <cell r="N1006">
            <v>2238.1999999999998</v>
          </cell>
          <cell r="O1006" t="str">
            <v>M</v>
          </cell>
          <cell r="P1006" t="str">
            <v>00000000</v>
          </cell>
          <cell r="Q1006">
            <v>0</v>
          </cell>
          <cell r="R1006">
            <v>323.3</v>
          </cell>
          <cell r="S1006">
            <v>62.17</v>
          </cell>
          <cell r="T1006">
            <v>285.37</v>
          </cell>
          <cell r="U1006">
            <v>111.91</v>
          </cell>
          <cell r="V1006">
            <v>40.29</v>
          </cell>
          <cell r="W1006">
            <v>44.76</v>
          </cell>
          <cell r="X1006">
            <v>69.03</v>
          </cell>
          <cell r="Y1006">
            <v>0</v>
          </cell>
          <cell r="Z1006">
            <v>58.91</v>
          </cell>
          <cell r="AA1006">
            <v>77</v>
          </cell>
          <cell r="AB1006">
            <v>96</v>
          </cell>
          <cell r="AC1006">
            <v>80</v>
          </cell>
          <cell r="AD1006">
            <v>13.49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Y1006">
            <v>1260154.8</v>
          </cell>
        </row>
        <row r="1007">
          <cell r="A1007">
            <v>2</v>
          </cell>
          <cell r="B1007" t="str">
            <v>12</v>
          </cell>
          <cell r="C1007" t="str">
            <v>000</v>
          </cell>
          <cell r="D1007" t="str">
            <v>1</v>
          </cell>
          <cell r="E1007" t="str">
            <v>701</v>
          </cell>
          <cell r="F1007" t="str">
            <v>N000</v>
          </cell>
          <cell r="G1007" t="str">
            <v>511</v>
          </cell>
          <cell r="H1007" t="str">
            <v>1103</v>
          </cell>
          <cell r="I1007" t="str">
            <v>T03803</v>
          </cell>
          <cell r="J1007" t="str">
            <v>22</v>
          </cell>
          <cell r="K1007" t="str">
            <v>2</v>
          </cell>
          <cell r="L1007">
            <v>39</v>
          </cell>
          <cell r="M1007">
            <v>0</v>
          </cell>
          <cell r="N1007">
            <v>2342.3000000000002</v>
          </cell>
          <cell r="O1007" t="str">
            <v>M</v>
          </cell>
          <cell r="P1007" t="str">
            <v>00000000</v>
          </cell>
          <cell r="Q1007">
            <v>0</v>
          </cell>
          <cell r="R1007">
            <v>338.33</v>
          </cell>
          <cell r="S1007">
            <v>65.06</v>
          </cell>
          <cell r="T1007">
            <v>298.64</v>
          </cell>
          <cell r="U1007">
            <v>117.12</v>
          </cell>
          <cell r="V1007">
            <v>42.16</v>
          </cell>
          <cell r="W1007">
            <v>46.85</v>
          </cell>
          <cell r="X1007">
            <v>54.18</v>
          </cell>
          <cell r="Y1007">
            <v>0</v>
          </cell>
          <cell r="Z1007">
            <v>61.06</v>
          </cell>
          <cell r="AA1007">
            <v>77</v>
          </cell>
          <cell r="AB1007">
            <v>96</v>
          </cell>
          <cell r="AC1007">
            <v>80</v>
          </cell>
          <cell r="AD1007">
            <v>13.49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Y1007">
            <v>1699864.92</v>
          </cell>
        </row>
        <row r="1008">
          <cell r="A1008">
            <v>2</v>
          </cell>
          <cell r="B1008" t="str">
            <v>12</v>
          </cell>
          <cell r="C1008" t="str">
            <v>000</v>
          </cell>
          <cell r="D1008" t="str">
            <v>1</v>
          </cell>
          <cell r="E1008" t="str">
            <v>701</v>
          </cell>
          <cell r="F1008" t="str">
            <v>N000</v>
          </cell>
          <cell r="G1008" t="str">
            <v>511</v>
          </cell>
          <cell r="H1008" t="str">
            <v>1103</v>
          </cell>
          <cell r="I1008" t="str">
            <v>T03804</v>
          </cell>
          <cell r="J1008" t="str">
            <v>25</v>
          </cell>
          <cell r="K1008" t="str">
            <v>2</v>
          </cell>
          <cell r="L1008">
            <v>20</v>
          </cell>
          <cell r="M1008">
            <v>0</v>
          </cell>
          <cell r="N1008">
            <v>2572.4</v>
          </cell>
          <cell r="O1008" t="str">
            <v>M</v>
          </cell>
          <cell r="P1008" t="str">
            <v>00000000</v>
          </cell>
          <cell r="Q1008">
            <v>0</v>
          </cell>
          <cell r="R1008">
            <v>371.57</v>
          </cell>
          <cell r="S1008">
            <v>71.459999999999994</v>
          </cell>
          <cell r="T1008">
            <v>327.98</v>
          </cell>
          <cell r="U1008">
            <v>128.62</v>
          </cell>
          <cell r="V1008">
            <v>46.3</v>
          </cell>
          <cell r="W1008">
            <v>51.45</v>
          </cell>
          <cell r="X1008">
            <v>56.55</v>
          </cell>
          <cell r="Y1008">
            <v>0</v>
          </cell>
          <cell r="Z1008">
            <v>66.5</v>
          </cell>
          <cell r="AA1008">
            <v>77</v>
          </cell>
          <cell r="AB1008">
            <v>96</v>
          </cell>
          <cell r="AC1008">
            <v>80</v>
          </cell>
          <cell r="AD1008">
            <v>13.49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Y1008">
            <v>950236.8</v>
          </cell>
        </row>
        <row r="1009">
          <cell r="A1009">
            <v>2</v>
          </cell>
          <cell r="B1009" t="str">
            <v>12</v>
          </cell>
          <cell r="C1009" t="str">
            <v>000</v>
          </cell>
          <cell r="D1009" t="str">
            <v>1</v>
          </cell>
          <cell r="E1009" t="str">
            <v>701</v>
          </cell>
          <cell r="F1009" t="str">
            <v>N000</v>
          </cell>
          <cell r="G1009" t="str">
            <v>511</v>
          </cell>
          <cell r="H1009" t="str">
            <v>1103</v>
          </cell>
          <cell r="I1009" t="str">
            <v>T06803</v>
          </cell>
          <cell r="J1009" t="str">
            <v>26</v>
          </cell>
          <cell r="K1009" t="str">
            <v>2</v>
          </cell>
          <cell r="L1009">
            <v>3</v>
          </cell>
          <cell r="M1009">
            <v>0</v>
          </cell>
          <cell r="N1009">
            <v>2692.2</v>
          </cell>
          <cell r="O1009" t="str">
            <v>M</v>
          </cell>
          <cell r="P1009" t="str">
            <v>00000000</v>
          </cell>
          <cell r="Q1009">
            <v>0</v>
          </cell>
          <cell r="R1009">
            <v>388.87</v>
          </cell>
          <cell r="S1009">
            <v>74.78</v>
          </cell>
          <cell r="T1009">
            <v>343.26</v>
          </cell>
          <cell r="U1009">
            <v>134.61000000000001</v>
          </cell>
          <cell r="V1009">
            <v>48.46</v>
          </cell>
          <cell r="W1009">
            <v>53.84</v>
          </cell>
          <cell r="X1009">
            <v>42.67</v>
          </cell>
          <cell r="Y1009">
            <v>0</v>
          </cell>
          <cell r="Z1009">
            <v>69.03</v>
          </cell>
          <cell r="AA1009">
            <v>77</v>
          </cell>
          <cell r="AB1009">
            <v>96</v>
          </cell>
          <cell r="AC1009">
            <v>80</v>
          </cell>
          <cell r="AD1009">
            <v>13.49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Y1009">
            <v>148111.56</v>
          </cell>
        </row>
        <row r="1010">
          <cell r="A1010">
            <v>2</v>
          </cell>
          <cell r="B1010" t="str">
            <v>12</v>
          </cell>
          <cell r="C1010" t="str">
            <v>000</v>
          </cell>
          <cell r="D1010" t="str">
            <v>1</v>
          </cell>
          <cell r="E1010" t="str">
            <v>701</v>
          </cell>
          <cell r="F1010" t="str">
            <v>N000</v>
          </cell>
          <cell r="G1010" t="str">
            <v>511</v>
          </cell>
          <cell r="H1010" t="str">
            <v>1103</v>
          </cell>
          <cell r="I1010" t="str">
            <v>T06807</v>
          </cell>
          <cell r="J1010" t="str">
            <v>24</v>
          </cell>
          <cell r="K1010" t="str">
            <v>2</v>
          </cell>
          <cell r="L1010">
            <v>2</v>
          </cell>
          <cell r="M1010">
            <v>0</v>
          </cell>
          <cell r="N1010">
            <v>2479.75</v>
          </cell>
          <cell r="O1010" t="str">
            <v>M</v>
          </cell>
          <cell r="P1010" t="str">
            <v>00000000</v>
          </cell>
          <cell r="Q1010">
            <v>0</v>
          </cell>
          <cell r="R1010">
            <v>358.19</v>
          </cell>
          <cell r="S1010">
            <v>68.88</v>
          </cell>
          <cell r="T1010">
            <v>316.17</v>
          </cell>
          <cell r="U1010">
            <v>123.99</v>
          </cell>
          <cell r="V1010">
            <v>44.64</v>
          </cell>
          <cell r="W1010">
            <v>49.59</v>
          </cell>
          <cell r="X1010">
            <v>64</v>
          </cell>
          <cell r="Y1010">
            <v>0</v>
          </cell>
          <cell r="Z1010">
            <v>64.48</v>
          </cell>
          <cell r="AA1010">
            <v>77</v>
          </cell>
          <cell r="AB1010">
            <v>96</v>
          </cell>
          <cell r="AC1010">
            <v>80</v>
          </cell>
          <cell r="AD1010">
            <v>13.49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Y1010">
            <v>92068.32</v>
          </cell>
        </row>
        <row r="1011">
          <cell r="A1011">
            <v>2</v>
          </cell>
          <cell r="B1011" t="str">
            <v>12</v>
          </cell>
          <cell r="C1011" t="str">
            <v>000</v>
          </cell>
          <cell r="D1011" t="str">
            <v>1</v>
          </cell>
          <cell r="E1011" t="str">
            <v>701</v>
          </cell>
          <cell r="F1011" t="str">
            <v>N000</v>
          </cell>
          <cell r="G1011" t="str">
            <v>511</v>
          </cell>
          <cell r="H1011" t="str">
            <v>1103</v>
          </cell>
          <cell r="I1011" t="str">
            <v>CF01059</v>
          </cell>
          <cell r="J1011" t="str">
            <v>28</v>
          </cell>
          <cell r="K1011" t="str">
            <v>1</v>
          </cell>
          <cell r="L1011">
            <v>13</v>
          </cell>
          <cell r="M1011">
            <v>0</v>
          </cell>
          <cell r="N1011">
            <v>3631.8</v>
          </cell>
          <cell r="O1011" t="str">
            <v>M</v>
          </cell>
          <cell r="P1011" t="str">
            <v>00000000</v>
          </cell>
          <cell r="Q1011">
            <v>8731.1</v>
          </cell>
          <cell r="R1011">
            <v>524.59</v>
          </cell>
          <cell r="S1011">
            <v>100.88</v>
          </cell>
          <cell r="T1011">
            <v>463.05</v>
          </cell>
          <cell r="U1011">
            <v>181.59</v>
          </cell>
          <cell r="V1011">
            <v>222.53</v>
          </cell>
          <cell r="W1011">
            <v>72.64</v>
          </cell>
          <cell r="X1011">
            <v>31.62</v>
          </cell>
          <cell r="Y1011">
            <v>618.15</v>
          </cell>
          <cell r="Z1011">
            <v>261.94</v>
          </cell>
          <cell r="AA1011">
            <v>77</v>
          </cell>
          <cell r="AB1011">
            <v>0</v>
          </cell>
          <cell r="AC1011">
            <v>0</v>
          </cell>
          <cell r="AD1011">
            <v>13.49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Y1011">
            <v>2329139.2799999998</v>
          </cell>
        </row>
        <row r="1012">
          <cell r="A1012">
            <v>2</v>
          </cell>
          <cell r="B1012" t="str">
            <v>12</v>
          </cell>
          <cell r="C1012" t="str">
            <v>000</v>
          </cell>
          <cell r="D1012" t="str">
            <v>1</v>
          </cell>
          <cell r="E1012" t="str">
            <v>701</v>
          </cell>
          <cell r="F1012" t="str">
            <v>N000</v>
          </cell>
          <cell r="G1012" t="str">
            <v>511</v>
          </cell>
          <cell r="H1012" t="str">
            <v>1103</v>
          </cell>
          <cell r="I1012" t="str">
            <v>CF03809</v>
          </cell>
          <cell r="J1012" t="str">
            <v>25</v>
          </cell>
          <cell r="K1012" t="str">
            <v>2</v>
          </cell>
          <cell r="L1012">
            <v>2</v>
          </cell>
          <cell r="M1012">
            <v>0</v>
          </cell>
          <cell r="N1012">
            <v>2572.4</v>
          </cell>
          <cell r="O1012" t="str">
            <v>M</v>
          </cell>
          <cell r="P1012" t="str">
            <v>00000000</v>
          </cell>
          <cell r="Q1012">
            <v>0</v>
          </cell>
          <cell r="R1012">
            <v>371.57</v>
          </cell>
          <cell r="S1012">
            <v>71.459999999999994</v>
          </cell>
          <cell r="T1012">
            <v>327.98</v>
          </cell>
          <cell r="U1012">
            <v>128.62</v>
          </cell>
          <cell r="V1012">
            <v>46.3</v>
          </cell>
          <cell r="W1012">
            <v>51.45</v>
          </cell>
          <cell r="X1012">
            <v>0</v>
          </cell>
          <cell r="Y1012">
            <v>0</v>
          </cell>
          <cell r="Z1012">
            <v>65.37</v>
          </cell>
          <cell r="AA1012">
            <v>77</v>
          </cell>
          <cell r="AB1012">
            <v>96</v>
          </cell>
          <cell r="AC1012">
            <v>80</v>
          </cell>
          <cell r="AD1012">
            <v>13.49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Y1012">
            <v>93639.360000000001</v>
          </cell>
        </row>
        <row r="1013">
          <cell r="A1013">
            <v>2</v>
          </cell>
          <cell r="B1013" t="str">
            <v>12</v>
          </cell>
          <cell r="C1013" t="str">
            <v>000</v>
          </cell>
          <cell r="D1013" t="str">
            <v>1</v>
          </cell>
          <cell r="E1013" t="str">
            <v>701</v>
          </cell>
          <cell r="F1013" t="str">
            <v>N000</v>
          </cell>
          <cell r="G1013" t="str">
            <v>511</v>
          </cell>
          <cell r="H1013" t="str">
            <v>1103</v>
          </cell>
          <cell r="I1013" t="str">
            <v>CF04806</v>
          </cell>
          <cell r="J1013" t="str">
            <v>26</v>
          </cell>
          <cell r="K1013" t="str">
            <v>2</v>
          </cell>
          <cell r="L1013">
            <v>27</v>
          </cell>
          <cell r="M1013">
            <v>0</v>
          </cell>
          <cell r="N1013">
            <v>2692.2</v>
          </cell>
          <cell r="O1013" t="str">
            <v>M</v>
          </cell>
          <cell r="P1013" t="str">
            <v>00000000</v>
          </cell>
          <cell r="Q1013">
            <v>0</v>
          </cell>
          <cell r="R1013">
            <v>388.87</v>
          </cell>
          <cell r="S1013">
            <v>74.78</v>
          </cell>
          <cell r="T1013">
            <v>343.26</v>
          </cell>
          <cell r="U1013">
            <v>134.61000000000001</v>
          </cell>
          <cell r="V1013">
            <v>48.46</v>
          </cell>
          <cell r="W1013">
            <v>53.84</v>
          </cell>
          <cell r="X1013">
            <v>51.07</v>
          </cell>
          <cell r="Y1013">
            <v>0</v>
          </cell>
          <cell r="Z1013">
            <v>69.2</v>
          </cell>
          <cell r="AA1013">
            <v>77</v>
          </cell>
          <cell r="AB1013">
            <v>96</v>
          </cell>
          <cell r="AC1013">
            <v>80</v>
          </cell>
          <cell r="AD1013">
            <v>13.49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Y1013">
            <v>1335780.72</v>
          </cell>
        </row>
        <row r="1014">
          <cell r="A1014">
            <v>2</v>
          </cell>
          <cell r="B1014" t="str">
            <v>12</v>
          </cell>
          <cell r="C1014" t="str">
            <v>000</v>
          </cell>
          <cell r="D1014" t="str">
            <v>1</v>
          </cell>
          <cell r="E1014" t="str">
            <v>701</v>
          </cell>
          <cell r="F1014" t="str">
            <v>N000</v>
          </cell>
          <cell r="G1014" t="str">
            <v>511</v>
          </cell>
          <cell r="H1014" t="str">
            <v>1103</v>
          </cell>
          <cell r="I1014" t="str">
            <v>CF04807</v>
          </cell>
          <cell r="J1014" t="str">
            <v>27Z</v>
          </cell>
          <cell r="K1014" t="str">
            <v>2</v>
          </cell>
          <cell r="L1014">
            <v>7</v>
          </cell>
          <cell r="M1014">
            <v>0</v>
          </cell>
          <cell r="N1014">
            <v>2900.25</v>
          </cell>
          <cell r="O1014" t="str">
            <v>M</v>
          </cell>
          <cell r="P1014" t="str">
            <v>00000000</v>
          </cell>
          <cell r="Q1014">
            <v>205.15</v>
          </cell>
          <cell r="R1014">
            <v>418.93</v>
          </cell>
          <cell r="S1014">
            <v>80.56</v>
          </cell>
          <cell r="T1014">
            <v>369.78</v>
          </cell>
          <cell r="U1014">
            <v>145.01</v>
          </cell>
          <cell r="V1014">
            <v>55.89</v>
          </cell>
          <cell r="W1014">
            <v>58.01</v>
          </cell>
          <cell r="X1014">
            <v>50.86</v>
          </cell>
          <cell r="Y1014">
            <v>0</v>
          </cell>
          <cell r="Z1014">
            <v>78.17</v>
          </cell>
          <cell r="AA1014">
            <v>77</v>
          </cell>
          <cell r="AB1014">
            <v>96</v>
          </cell>
          <cell r="AC1014">
            <v>80</v>
          </cell>
          <cell r="AD1014">
            <v>13.49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Y1014">
            <v>388844.4</v>
          </cell>
        </row>
        <row r="1015">
          <cell r="A1015">
            <v>2</v>
          </cell>
          <cell r="B1015" t="str">
            <v>12</v>
          </cell>
          <cell r="C1015" t="str">
            <v>000</v>
          </cell>
          <cell r="D1015" t="str">
            <v>1</v>
          </cell>
          <cell r="E1015" t="str">
            <v>701</v>
          </cell>
          <cell r="F1015" t="str">
            <v>N000</v>
          </cell>
          <cell r="G1015" t="str">
            <v>511</v>
          </cell>
          <cell r="H1015" t="str">
            <v>1103</v>
          </cell>
          <cell r="I1015" t="str">
            <v>CF04808</v>
          </cell>
          <cell r="J1015" t="str">
            <v>27ZA</v>
          </cell>
          <cell r="K1015" t="str">
            <v>2</v>
          </cell>
          <cell r="L1015">
            <v>5</v>
          </cell>
          <cell r="M1015">
            <v>0</v>
          </cell>
          <cell r="N1015">
            <v>2982.9</v>
          </cell>
          <cell r="O1015" t="str">
            <v>M</v>
          </cell>
          <cell r="P1015" t="str">
            <v>00000000</v>
          </cell>
          <cell r="Q1015">
            <v>579.4</v>
          </cell>
          <cell r="R1015">
            <v>430.86</v>
          </cell>
          <cell r="S1015">
            <v>82.86</v>
          </cell>
          <cell r="T1015">
            <v>380.32</v>
          </cell>
          <cell r="U1015">
            <v>149.15</v>
          </cell>
          <cell r="V1015">
            <v>64.12</v>
          </cell>
          <cell r="W1015">
            <v>59.66</v>
          </cell>
          <cell r="X1015">
            <v>9.1999999999999993</v>
          </cell>
          <cell r="Y1015">
            <v>0</v>
          </cell>
          <cell r="Z1015">
            <v>86.76</v>
          </cell>
          <cell r="AA1015">
            <v>77</v>
          </cell>
          <cell r="AB1015">
            <v>96</v>
          </cell>
          <cell r="AC1015">
            <v>80</v>
          </cell>
          <cell r="AD1015">
            <v>13.49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Y1015">
            <v>305503.2</v>
          </cell>
        </row>
        <row r="1016">
          <cell r="A1016">
            <v>2</v>
          </cell>
          <cell r="B1016" t="str">
            <v>12</v>
          </cell>
          <cell r="C1016" t="str">
            <v>000</v>
          </cell>
          <cell r="D1016" t="str">
            <v>1</v>
          </cell>
          <cell r="E1016" t="str">
            <v>701</v>
          </cell>
          <cell r="F1016" t="str">
            <v>N000</v>
          </cell>
          <cell r="G1016" t="str">
            <v>511</v>
          </cell>
          <cell r="H1016" t="str">
            <v>1103</v>
          </cell>
          <cell r="I1016" t="str">
            <v>CF04809</v>
          </cell>
          <cell r="J1016" t="str">
            <v>27ZB</v>
          </cell>
          <cell r="K1016" t="str">
            <v>2</v>
          </cell>
          <cell r="L1016">
            <v>1</v>
          </cell>
          <cell r="M1016">
            <v>0</v>
          </cell>
          <cell r="N1016">
            <v>3008.65</v>
          </cell>
          <cell r="O1016" t="str">
            <v>M</v>
          </cell>
          <cell r="P1016" t="str">
            <v>00000000</v>
          </cell>
          <cell r="Q1016">
            <v>857</v>
          </cell>
          <cell r="R1016">
            <v>434.58</v>
          </cell>
          <cell r="S1016">
            <v>83.57</v>
          </cell>
          <cell r="T1016">
            <v>383.6</v>
          </cell>
          <cell r="U1016">
            <v>150.43</v>
          </cell>
          <cell r="V1016">
            <v>69.59</v>
          </cell>
          <cell r="W1016">
            <v>60.17</v>
          </cell>
          <cell r="X1016">
            <v>0</v>
          </cell>
          <cell r="Y1016">
            <v>0</v>
          </cell>
          <cell r="Z1016">
            <v>92.74</v>
          </cell>
          <cell r="AA1016">
            <v>77</v>
          </cell>
          <cell r="AB1016">
            <v>96</v>
          </cell>
          <cell r="AC1016">
            <v>80</v>
          </cell>
          <cell r="AD1016">
            <v>13.49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Y1016">
            <v>64881.84</v>
          </cell>
        </row>
        <row r="1017">
          <cell r="A1017">
            <v>2</v>
          </cell>
          <cell r="B1017" t="str">
            <v>12</v>
          </cell>
          <cell r="C1017" t="str">
            <v>000</v>
          </cell>
          <cell r="D1017" t="str">
            <v>1</v>
          </cell>
          <cell r="E1017" t="str">
            <v>701</v>
          </cell>
          <cell r="F1017" t="str">
            <v>N000</v>
          </cell>
          <cell r="G1017" t="str">
            <v>511</v>
          </cell>
          <cell r="H1017" t="str">
            <v>1103</v>
          </cell>
          <cell r="I1017" t="str">
            <v>CF06827</v>
          </cell>
          <cell r="J1017" t="str">
            <v>22</v>
          </cell>
          <cell r="K1017" t="str">
            <v>2</v>
          </cell>
          <cell r="L1017">
            <v>4</v>
          </cell>
          <cell r="M1017">
            <v>0</v>
          </cell>
          <cell r="N1017">
            <v>2342.3000000000002</v>
          </cell>
          <cell r="O1017" t="str">
            <v>M</v>
          </cell>
          <cell r="P1017" t="str">
            <v>00000000</v>
          </cell>
          <cell r="Q1017">
            <v>0</v>
          </cell>
          <cell r="R1017">
            <v>338.33</v>
          </cell>
          <cell r="S1017">
            <v>65.06</v>
          </cell>
          <cell r="T1017">
            <v>298.64</v>
          </cell>
          <cell r="U1017">
            <v>117.12</v>
          </cell>
          <cell r="V1017">
            <v>42.16</v>
          </cell>
          <cell r="W1017">
            <v>46.85</v>
          </cell>
          <cell r="X1017">
            <v>0</v>
          </cell>
          <cell r="Y1017">
            <v>0</v>
          </cell>
          <cell r="Z1017">
            <v>59.97</v>
          </cell>
          <cell r="AA1017">
            <v>77</v>
          </cell>
          <cell r="AB1017">
            <v>96</v>
          </cell>
          <cell r="AC1017">
            <v>80</v>
          </cell>
          <cell r="AD1017">
            <v>13.49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Y1017">
            <v>171692.16</v>
          </cell>
        </row>
        <row r="1018">
          <cell r="A1018">
            <v>2</v>
          </cell>
          <cell r="B1018" t="str">
            <v>12</v>
          </cell>
          <cell r="C1018" t="str">
            <v>000</v>
          </cell>
          <cell r="D1018" t="str">
            <v>1</v>
          </cell>
          <cell r="E1018" t="str">
            <v>701</v>
          </cell>
          <cell r="F1018" t="str">
            <v>N000</v>
          </cell>
          <cell r="G1018" t="str">
            <v>511</v>
          </cell>
          <cell r="H1018" t="str">
            <v>1103</v>
          </cell>
          <cell r="I1018" t="str">
            <v>CF08822</v>
          </cell>
          <cell r="J1018" t="str">
            <v>23</v>
          </cell>
          <cell r="K1018" t="str">
            <v>2</v>
          </cell>
          <cell r="L1018">
            <v>4</v>
          </cell>
          <cell r="M1018">
            <v>0</v>
          </cell>
          <cell r="N1018">
            <v>2451.25</v>
          </cell>
          <cell r="O1018" t="str">
            <v>M</v>
          </cell>
          <cell r="P1018" t="str">
            <v>00000000</v>
          </cell>
          <cell r="Q1018">
            <v>0</v>
          </cell>
          <cell r="R1018">
            <v>354.07</v>
          </cell>
          <cell r="S1018">
            <v>68.09</v>
          </cell>
          <cell r="T1018">
            <v>312.52999999999997</v>
          </cell>
          <cell r="U1018">
            <v>122.56</v>
          </cell>
          <cell r="V1018">
            <v>44.12</v>
          </cell>
          <cell r="W1018">
            <v>49.02</v>
          </cell>
          <cell r="X1018">
            <v>68.25</v>
          </cell>
          <cell r="Y1018">
            <v>0</v>
          </cell>
          <cell r="Z1018">
            <v>63.89</v>
          </cell>
          <cell r="AA1018">
            <v>77</v>
          </cell>
          <cell r="AB1018">
            <v>96</v>
          </cell>
          <cell r="AC1018">
            <v>80</v>
          </cell>
          <cell r="AD1018">
            <v>13.49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Y1018">
            <v>182412.96</v>
          </cell>
        </row>
        <row r="1019">
          <cell r="A1019">
            <v>2</v>
          </cell>
          <cell r="B1019" t="str">
            <v>12</v>
          </cell>
          <cell r="C1019" t="str">
            <v>000</v>
          </cell>
          <cell r="D1019" t="str">
            <v>1</v>
          </cell>
          <cell r="E1019" t="str">
            <v>701</v>
          </cell>
          <cell r="F1019" t="str">
            <v>N000</v>
          </cell>
          <cell r="G1019" t="str">
            <v>511</v>
          </cell>
          <cell r="H1019" t="str">
            <v>1103</v>
          </cell>
          <cell r="I1019" t="str">
            <v>CF11812</v>
          </cell>
          <cell r="J1019" t="str">
            <v>27Z</v>
          </cell>
          <cell r="K1019" t="str">
            <v>2</v>
          </cell>
          <cell r="L1019">
            <v>1</v>
          </cell>
          <cell r="M1019">
            <v>0</v>
          </cell>
          <cell r="N1019">
            <v>2900.25</v>
          </cell>
          <cell r="O1019" t="str">
            <v>M</v>
          </cell>
          <cell r="P1019" t="str">
            <v>00000000</v>
          </cell>
          <cell r="Q1019">
            <v>205.15</v>
          </cell>
          <cell r="R1019">
            <v>418.93</v>
          </cell>
          <cell r="S1019">
            <v>80.56</v>
          </cell>
          <cell r="T1019">
            <v>369.78</v>
          </cell>
          <cell r="U1019">
            <v>145.01</v>
          </cell>
          <cell r="V1019">
            <v>55.89</v>
          </cell>
          <cell r="W1019">
            <v>58.01</v>
          </cell>
          <cell r="X1019">
            <v>0</v>
          </cell>
          <cell r="Y1019">
            <v>0</v>
          </cell>
          <cell r="Z1019">
            <v>77.16</v>
          </cell>
          <cell r="AA1019">
            <v>77</v>
          </cell>
          <cell r="AB1019">
            <v>96</v>
          </cell>
          <cell r="AC1019">
            <v>80</v>
          </cell>
          <cell r="AD1019">
            <v>13.49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Y1019">
            <v>54926.76</v>
          </cell>
        </row>
        <row r="1020">
          <cell r="A1020">
            <v>2</v>
          </cell>
          <cell r="B1020" t="str">
            <v>12</v>
          </cell>
          <cell r="C1020" t="str">
            <v>000</v>
          </cell>
          <cell r="D1020" t="str">
            <v>1</v>
          </cell>
          <cell r="E1020" t="str">
            <v>701</v>
          </cell>
          <cell r="F1020" t="str">
            <v>N000</v>
          </cell>
          <cell r="G1020" t="str">
            <v>511</v>
          </cell>
          <cell r="H1020" t="str">
            <v>1103</v>
          </cell>
          <cell r="I1020" t="str">
            <v>CF21807</v>
          </cell>
          <cell r="J1020" t="str">
            <v>26</v>
          </cell>
          <cell r="K1020" t="str">
            <v>2</v>
          </cell>
          <cell r="L1020">
            <v>1</v>
          </cell>
          <cell r="M1020">
            <v>0</v>
          </cell>
          <cell r="N1020">
            <v>2692.2</v>
          </cell>
          <cell r="O1020" t="str">
            <v>M</v>
          </cell>
          <cell r="P1020" t="str">
            <v>00000000</v>
          </cell>
          <cell r="Q1020">
            <v>0</v>
          </cell>
          <cell r="R1020">
            <v>388.87</v>
          </cell>
          <cell r="S1020">
            <v>74.78</v>
          </cell>
          <cell r="T1020">
            <v>343.26</v>
          </cell>
          <cell r="U1020">
            <v>134.61000000000001</v>
          </cell>
          <cell r="V1020">
            <v>48.46</v>
          </cell>
          <cell r="W1020">
            <v>53.84</v>
          </cell>
          <cell r="X1020">
            <v>82</v>
          </cell>
          <cell r="Y1020">
            <v>0</v>
          </cell>
          <cell r="Z1020">
            <v>69.819999999999993</v>
          </cell>
          <cell r="AA1020">
            <v>77</v>
          </cell>
          <cell r="AB1020">
            <v>96</v>
          </cell>
          <cell r="AC1020">
            <v>80</v>
          </cell>
          <cell r="AD1020">
            <v>13.49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Y1020">
            <v>49851.96</v>
          </cell>
        </row>
        <row r="1021">
          <cell r="A1021">
            <v>2</v>
          </cell>
          <cell r="B1021" t="str">
            <v>12</v>
          </cell>
          <cell r="C1021" t="str">
            <v>000</v>
          </cell>
          <cell r="D1021" t="str">
            <v>1</v>
          </cell>
          <cell r="E1021" t="str">
            <v>701</v>
          </cell>
          <cell r="F1021" t="str">
            <v>N000</v>
          </cell>
          <cell r="G1021" t="str">
            <v>511</v>
          </cell>
          <cell r="H1021" t="str">
            <v>1103</v>
          </cell>
          <cell r="I1021" t="str">
            <v>CF21856</v>
          </cell>
          <cell r="J1021" t="str">
            <v>27Z</v>
          </cell>
          <cell r="K1021" t="str">
            <v>2</v>
          </cell>
          <cell r="L1021">
            <v>3</v>
          </cell>
          <cell r="M1021">
            <v>0</v>
          </cell>
          <cell r="N1021">
            <v>2900.25</v>
          </cell>
          <cell r="O1021" t="str">
            <v>M</v>
          </cell>
          <cell r="P1021" t="str">
            <v>00000000</v>
          </cell>
          <cell r="Q1021">
            <v>205.15</v>
          </cell>
          <cell r="R1021">
            <v>418.93</v>
          </cell>
          <cell r="S1021">
            <v>80.56</v>
          </cell>
          <cell r="T1021">
            <v>369.78</v>
          </cell>
          <cell r="U1021">
            <v>145.01</v>
          </cell>
          <cell r="V1021">
            <v>55.89</v>
          </cell>
          <cell r="W1021">
            <v>58.01</v>
          </cell>
          <cell r="X1021">
            <v>42.67</v>
          </cell>
          <cell r="Y1021">
            <v>0</v>
          </cell>
          <cell r="Z1021">
            <v>78.010000000000005</v>
          </cell>
          <cell r="AA1021">
            <v>77</v>
          </cell>
          <cell r="AB1021">
            <v>96</v>
          </cell>
          <cell r="AC1021">
            <v>80</v>
          </cell>
          <cell r="AD1021">
            <v>13.49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Y1021">
            <v>166347</v>
          </cell>
        </row>
        <row r="1022">
          <cell r="A1022">
            <v>2</v>
          </cell>
          <cell r="B1022" t="str">
            <v>12</v>
          </cell>
          <cell r="C1022" t="str">
            <v>000</v>
          </cell>
          <cell r="D1022" t="str">
            <v>1</v>
          </cell>
          <cell r="E1022" t="str">
            <v>701</v>
          </cell>
          <cell r="F1022" t="str">
            <v>N000</v>
          </cell>
          <cell r="G1022" t="str">
            <v>511</v>
          </cell>
          <cell r="H1022" t="str">
            <v>1103</v>
          </cell>
          <cell r="I1022" t="str">
            <v>CF21858</v>
          </cell>
          <cell r="J1022" t="str">
            <v>27ZA</v>
          </cell>
          <cell r="K1022" t="str">
            <v>2</v>
          </cell>
          <cell r="L1022">
            <v>4</v>
          </cell>
          <cell r="M1022">
            <v>0</v>
          </cell>
          <cell r="N1022">
            <v>2982.9</v>
          </cell>
          <cell r="O1022" t="str">
            <v>M</v>
          </cell>
          <cell r="P1022" t="str">
            <v>00000000</v>
          </cell>
          <cell r="Q1022">
            <v>579.4</v>
          </cell>
          <cell r="R1022">
            <v>430.86</v>
          </cell>
          <cell r="S1022">
            <v>82.86</v>
          </cell>
          <cell r="T1022">
            <v>380.32</v>
          </cell>
          <cell r="U1022">
            <v>149.15</v>
          </cell>
          <cell r="V1022">
            <v>64.12</v>
          </cell>
          <cell r="W1022">
            <v>59.66</v>
          </cell>
          <cell r="X1022">
            <v>47.75</v>
          </cell>
          <cell r="Y1022">
            <v>0</v>
          </cell>
          <cell r="Z1022">
            <v>87.54</v>
          </cell>
          <cell r="AA1022">
            <v>77</v>
          </cell>
          <cell r="AB1022">
            <v>96</v>
          </cell>
          <cell r="AC1022">
            <v>80</v>
          </cell>
          <cell r="AD1022">
            <v>13.49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Y1022">
            <v>246290.4</v>
          </cell>
        </row>
        <row r="1023">
          <cell r="A1023">
            <v>2</v>
          </cell>
          <cell r="B1023" t="str">
            <v>12</v>
          </cell>
          <cell r="C1023" t="str">
            <v>000</v>
          </cell>
          <cell r="D1023" t="str">
            <v>1</v>
          </cell>
          <cell r="E1023" t="str">
            <v>701</v>
          </cell>
          <cell r="F1023" t="str">
            <v>N000</v>
          </cell>
          <cell r="G1023" t="str">
            <v>511</v>
          </cell>
          <cell r="H1023" t="str">
            <v>1103</v>
          </cell>
          <cell r="I1023" t="str">
            <v>CF21859</v>
          </cell>
          <cell r="J1023" t="str">
            <v>27ZB</v>
          </cell>
          <cell r="K1023" t="str">
            <v>2</v>
          </cell>
          <cell r="L1023">
            <v>6</v>
          </cell>
          <cell r="M1023">
            <v>0</v>
          </cell>
          <cell r="N1023">
            <v>3008.65</v>
          </cell>
          <cell r="O1023" t="str">
            <v>M</v>
          </cell>
          <cell r="P1023" t="str">
            <v>00000000</v>
          </cell>
          <cell r="Q1023">
            <v>857</v>
          </cell>
          <cell r="R1023">
            <v>434.58</v>
          </cell>
          <cell r="S1023">
            <v>83.57</v>
          </cell>
          <cell r="T1023">
            <v>383.6</v>
          </cell>
          <cell r="U1023">
            <v>150.43</v>
          </cell>
          <cell r="V1023">
            <v>69.59</v>
          </cell>
          <cell r="W1023">
            <v>60.17</v>
          </cell>
          <cell r="X1023">
            <v>53</v>
          </cell>
          <cell r="Y1023">
            <v>0</v>
          </cell>
          <cell r="Z1023">
            <v>93.8</v>
          </cell>
          <cell r="AA1023">
            <v>77</v>
          </cell>
          <cell r="AB1023">
            <v>96</v>
          </cell>
          <cell r="AC1023">
            <v>80</v>
          </cell>
          <cell r="AD1023">
            <v>13.49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Y1023">
            <v>393183.36</v>
          </cell>
        </row>
        <row r="1024">
          <cell r="A1024">
            <v>2</v>
          </cell>
          <cell r="B1024" t="str">
            <v>12</v>
          </cell>
          <cell r="C1024" t="str">
            <v>000</v>
          </cell>
          <cell r="D1024" t="str">
            <v>1</v>
          </cell>
          <cell r="E1024" t="str">
            <v>701</v>
          </cell>
          <cell r="F1024" t="str">
            <v>N000</v>
          </cell>
          <cell r="G1024" t="str">
            <v>511</v>
          </cell>
          <cell r="H1024" t="str">
            <v>1103</v>
          </cell>
          <cell r="I1024" t="str">
            <v>CF21864</v>
          </cell>
          <cell r="J1024" t="str">
            <v>27C</v>
          </cell>
          <cell r="K1024" t="str">
            <v>1</v>
          </cell>
          <cell r="L1024">
            <v>17</v>
          </cell>
          <cell r="M1024">
            <v>0</v>
          </cell>
          <cell r="N1024">
            <v>3268.2</v>
          </cell>
          <cell r="O1024" t="str">
            <v>M</v>
          </cell>
          <cell r="P1024" t="str">
            <v>00000000</v>
          </cell>
          <cell r="Q1024">
            <v>4783.05</v>
          </cell>
          <cell r="R1024">
            <v>472.07</v>
          </cell>
          <cell r="S1024">
            <v>90.78</v>
          </cell>
          <cell r="T1024">
            <v>416.7</v>
          </cell>
          <cell r="U1024">
            <v>163.41</v>
          </cell>
          <cell r="V1024">
            <v>144.91999999999999</v>
          </cell>
          <cell r="W1024">
            <v>65.36</v>
          </cell>
          <cell r="X1024">
            <v>17.760000000000002</v>
          </cell>
          <cell r="Y1024">
            <v>0</v>
          </cell>
          <cell r="Z1024">
            <v>174.18</v>
          </cell>
          <cell r="AA1024">
            <v>77</v>
          </cell>
          <cell r="AB1024">
            <v>0</v>
          </cell>
          <cell r="AC1024">
            <v>0</v>
          </cell>
          <cell r="AD1024">
            <v>13.49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Y1024">
            <v>1976131.68</v>
          </cell>
        </row>
        <row r="1025">
          <cell r="A1025">
            <v>2</v>
          </cell>
          <cell r="B1025" t="str">
            <v>12</v>
          </cell>
          <cell r="C1025" t="str">
            <v>000</v>
          </cell>
          <cell r="D1025" t="str">
            <v>1</v>
          </cell>
          <cell r="E1025" t="str">
            <v>701</v>
          </cell>
          <cell r="F1025" t="str">
            <v>N000</v>
          </cell>
          <cell r="G1025" t="str">
            <v>511</v>
          </cell>
          <cell r="H1025" t="str">
            <v>1103</v>
          </cell>
          <cell r="I1025" t="str">
            <v>CF21865</v>
          </cell>
          <cell r="J1025" t="str">
            <v>27B</v>
          </cell>
          <cell r="K1025" t="str">
            <v>1</v>
          </cell>
          <cell r="L1025">
            <v>3</v>
          </cell>
          <cell r="M1025">
            <v>0</v>
          </cell>
          <cell r="N1025">
            <v>3222.2</v>
          </cell>
          <cell r="O1025" t="str">
            <v>M</v>
          </cell>
          <cell r="P1025" t="str">
            <v>00000000</v>
          </cell>
          <cell r="Q1025">
            <v>3558.85</v>
          </cell>
          <cell r="R1025">
            <v>465.43</v>
          </cell>
          <cell r="S1025">
            <v>89.51</v>
          </cell>
          <cell r="T1025">
            <v>410.83</v>
          </cell>
          <cell r="U1025">
            <v>161.11000000000001</v>
          </cell>
          <cell r="V1025">
            <v>122.06</v>
          </cell>
          <cell r="W1025">
            <v>64.44</v>
          </cell>
          <cell r="X1025">
            <v>30.67</v>
          </cell>
          <cell r="Y1025">
            <v>0</v>
          </cell>
          <cell r="Z1025">
            <v>148.87</v>
          </cell>
          <cell r="AA1025">
            <v>77</v>
          </cell>
          <cell r="AB1025">
            <v>0</v>
          </cell>
          <cell r="AC1025">
            <v>0</v>
          </cell>
          <cell r="AD1025">
            <v>13.49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Y1025">
            <v>301120.56</v>
          </cell>
        </row>
        <row r="1026">
          <cell r="A1026">
            <v>2</v>
          </cell>
          <cell r="B1026" t="str">
            <v>12</v>
          </cell>
          <cell r="C1026" t="str">
            <v>000</v>
          </cell>
          <cell r="D1026" t="str">
            <v>1</v>
          </cell>
          <cell r="E1026" t="str">
            <v>701</v>
          </cell>
          <cell r="F1026" t="str">
            <v>N000</v>
          </cell>
          <cell r="G1026" t="str">
            <v>511</v>
          </cell>
          <cell r="H1026" t="str">
            <v>1103</v>
          </cell>
          <cell r="I1026" t="str">
            <v>CF33834</v>
          </cell>
          <cell r="J1026" t="str">
            <v>27</v>
          </cell>
          <cell r="K1026" t="str">
            <v>2</v>
          </cell>
          <cell r="L1026">
            <v>22</v>
          </cell>
          <cell r="M1026">
            <v>0</v>
          </cell>
          <cell r="N1026">
            <v>2817.8</v>
          </cell>
          <cell r="O1026" t="str">
            <v>M</v>
          </cell>
          <cell r="P1026" t="str">
            <v>00000000</v>
          </cell>
          <cell r="Q1026">
            <v>0</v>
          </cell>
          <cell r="R1026">
            <v>407.02</v>
          </cell>
          <cell r="S1026">
            <v>78.27</v>
          </cell>
          <cell r="T1026">
            <v>359.27</v>
          </cell>
          <cell r="U1026">
            <v>140.88999999999999</v>
          </cell>
          <cell r="V1026">
            <v>50.72</v>
          </cell>
          <cell r="W1026">
            <v>56.36</v>
          </cell>
          <cell r="X1026">
            <v>65.5</v>
          </cell>
          <cell r="Y1026">
            <v>0</v>
          </cell>
          <cell r="Z1026">
            <v>72.430000000000007</v>
          </cell>
          <cell r="AA1026">
            <v>77</v>
          </cell>
          <cell r="AB1026">
            <v>96</v>
          </cell>
          <cell r="AC1026">
            <v>80</v>
          </cell>
          <cell r="AD1026">
            <v>13.49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Y1026">
            <v>1139094</v>
          </cell>
        </row>
        <row r="1027">
          <cell r="A1027">
            <v>2</v>
          </cell>
          <cell r="B1027" t="str">
            <v>12</v>
          </cell>
          <cell r="C1027" t="str">
            <v>000</v>
          </cell>
          <cell r="D1027" t="str">
            <v>1</v>
          </cell>
          <cell r="E1027" t="str">
            <v>701</v>
          </cell>
          <cell r="F1027" t="str">
            <v>N000</v>
          </cell>
          <cell r="G1027" t="str">
            <v>511</v>
          </cell>
          <cell r="H1027" t="str">
            <v>1103</v>
          </cell>
          <cell r="I1027" t="str">
            <v>CF33892</v>
          </cell>
          <cell r="J1027" t="str">
            <v>27ZA</v>
          </cell>
          <cell r="K1027" t="str">
            <v>2</v>
          </cell>
          <cell r="L1027">
            <v>188</v>
          </cell>
          <cell r="M1027">
            <v>0</v>
          </cell>
          <cell r="N1027">
            <v>2982.9</v>
          </cell>
          <cell r="O1027" t="str">
            <v>M</v>
          </cell>
          <cell r="P1027" t="str">
            <v>00000000</v>
          </cell>
          <cell r="Q1027">
            <v>579.4</v>
          </cell>
          <cell r="R1027">
            <v>430.86</v>
          </cell>
          <cell r="S1027">
            <v>82.86</v>
          </cell>
          <cell r="T1027">
            <v>380.32</v>
          </cell>
          <cell r="U1027">
            <v>149.15</v>
          </cell>
          <cell r="V1027">
            <v>64.12</v>
          </cell>
          <cell r="W1027">
            <v>59.66</v>
          </cell>
          <cell r="X1027">
            <v>62.32</v>
          </cell>
          <cell r="Y1027">
            <v>0</v>
          </cell>
          <cell r="Z1027">
            <v>87.83</v>
          </cell>
          <cell r="AA1027">
            <v>77</v>
          </cell>
          <cell r="AB1027">
            <v>96</v>
          </cell>
          <cell r="AC1027">
            <v>80</v>
          </cell>
          <cell r="AD1027">
            <v>13.49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Y1027">
            <v>11609172.960000001</v>
          </cell>
        </row>
        <row r="1028">
          <cell r="A1028">
            <v>2</v>
          </cell>
          <cell r="B1028" t="str">
            <v>12</v>
          </cell>
          <cell r="C1028" t="str">
            <v>000</v>
          </cell>
          <cell r="D1028" t="str">
            <v>1</v>
          </cell>
          <cell r="E1028" t="str">
            <v>701</v>
          </cell>
          <cell r="F1028" t="str">
            <v>N000</v>
          </cell>
          <cell r="G1028" t="str">
            <v>511</v>
          </cell>
          <cell r="H1028" t="str">
            <v>1103</v>
          </cell>
          <cell r="I1028" t="str">
            <v>CF34806</v>
          </cell>
          <cell r="J1028" t="str">
            <v>23</v>
          </cell>
          <cell r="K1028" t="str">
            <v>2</v>
          </cell>
          <cell r="L1028">
            <v>3</v>
          </cell>
          <cell r="M1028">
            <v>0</v>
          </cell>
          <cell r="N1028">
            <v>2451.25</v>
          </cell>
          <cell r="O1028" t="str">
            <v>M</v>
          </cell>
          <cell r="P1028" t="str">
            <v>00000000</v>
          </cell>
          <cell r="Q1028">
            <v>0</v>
          </cell>
          <cell r="R1028">
            <v>354.07</v>
          </cell>
          <cell r="S1028">
            <v>68.09</v>
          </cell>
          <cell r="T1028">
            <v>312.52999999999997</v>
          </cell>
          <cell r="U1028">
            <v>122.56</v>
          </cell>
          <cell r="V1028">
            <v>44.12</v>
          </cell>
          <cell r="W1028">
            <v>49.02</v>
          </cell>
          <cell r="X1028">
            <v>0</v>
          </cell>
          <cell r="Y1028">
            <v>0</v>
          </cell>
          <cell r="Z1028">
            <v>62.53</v>
          </cell>
          <cell r="AA1028">
            <v>77</v>
          </cell>
          <cell r="AB1028">
            <v>96</v>
          </cell>
          <cell r="AC1028">
            <v>80</v>
          </cell>
          <cell r="AD1028">
            <v>13.49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Y1028">
            <v>134303.76</v>
          </cell>
        </row>
        <row r="1029">
          <cell r="A1029">
            <v>2</v>
          </cell>
          <cell r="B1029" t="str">
            <v>12</v>
          </cell>
          <cell r="C1029" t="str">
            <v>000</v>
          </cell>
          <cell r="D1029" t="str">
            <v>1</v>
          </cell>
          <cell r="E1029" t="str">
            <v>701</v>
          </cell>
          <cell r="F1029" t="str">
            <v>N000</v>
          </cell>
          <cell r="G1029" t="str">
            <v>511</v>
          </cell>
          <cell r="H1029" t="str">
            <v>1103</v>
          </cell>
          <cell r="I1029" t="str">
            <v>CF41040</v>
          </cell>
          <cell r="K1029" t="str">
            <v>2</v>
          </cell>
          <cell r="L1029">
            <v>9</v>
          </cell>
          <cell r="M1029">
            <v>0</v>
          </cell>
          <cell r="N1029">
            <v>7482</v>
          </cell>
          <cell r="O1029" t="str">
            <v>M</v>
          </cell>
          <cell r="P1029" t="str">
            <v>00000000</v>
          </cell>
          <cell r="Q1029">
            <v>0</v>
          </cell>
          <cell r="R1029">
            <v>1080.73</v>
          </cell>
          <cell r="S1029">
            <v>207.83</v>
          </cell>
          <cell r="T1029">
            <v>953.96</v>
          </cell>
          <cell r="U1029">
            <v>374.1</v>
          </cell>
          <cell r="V1029">
            <v>134.68</v>
          </cell>
          <cell r="W1029">
            <v>149.63999999999999</v>
          </cell>
          <cell r="X1029">
            <v>33.56</v>
          </cell>
          <cell r="Y1029">
            <v>0</v>
          </cell>
          <cell r="Z1029">
            <v>289.89</v>
          </cell>
          <cell r="AA1029">
            <v>77</v>
          </cell>
          <cell r="AB1029">
            <v>96</v>
          </cell>
          <cell r="AC1029">
            <v>80</v>
          </cell>
          <cell r="AD1029">
            <v>13.49</v>
          </cell>
          <cell r="AE1029">
            <v>6.24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5431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Y1029">
            <v>1772292.96</v>
          </cell>
        </row>
        <row r="1030">
          <cell r="A1030">
            <v>2</v>
          </cell>
          <cell r="B1030" t="str">
            <v>12</v>
          </cell>
          <cell r="C1030" t="str">
            <v>000</v>
          </cell>
          <cell r="D1030" t="str">
            <v>1</v>
          </cell>
          <cell r="E1030" t="str">
            <v>701</v>
          </cell>
          <cell r="F1030" t="str">
            <v>N000</v>
          </cell>
          <cell r="G1030" t="str">
            <v>511</v>
          </cell>
          <cell r="H1030" t="str">
            <v>1103</v>
          </cell>
          <cell r="I1030" t="str">
            <v>CF53807</v>
          </cell>
          <cell r="J1030" t="str">
            <v>27Z</v>
          </cell>
          <cell r="K1030" t="str">
            <v>2</v>
          </cell>
          <cell r="L1030">
            <v>1</v>
          </cell>
          <cell r="M1030">
            <v>0</v>
          </cell>
          <cell r="N1030">
            <v>2900.25</v>
          </cell>
          <cell r="O1030" t="str">
            <v>M</v>
          </cell>
          <cell r="P1030" t="str">
            <v>00000000</v>
          </cell>
          <cell r="Q1030">
            <v>205.15</v>
          </cell>
          <cell r="R1030">
            <v>418.93</v>
          </cell>
          <cell r="S1030">
            <v>80.56</v>
          </cell>
          <cell r="T1030">
            <v>369.78</v>
          </cell>
          <cell r="U1030">
            <v>145.01</v>
          </cell>
          <cell r="V1030">
            <v>55.89</v>
          </cell>
          <cell r="W1030">
            <v>58.01</v>
          </cell>
          <cell r="X1030">
            <v>82</v>
          </cell>
          <cell r="Y1030">
            <v>0</v>
          </cell>
          <cell r="Z1030">
            <v>78.8</v>
          </cell>
          <cell r="AA1030">
            <v>77</v>
          </cell>
          <cell r="AB1030">
            <v>96</v>
          </cell>
          <cell r="AC1030">
            <v>80</v>
          </cell>
          <cell r="AD1030">
            <v>13.49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Y1030">
            <v>55930.44</v>
          </cell>
        </row>
        <row r="1031">
          <cell r="A1031">
            <v>2</v>
          </cell>
          <cell r="B1031" t="str">
            <v>12</v>
          </cell>
          <cell r="C1031" t="str">
            <v>000</v>
          </cell>
          <cell r="D1031" t="str">
            <v>1</v>
          </cell>
          <cell r="E1031" t="str">
            <v>701</v>
          </cell>
          <cell r="F1031" t="str">
            <v>N000</v>
          </cell>
          <cell r="G1031" t="str">
            <v>512</v>
          </cell>
          <cell r="H1031" t="str">
            <v>1103</v>
          </cell>
          <cell r="I1031" t="str">
            <v>A01803</v>
          </cell>
          <cell r="J1031" t="str">
            <v>19</v>
          </cell>
          <cell r="K1031" t="str">
            <v>2</v>
          </cell>
          <cell r="L1031">
            <v>1</v>
          </cell>
          <cell r="M1031">
            <v>0</v>
          </cell>
          <cell r="N1031">
            <v>2120.3000000000002</v>
          </cell>
          <cell r="O1031" t="str">
            <v>M</v>
          </cell>
          <cell r="P1031" t="str">
            <v>00000000</v>
          </cell>
          <cell r="Q1031">
            <v>0</v>
          </cell>
          <cell r="R1031">
            <v>306.27</v>
          </cell>
          <cell r="S1031">
            <v>58.9</v>
          </cell>
          <cell r="T1031">
            <v>270.33999999999997</v>
          </cell>
          <cell r="U1031">
            <v>106.02</v>
          </cell>
          <cell r="V1031">
            <v>38.17</v>
          </cell>
          <cell r="W1031">
            <v>42.41</v>
          </cell>
          <cell r="X1031">
            <v>46</v>
          </cell>
          <cell r="Y1031">
            <v>0</v>
          </cell>
          <cell r="Z1031">
            <v>55.69</v>
          </cell>
          <cell r="AA1031">
            <v>77</v>
          </cell>
          <cell r="AB1031">
            <v>96</v>
          </cell>
          <cell r="AC1031">
            <v>80</v>
          </cell>
          <cell r="AD1031">
            <v>13.49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Y1031">
            <v>39727.08</v>
          </cell>
        </row>
        <row r="1032">
          <cell r="A1032">
            <v>2</v>
          </cell>
          <cell r="B1032" t="str">
            <v>12</v>
          </cell>
          <cell r="C1032" t="str">
            <v>000</v>
          </cell>
          <cell r="D1032" t="str">
            <v>1</v>
          </cell>
          <cell r="E1032" t="str">
            <v>701</v>
          </cell>
          <cell r="F1032" t="str">
            <v>N000</v>
          </cell>
          <cell r="G1032" t="str">
            <v>512</v>
          </cell>
          <cell r="H1032" t="str">
            <v>1103</v>
          </cell>
          <cell r="I1032" t="str">
            <v>A01805</v>
          </cell>
          <cell r="J1032" t="str">
            <v>21</v>
          </cell>
          <cell r="K1032" t="str">
            <v>2</v>
          </cell>
          <cell r="L1032">
            <v>31</v>
          </cell>
          <cell r="M1032">
            <v>0</v>
          </cell>
          <cell r="N1032">
            <v>2238.1999999999998</v>
          </cell>
          <cell r="O1032" t="str">
            <v>M</v>
          </cell>
          <cell r="P1032" t="str">
            <v>00000000</v>
          </cell>
          <cell r="Q1032">
            <v>0</v>
          </cell>
          <cell r="R1032">
            <v>323.3</v>
          </cell>
          <cell r="S1032">
            <v>62.17</v>
          </cell>
          <cell r="T1032">
            <v>285.37</v>
          </cell>
          <cell r="U1032">
            <v>111.91</v>
          </cell>
          <cell r="V1032">
            <v>40.29</v>
          </cell>
          <cell r="W1032">
            <v>44.76</v>
          </cell>
          <cell r="X1032">
            <v>53.48</v>
          </cell>
          <cell r="Y1032">
            <v>0</v>
          </cell>
          <cell r="Z1032">
            <v>58.6</v>
          </cell>
          <cell r="AA1032">
            <v>77</v>
          </cell>
          <cell r="AB1032">
            <v>96</v>
          </cell>
          <cell r="AC1032">
            <v>80</v>
          </cell>
          <cell r="AD1032">
            <v>13.49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Y1032">
            <v>1296260.04</v>
          </cell>
        </row>
        <row r="1033">
          <cell r="A1033">
            <v>2</v>
          </cell>
          <cell r="B1033" t="str">
            <v>12</v>
          </cell>
          <cell r="C1033" t="str">
            <v>000</v>
          </cell>
          <cell r="D1033" t="str">
            <v>1</v>
          </cell>
          <cell r="E1033" t="str">
            <v>701</v>
          </cell>
          <cell r="F1033" t="str">
            <v>N000</v>
          </cell>
          <cell r="G1033" t="str">
            <v>512</v>
          </cell>
          <cell r="H1033" t="str">
            <v>1103</v>
          </cell>
          <cell r="I1033" t="str">
            <v>A01806</v>
          </cell>
          <cell r="J1033" t="str">
            <v>25</v>
          </cell>
          <cell r="K1033" t="str">
            <v>2</v>
          </cell>
          <cell r="L1033">
            <v>17</v>
          </cell>
          <cell r="M1033">
            <v>0</v>
          </cell>
          <cell r="N1033">
            <v>2572.4</v>
          </cell>
          <cell r="O1033" t="str">
            <v>M</v>
          </cell>
          <cell r="P1033" t="str">
            <v>00000000</v>
          </cell>
          <cell r="Q1033">
            <v>0</v>
          </cell>
          <cell r="R1033">
            <v>371.57</v>
          </cell>
          <cell r="S1033">
            <v>71.459999999999994</v>
          </cell>
          <cell r="T1033">
            <v>327.98</v>
          </cell>
          <cell r="U1033">
            <v>128.62</v>
          </cell>
          <cell r="V1033">
            <v>46.3</v>
          </cell>
          <cell r="W1033">
            <v>51.45</v>
          </cell>
          <cell r="X1033">
            <v>62.41</v>
          </cell>
          <cell r="Y1033">
            <v>0</v>
          </cell>
          <cell r="Z1033">
            <v>66.62</v>
          </cell>
          <cell r="AA1033">
            <v>77</v>
          </cell>
          <cell r="AB1033">
            <v>96</v>
          </cell>
          <cell r="AC1033">
            <v>80</v>
          </cell>
          <cell r="AD1033">
            <v>13.49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Y1033">
            <v>808921.2</v>
          </cell>
        </row>
        <row r="1034">
          <cell r="A1034">
            <v>2</v>
          </cell>
          <cell r="B1034" t="str">
            <v>12</v>
          </cell>
          <cell r="C1034" t="str">
            <v>000</v>
          </cell>
          <cell r="D1034" t="str">
            <v>1</v>
          </cell>
          <cell r="E1034" t="str">
            <v>701</v>
          </cell>
          <cell r="F1034" t="str">
            <v>N000</v>
          </cell>
          <cell r="G1034" t="str">
            <v>512</v>
          </cell>
          <cell r="H1034" t="str">
            <v>1103</v>
          </cell>
          <cell r="I1034" t="str">
            <v>A01807</v>
          </cell>
          <cell r="J1034" t="str">
            <v>27</v>
          </cell>
          <cell r="K1034" t="str">
            <v>2</v>
          </cell>
          <cell r="L1034">
            <v>116</v>
          </cell>
          <cell r="M1034">
            <v>0</v>
          </cell>
          <cell r="N1034">
            <v>2817.8</v>
          </cell>
          <cell r="O1034" t="str">
            <v>M</v>
          </cell>
          <cell r="P1034" t="str">
            <v>00000000</v>
          </cell>
          <cell r="Q1034">
            <v>0</v>
          </cell>
          <cell r="R1034">
            <v>407.02</v>
          </cell>
          <cell r="S1034">
            <v>78.27</v>
          </cell>
          <cell r="T1034">
            <v>359.27</v>
          </cell>
          <cell r="U1034">
            <v>140.88999999999999</v>
          </cell>
          <cell r="V1034">
            <v>50.72</v>
          </cell>
          <cell r="W1034">
            <v>56.36</v>
          </cell>
          <cell r="X1034">
            <v>59.25</v>
          </cell>
          <cell r="Y1034">
            <v>0</v>
          </cell>
          <cell r="Z1034">
            <v>72.31</v>
          </cell>
          <cell r="AA1034">
            <v>77</v>
          </cell>
          <cell r="AB1034">
            <v>96</v>
          </cell>
          <cell r="AC1034">
            <v>80</v>
          </cell>
          <cell r="AD1034">
            <v>13.49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Y1034">
            <v>5997264.96</v>
          </cell>
        </row>
        <row r="1035">
          <cell r="A1035">
            <v>2</v>
          </cell>
          <cell r="B1035" t="str">
            <v>12</v>
          </cell>
          <cell r="C1035" t="str">
            <v>000</v>
          </cell>
          <cell r="D1035" t="str">
            <v>1</v>
          </cell>
          <cell r="E1035" t="str">
            <v>701</v>
          </cell>
          <cell r="F1035" t="str">
            <v>N000</v>
          </cell>
          <cell r="G1035" t="str">
            <v>512</v>
          </cell>
          <cell r="H1035" t="str">
            <v>1103</v>
          </cell>
          <cell r="I1035" t="str">
            <v>A03803</v>
          </cell>
          <cell r="J1035" t="str">
            <v>20</v>
          </cell>
          <cell r="K1035" t="str">
            <v>2</v>
          </cell>
          <cell r="L1035">
            <v>3</v>
          </cell>
          <cell r="M1035">
            <v>0</v>
          </cell>
          <cell r="N1035">
            <v>2138.85</v>
          </cell>
          <cell r="O1035" t="str">
            <v>M</v>
          </cell>
          <cell r="P1035" t="str">
            <v>00000000</v>
          </cell>
          <cell r="Q1035">
            <v>0</v>
          </cell>
          <cell r="R1035">
            <v>308.94</v>
          </cell>
          <cell r="S1035">
            <v>59.41</v>
          </cell>
          <cell r="T1035">
            <v>272.7</v>
          </cell>
          <cell r="U1035">
            <v>106.94</v>
          </cell>
          <cell r="V1035">
            <v>38.5</v>
          </cell>
          <cell r="W1035">
            <v>42.78</v>
          </cell>
          <cell r="X1035">
            <v>52</v>
          </cell>
          <cell r="Y1035">
            <v>0</v>
          </cell>
          <cell r="Z1035">
            <v>56.24</v>
          </cell>
          <cell r="AA1035">
            <v>77</v>
          </cell>
          <cell r="AB1035">
            <v>96</v>
          </cell>
          <cell r="AC1035">
            <v>80</v>
          </cell>
          <cell r="AD1035">
            <v>13.49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Y1035">
            <v>120342.6</v>
          </cell>
        </row>
        <row r="1036">
          <cell r="A1036">
            <v>2</v>
          </cell>
          <cell r="B1036" t="str">
            <v>12</v>
          </cell>
          <cell r="C1036" t="str">
            <v>000</v>
          </cell>
          <cell r="D1036" t="str">
            <v>1</v>
          </cell>
          <cell r="E1036" t="str">
            <v>701</v>
          </cell>
          <cell r="F1036" t="str">
            <v>N000</v>
          </cell>
          <cell r="G1036" t="str">
            <v>512</v>
          </cell>
          <cell r="H1036" t="str">
            <v>1103</v>
          </cell>
          <cell r="I1036" t="str">
            <v>CFMC03</v>
          </cell>
          <cell r="J1036" t="str">
            <v>MC03</v>
          </cell>
          <cell r="K1036" t="str">
            <v>1</v>
          </cell>
          <cell r="L1036">
            <v>13</v>
          </cell>
          <cell r="M1036">
            <v>0</v>
          </cell>
          <cell r="N1036">
            <v>4311.3999999999996</v>
          </cell>
          <cell r="O1036" t="str">
            <v>M</v>
          </cell>
          <cell r="P1036" t="str">
            <v>00000000</v>
          </cell>
          <cell r="Q1036">
            <v>11306.9</v>
          </cell>
          <cell r="R1036">
            <v>622.76</v>
          </cell>
          <cell r="S1036">
            <v>119.76</v>
          </cell>
          <cell r="T1036">
            <v>549.70000000000005</v>
          </cell>
          <cell r="U1036">
            <v>215.57</v>
          </cell>
          <cell r="V1036">
            <v>281.13</v>
          </cell>
          <cell r="W1036">
            <v>86.23</v>
          </cell>
          <cell r="X1036">
            <v>59.08</v>
          </cell>
          <cell r="Y1036">
            <v>780.91</v>
          </cell>
          <cell r="Z1036">
            <v>329.94</v>
          </cell>
          <cell r="AA1036">
            <v>77</v>
          </cell>
          <cell r="AB1036">
            <v>0</v>
          </cell>
          <cell r="AC1036">
            <v>0</v>
          </cell>
          <cell r="AD1036">
            <v>13.49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Y1036">
            <v>2925603.72</v>
          </cell>
        </row>
        <row r="1037">
          <cell r="A1037">
            <v>2</v>
          </cell>
          <cell r="B1037" t="str">
            <v>12</v>
          </cell>
          <cell r="C1037" t="str">
            <v>000</v>
          </cell>
          <cell r="D1037" t="str">
            <v>1</v>
          </cell>
          <cell r="E1037" t="str">
            <v>701</v>
          </cell>
          <cell r="F1037" t="str">
            <v>N000</v>
          </cell>
          <cell r="G1037" t="str">
            <v>512</v>
          </cell>
          <cell r="H1037" t="str">
            <v>1103</v>
          </cell>
          <cell r="I1037" t="str">
            <v>CFMD09</v>
          </cell>
          <cell r="J1037" t="str">
            <v>MD09</v>
          </cell>
          <cell r="K1037" t="str">
            <v>1</v>
          </cell>
          <cell r="L1037">
            <v>1</v>
          </cell>
          <cell r="M1037">
            <v>0</v>
          </cell>
          <cell r="N1037">
            <v>14852.65</v>
          </cell>
          <cell r="O1037" t="str">
            <v>M</v>
          </cell>
          <cell r="P1037" t="str">
            <v>00000000</v>
          </cell>
          <cell r="Q1037">
            <v>100991.65</v>
          </cell>
          <cell r="R1037">
            <v>2145.38</v>
          </cell>
          <cell r="S1037">
            <v>412.57</v>
          </cell>
          <cell r="T1037">
            <v>1893.71</v>
          </cell>
          <cell r="U1037">
            <v>742.63</v>
          </cell>
          <cell r="V1037">
            <v>2085.1999999999998</v>
          </cell>
          <cell r="W1037">
            <v>297.05</v>
          </cell>
          <cell r="X1037">
            <v>46</v>
          </cell>
          <cell r="Y1037">
            <v>5792.22</v>
          </cell>
          <cell r="Z1037">
            <v>2370.5100000000002</v>
          </cell>
          <cell r="AA1037">
            <v>77</v>
          </cell>
          <cell r="AB1037">
            <v>0</v>
          </cell>
          <cell r="AC1037">
            <v>0</v>
          </cell>
          <cell r="AD1037">
            <v>13.49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Y1037">
            <v>1580640.72</v>
          </cell>
        </row>
        <row r="1038">
          <cell r="A1038">
            <v>2</v>
          </cell>
          <cell r="B1038" t="str">
            <v>12</v>
          </cell>
          <cell r="C1038" t="str">
            <v>000</v>
          </cell>
          <cell r="D1038" t="str">
            <v>1</v>
          </cell>
          <cell r="E1038" t="str">
            <v>701</v>
          </cell>
          <cell r="F1038" t="str">
            <v>N000</v>
          </cell>
          <cell r="G1038" t="str">
            <v>512</v>
          </cell>
          <cell r="H1038" t="str">
            <v>1103</v>
          </cell>
          <cell r="I1038" t="str">
            <v>CFMG01</v>
          </cell>
          <cell r="J1038" t="str">
            <v>MG01</v>
          </cell>
          <cell r="K1038" t="str">
            <v>1</v>
          </cell>
          <cell r="L1038">
            <v>2</v>
          </cell>
          <cell r="M1038">
            <v>0</v>
          </cell>
          <cell r="N1038">
            <v>9641.4</v>
          </cell>
          <cell r="O1038" t="str">
            <v>M</v>
          </cell>
          <cell r="P1038" t="str">
            <v>00000000</v>
          </cell>
          <cell r="Q1038">
            <v>56872.15</v>
          </cell>
          <cell r="R1038">
            <v>1392.65</v>
          </cell>
          <cell r="S1038">
            <v>267.82</v>
          </cell>
          <cell r="T1038">
            <v>1229.28</v>
          </cell>
          <cell r="U1038">
            <v>482.07</v>
          </cell>
          <cell r="V1038">
            <v>1197.25</v>
          </cell>
          <cell r="W1038">
            <v>192.83</v>
          </cell>
          <cell r="X1038">
            <v>68.5</v>
          </cell>
          <cell r="Y1038">
            <v>3325.68</v>
          </cell>
          <cell r="Z1038">
            <v>1366.39</v>
          </cell>
          <cell r="AA1038">
            <v>77</v>
          </cell>
          <cell r="AB1038">
            <v>0</v>
          </cell>
          <cell r="AC1038">
            <v>0</v>
          </cell>
          <cell r="AD1038">
            <v>13.49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Y1038">
            <v>1827036.24</v>
          </cell>
        </row>
        <row r="1039">
          <cell r="A1039">
            <v>2</v>
          </cell>
          <cell r="B1039" t="str">
            <v>12</v>
          </cell>
          <cell r="C1039" t="str">
            <v>000</v>
          </cell>
          <cell r="D1039" t="str">
            <v>1</v>
          </cell>
          <cell r="E1039" t="str">
            <v>701</v>
          </cell>
          <cell r="F1039" t="str">
            <v>N000</v>
          </cell>
          <cell r="G1039" t="str">
            <v>512</v>
          </cell>
          <cell r="H1039" t="str">
            <v>1103</v>
          </cell>
          <cell r="I1039" t="str">
            <v>CFMG06</v>
          </cell>
          <cell r="J1039" t="str">
            <v>MG06</v>
          </cell>
          <cell r="K1039" t="str">
            <v>1</v>
          </cell>
          <cell r="L1039">
            <v>5</v>
          </cell>
          <cell r="M1039">
            <v>0</v>
          </cell>
          <cell r="N1039">
            <v>8232.25</v>
          </cell>
          <cell r="O1039" t="str">
            <v>M</v>
          </cell>
          <cell r="P1039" t="str">
            <v>00000000</v>
          </cell>
          <cell r="Q1039">
            <v>38872.050000000003</v>
          </cell>
          <cell r="R1039">
            <v>1189.0999999999999</v>
          </cell>
          <cell r="S1039">
            <v>228.67</v>
          </cell>
          <cell r="T1039">
            <v>1049.6099999999999</v>
          </cell>
          <cell r="U1039">
            <v>411.61</v>
          </cell>
          <cell r="V1039">
            <v>847.88</v>
          </cell>
          <cell r="W1039">
            <v>164.65</v>
          </cell>
          <cell r="X1039">
            <v>60.4</v>
          </cell>
          <cell r="Y1039">
            <v>2355.2199999999998</v>
          </cell>
          <cell r="Z1039">
            <v>973.19</v>
          </cell>
          <cell r="AA1039">
            <v>77</v>
          </cell>
          <cell r="AB1039">
            <v>0</v>
          </cell>
          <cell r="AC1039">
            <v>0</v>
          </cell>
          <cell r="AD1039">
            <v>13.49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Y1039">
            <v>3268507.2</v>
          </cell>
        </row>
        <row r="1040">
          <cell r="A1040">
            <v>2</v>
          </cell>
          <cell r="B1040" t="str">
            <v>12</v>
          </cell>
          <cell r="C1040" t="str">
            <v>000</v>
          </cell>
          <cell r="D1040" t="str">
            <v>1</v>
          </cell>
          <cell r="E1040" t="str">
            <v>701</v>
          </cell>
          <cell r="F1040" t="str">
            <v>N000</v>
          </cell>
          <cell r="G1040" t="str">
            <v>512</v>
          </cell>
          <cell r="H1040" t="str">
            <v>1103</v>
          </cell>
          <cell r="I1040" t="str">
            <v>CFMS06</v>
          </cell>
          <cell r="J1040" t="str">
            <v>MS06</v>
          </cell>
          <cell r="K1040" t="str">
            <v>1</v>
          </cell>
          <cell r="L1040">
            <v>1</v>
          </cell>
          <cell r="M1040">
            <v>0</v>
          </cell>
          <cell r="N1040">
            <v>4801.8999999999996</v>
          </cell>
          <cell r="O1040" t="str">
            <v>M</v>
          </cell>
          <cell r="P1040" t="str">
            <v>00000000</v>
          </cell>
          <cell r="Q1040">
            <v>21723.85</v>
          </cell>
          <cell r="R1040">
            <v>693.61</v>
          </cell>
          <cell r="S1040">
            <v>133.38999999999999</v>
          </cell>
          <cell r="T1040">
            <v>612.24</v>
          </cell>
          <cell r="U1040">
            <v>240.09</v>
          </cell>
          <cell r="V1040">
            <v>477.46</v>
          </cell>
          <cell r="W1040">
            <v>96.04</v>
          </cell>
          <cell r="X1040">
            <v>46</v>
          </cell>
          <cell r="Y1040">
            <v>1326.29</v>
          </cell>
          <cell r="Z1040">
            <v>549.51</v>
          </cell>
          <cell r="AA1040">
            <v>77</v>
          </cell>
          <cell r="AB1040">
            <v>0</v>
          </cell>
          <cell r="AC1040">
            <v>0</v>
          </cell>
          <cell r="AD1040">
            <v>13.49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Y1040">
            <v>369490.44</v>
          </cell>
        </row>
        <row r="1041">
          <cell r="A1041">
            <v>2</v>
          </cell>
          <cell r="B1041" t="str">
            <v>12</v>
          </cell>
          <cell r="C1041" t="str">
            <v>000</v>
          </cell>
          <cell r="D1041" t="str">
            <v>1</v>
          </cell>
          <cell r="E1041" t="str">
            <v>701</v>
          </cell>
          <cell r="F1041" t="str">
            <v>N000</v>
          </cell>
          <cell r="G1041" t="str">
            <v>512</v>
          </cell>
          <cell r="H1041" t="str">
            <v>1103</v>
          </cell>
          <cell r="I1041" t="str">
            <v>CFMS07</v>
          </cell>
          <cell r="J1041" t="str">
            <v>MS07</v>
          </cell>
          <cell r="K1041" t="str">
            <v>1</v>
          </cell>
          <cell r="L1041">
            <v>4</v>
          </cell>
          <cell r="M1041">
            <v>0</v>
          </cell>
          <cell r="N1041">
            <v>4801.8999999999996</v>
          </cell>
          <cell r="O1041" t="str">
            <v>M</v>
          </cell>
          <cell r="P1041" t="str">
            <v>00000000</v>
          </cell>
          <cell r="Q1041">
            <v>19053.55</v>
          </cell>
          <cell r="R1041">
            <v>693.61</v>
          </cell>
          <cell r="S1041">
            <v>133.38999999999999</v>
          </cell>
          <cell r="T1041">
            <v>612.24</v>
          </cell>
          <cell r="U1041">
            <v>240.09</v>
          </cell>
          <cell r="V1041">
            <v>429.39</v>
          </cell>
          <cell r="W1041">
            <v>96.04</v>
          </cell>
          <cell r="X1041">
            <v>61.75</v>
          </cell>
          <cell r="Y1041">
            <v>1192.77</v>
          </cell>
          <cell r="Z1041">
            <v>496.42</v>
          </cell>
          <cell r="AA1041">
            <v>77</v>
          </cell>
          <cell r="AB1041">
            <v>0</v>
          </cell>
          <cell r="AC1041">
            <v>0</v>
          </cell>
          <cell r="AD1041">
            <v>13.49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Y1041">
            <v>1339278.72</v>
          </cell>
        </row>
        <row r="1042">
          <cell r="A1042">
            <v>2</v>
          </cell>
          <cell r="B1042" t="str">
            <v>12</v>
          </cell>
          <cell r="C1042" t="str">
            <v>000</v>
          </cell>
          <cell r="D1042" t="str">
            <v>1</v>
          </cell>
          <cell r="E1042" t="str">
            <v>701</v>
          </cell>
          <cell r="F1042" t="str">
            <v>N000</v>
          </cell>
          <cell r="G1042" t="str">
            <v>512</v>
          </cell>
          <cell r="H1042" t="str">
            <v>1103</v>
          </cell>
          <cell r="I1042" t="str">
            <v>CFMS08</v>
          </cell>
          <cell r="J1042" t="str">
            <v>MS08</v>
          </cell>
          <cell r="K1042" t="str">
            <v>1</v>
          </cell>
          <cell r="L1042">
            <v>11</v>
          </cell>
          <cell r="M1042">
            <v>0</v>
          </cell>
          <cell r="N1042">
            <v>4801.8999999999996</v>
          </cell>
          <cell r="O1042" t="str">
            <v>M</v>
          </cell>
          <cell r="P1042" t="str">
            <v>00000000</v>
          </cell>
          <cell r="Q1042">
            <v>18269.849999999999</v>
          </cell>
          <cell r="R1042">
            <v>693.61</v>
          </cell>
          <cell r="S1042">
            <v>133.38999999999999</v>
          </cell>
          <cell r="T1042">
            <v>612.24</v>
          </cell>
          <cell r="U1042">
            <v>240.09</v>
          </cell>
          <cell r="V1042">
            <v>415.29</v>
          </cell>
          <cell r="W1042">
            <v>96.04</v>
          </cell>
          <cell r="X1042">
            <v>44.91</v>
          </cell>
          <cell r="Y1042">
            <v>1153.5899999999999</v>
          </cell>
          <cell r="Z1042">
            <v>480.41</v>
          </cell>
          <cell r="AA1042">
            <v>77</v>
          </cell>
          <cell r="AB1042">
            <v>0</v>
          </cell>
          <cell r="AC1042">
            <v>0</v>
          </cell>
          <cell r="AD1042">
            <v>13.49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Y1042">
            <v>3568198.92</v>
          </cell>
        </row>
        <row r="1043">
          <cell r="A1043">
            <v>2</v>
          </cell>
          <cell r="B1043" t="str">
            <v>12</v>
          </cell>
          <cell r="C1043" t="str">
            <v>000</v>
          </cell>
          <cell r="D1043" t="str">
            <v>1</v>
          </cell>
          <cell r="E1043" t="str">
            <v>701</v>
          </cell>
          <cell r="F1043" t="str">
            <v>N000</v>
          </cell>
          <cell r="G1043" t="str">
            <v>512</v>
          </cell>
          <cell r="H1043" t="str">
            <v>1103</v>
          </cell>
          <cell r="I1043" t="str">
            <v>M01004</v>
          </cell>
          <cell r="K1043" t="str">
            <v>2</v>
          </cell>
          <cell r="L1043">
            <v>4</v>
          </cell>
          <cell r="M1043">
            <v>0</v>
          </cell>
          <cell r="N1043">
            <v>6400</v>
          </cell>
          <cell r="O1043" t="str">
            <v>M</v>
          </cell>
          <cell r="P1043" t="str">
            <v>00000000</v>
          </cell>
          <cell r="Q1043">
            <v>0</v>
          </cell>
          <cell r="R1043">
            <v>924.44</v>
          </cell>
          <cell r="S1043">
            <v>177.78</v>
          </cell>
          <cell r="T1043">
            <v>816</v>
          </cell>
          <cell r="U1043">
            <v>320</v>
          </cell>
          <cell r="V1043">
            <v>115.2</v>
          </cell>
          <cell r="W1043">
            <v>128</v>
          </cell>
          <cell r="X1043">
            <v>46</v>
          </cell>
          <cell r="Y1043">
            <v>0</v>
          </cell>
          <cell r="Z1043">
            <v>288.45</v>
          </cell>
          <cell r="AA1043">
            <v>77</v>
          </cell>
          <cell r="AB1043">
            <v>96</v>
          </cell>
          <cell r="AC1043">
            <v>80</v>
          </cell>
          <cell r="AD1043">
            <v>13.49</v>
          </cell>
          <cell r="AE1043">
            <v>5.33</v>
          </cell>
          <cell r="AF1043">
            <v>0</v>
          </cell>
          <cell r="AG1043">
            <v>0</v>
          </cell>
          <cell r="AH1043">
            <v>4086</v>
          </cell>
          <cell r="AI1043">
            <v>0</v>
          </cell>
          <cell r="AJ1043">
            <v>2530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Y1043">
            <v>772977.12</v>
          </cell>
        </row>
        <row r="1044">
          <cell r="A1044">
            <v>2</v>
          </cell>
          <cell r="B1044" t="str">
            <v>12</v>
          </cell>
          <cell r="C1044" t="str">
            <v>000</v>
          </cell>
          <cell r="D1044" t="str">
            <v>1</v>
          </cell>
          <cell r="E1044" t="str">
            <v>701</v>
          </cell>
          <cell r="F1044" t="str">
            <v>N000</v>
          </cell>
          <cell r="G1044" t="str">
            <v>512</v>
          </cell>
          <cell r="H1044" t="str">
            <v>1103</v>
          </cell>
          <cell r="I1044" t="str">
            <v>M01006</v>
          </cell>
          <cell r="K1044" t="str">
            <v>2</v>
          </cell>
          <cell r="L1044">
            <v>2</v>
          </cell>
          <cell r="M1044">
            <v>0</v>
          </cell>
          <cell r="N1044">
            <v>5300</v>
          </cell>
          <cell r="O1044" t="str">
            <v>M</v>
          </cell>
          <cell r="P1044" t="str">
            <v>00000000</v>
          </cell>
          <cell r="Q1044">
            <v>0</v>
          </cell>
          <cell r="R1044">
            <v>765.56</v>
          </cell>
          <cell r="S1044">
            <v>147.22</v>
          </cell>
          <cell r="T1044">
            <v>675.75</v>
          </cell>
          <cell r="U1044">
            <v>265</v>
          </cell>
          <cell r="V1044">
            <v>95.4</v>
          </cell>
          <cell r="W1044">
            <v>106</v>
          </cell>
          <cell r="X1044">
            <v>95.5</v>
          </cell>
          <cell r="Y1044">
            <v>0</v>
          </cell>
          <cell r="Z1044">
            <v>239.83</v>
          </cell>
          <cell r="AA1044">
            <v>77</v>
          </cell>
          <cell r="AB1044">
            <v>96</v>
          </cell>
          <cell r="AC1044">
            <v>80</v>
          </cell>
          <cell r="AD1044">
            <v>13.49</v>
          </cell>
          <cell r="AE1044">
            <v>4.42</v>
          </cell>
          <cell r="AF1044">
            <v>0</v>
          </cell>
          <cell r="AG1044">
            <v>0</v>
          </cell>
          <cell r="AH1044">
            <v>2426</v>
          </cell>
          <cell r="AI1044">
            <v>0</v>
          </cell>
          <cell r="AJ1044">
            <v>3000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Y1044">
            <v>321292.08</v>
          </cell>
        </row>
        <row r="1045">
          <cell r="A1045">
            <v>2</v>
          </cell>
          <cell r="B1045" t="str">
            <v>12</v>
          </cell>
          <cell r="C1045" t="str">
            <v>000</v>
          </cell>
          <cell r="D1045" t="str">
            <v>1</v>
          </cell>
          <cell r="E1045" t="str">
            <v>701</v>
          </cell>
          <cell r="F1045" t="str">
            <v>N000</v>
          </cell>
          <cell r="G1045" t="str">
            <v>512</v>
          </cell>
          <cell r="H1045" t="str">
            <v>1103</v>
          </cell>
          <cell r="I1045" t="str">
            <v>M01008</v>
          </cell>
          <cell r="K1045" t="str">
            <v>2</v>
          </cell>
          <cell r="L1045">
            <v>2</v>
          </cell>
          <cell r="M1045">
            <v>0</v>
          </cell>
          <cell r="N1045">
            <v>5546</v>
          </cell>
          <cell r="O1045" t="str">
            <v>M</v>
          </cell>
          <cell r="P1045" t="str">
            <v>00000000</v>
          </cell>
          <cell r="Q1045">
            <v>0</v>
          </cell>
          <cell r="R1045">
            <v>801.09</v>
          </cell>
          <cell r="S1045">
            <v>154.06</v>
          </cell>
          <cell r="T1045">
            <v>707.12</v>
          </cell>
          <cell r="U1045">
            <v>277.3</v>
          </cell>
          <cell r="V1045">
            <v>99.83</v>
          </cell>
          <cell r="W1045">
            <v>110.92</v>
          </cell>
          <cell r="X1045">
            <v>109</v>
          </cell>
          <cell r="Y1045">
            <v>0</v>
          </cell>
          <cell r="Z1045">
            <v>252.44</v>
          </cell>
          <cell r="AA1045">
            <v>77</v>
          </cell>
          <cell r="AB1045">
            <v>96</v>
          </cell>
          <cell r="AC1045">
            <v>80</v>
          </cell>
          <cell r="AD1045">
            <v>13.49</v>
          </cell>
          <cell r="AE1045">
            <v>4.62</v>
          </cell>
          <cell r="AF1045">
            <v>0</v>
          </cell>
          <cell r="AG1045">
            <v>0</v>
          </cell>
          <cell r="AH1045">
            <v>2739</v>
          </cell>
          <cell r="AI1045">
            <v>0</v>
          </cell>
          <cell r="AJ1045">
            <v>3015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Y1045">
            <v>337988.88</v>
          </cell>
        </row>
        <row r="1046">
          <cell r="A1046">
            <v>2</v>
          </cell>
          <cell r="B1046" t="str">
            <v>12</v>
          </cell>
          <cell r="C1046" t="str">
            <v>000</v>
          </cell>
          <cell r="D1046" t="str">
            <v>1</v>
          </cell>
          <cell r="E1046" t="str">
            <v>701</v>
          </cell>
          <cell r="F1046" t="str">
            <v>N000</v>
          </cell>
          <cell r="G1046" t="str">
            <v>512</v>
          </cell>
          <cell r="H1046" t="str">
            <v>1103</v>
          </cell>
          <cell r="I1046" t="str">
            <v>M01011</v>
          </cell>
          <cell r="K1046" t="str">
            <v>2</v>
          </cell>
          <cell r="L1046">
            <v>2</v>
          </cell>
          <cell r="M1046">
            <v>0</v>
          </cell>
          <cell r="N1046">
            <v>7310</v>
          </cell>
          <cell r="O1046" t="str">
            <v>M</v>
          </cell>
          <cell r="P1046" t="str">
            <v>00000000</v>
          </cell>
          <cell r="Q1046">
            <v>0</v>
          </cell>
          <cell r="R1046">
            <v>1055.8900000000001</v>
          </cell>
          <cell r="S1046">
            <v>203.06</v>
          </cell>
          <cell r="T1046">
            <v>932.02</v>
          </cell>
          <cell r="U1046">
            <v>365.5</v>
          </cell>
          <cell r="V1046">
            <v>131.58000000000001</v>
          </cell>
          <cell r="W1046">
            <v>146.19999999999999</v>
          </cell>
          <cell r="X1046">
            <v>95.5</v>
          </cell>
          <cell r="Y1046">
            <v>0</v>
          </cell>
          <cell r="Z1046">
            <v>331.63</v>
          </cell>
          <cell r="AA1046">
            <v>77</v>
          </cell>
          <cell r="AB1046">
            <v>96</v>
          </cell>
          <cell r="AC1046">
            <v>80</v>
          </cell>
          <cell r="AD1046">
            <v>13.49</v>
          </cell>
          <cell r="AE1046">
            <v>6.09</v>
          </cell>
          <cell r="AF1046">
            <v>0</v>
          </cell>
          <cell r="AG1046">
            <v>0</v>
          </cell>
          <cell r="AH1046">
            <v>4524</v>
          </cell>
          <cell r="AI1046">
            <v>0</v>
          </cell>
          <cell r="AJ1046">
            <v>3134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Y1046">
            <v>444047.04</v>
          </cell>
        </row>
        <row r="1047">
          <cell r="A1047">
            <v>2</v>
          </cell>
          <cell r="B1047" t="str">
            <v>12</v>
          </cell>
          <cell r="C1047" t="str">
            <v>000</v>
          </cell>
          <cell r="D1047" t="str">
            <v>1</v>
          </cell>
          <cell r="E1047" t="str">
            <v>701</v>
          </cell>
          <cell r="F1047" t="str">
            <v>N000</v>
          </cell>
          <cell r="G1047" t="str">
            <v>512</v>
          </cell>
          <cell r="H1047" t="str">
            <v>1103</v>
          </cell>
          <cell r="I1047" t="str">
            <v>M02015</v>
          </cell>
          <cell r="K1047" t="str">
            <v>2</v>
          </cell>
          <cell r="L1047">
            <v>5</v>
          </cell>
          <cell r="M1047">
            <v>0</v>
          </cell>
          <cell r="N1047">
            <v>5000</v>
          </cell>
          <cell r="O1047" t="str">
            <v>M</v>
          </cell>
          <cell r="P1047" t="str">
            <v>00000000</v>
          </cell>
          <cell r="Q1047">
            <v>0</v>
          </cell>
          <cell r="R1047">
            <v>722.22</v>
          </cell>
          <cell r="S1047">
            <v>138.88999999999999</v>
          </cell>
          <cell r="T1047">
            <v>637.5</v>
          </cell>
          <cell r="U1047">
            <v>250</v>
          </cell>
          <cell r="V1047">
            <v>90</v>
          </cell>
          <cell r="W1047">
            <v>100</v>
          </cell>
          <cell r="X1047">
            <v>180</v>
          </cell>
          <cell r="Y1047">
            <v>0</v>
          </cell>
          <cell r="Z1047">
            <v>177.97</v>
          </cell>
          <cell r="AA1047">
            <v>77</v>
          </cell>
          <cell r="AB1047">
            <v>96</v>
          </cell>
          <cell r="AC1047">
            <v>80</v>
          </cell>
          <cell r="AD1047">
            <v>13.49</v>
          </cell>
          <cell r="AE1047">
            <v>4.17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2600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Y1047">
            <v>610034.4</v>
          </cell>
        </row>
        <row r="1048">
          <cell r="A1048">
            <v>2</v>
          </cell>
          <cell r="B1048" t="str">
            <v>12</v>
          </cell>
          <cell r="C1048" t="str">
            <v>000</v>
          </cell>
          <cell r="D1048" t="str">
            <v>1</v>
          </cell>
          <cell r="E1048" t="str">
            <v>701</v>
          </cell>
          <cell r="F1048" t="str">
            <v>N000</v>
          </cell>
          <cell r="G1048" t="str">
            <v>512</v>
          </cell>
          <cell r="H1048" t="str">
            <v>1103</v>
          </cell>
          <cell r="I1048" t="str">
            <v>M02027</v>
          </cell>
          <cell r="K1048" t="str">
            <v>2</v>
          </cell>
          <cell r="L1048">
            <v>2</v>
          </cell>
          <cell r="M1048">
            <v>0</v>
          </cell>
          <cell r="N1048">
            <v>4940</v>
          </cell>
          <cell r="O1048" t="str">
            <v>M</v>
          </cell>
          <cell r="P1048" t="str">
            <v>00000000</v>
          </cell>
          <cell r="Q1048">
            <v>0</v>
          </cell>
          <cell r="R1048">
            <v>713.56</v>
          </cell>
          <cell r="S1048">
            <v>137.22</v>
          </cell>
          <cell r="T1048">
            <v>629.85</v>
          </cell>
          <cell r="U1048">
            <v>247</v>
          </cell>
          <cell r="V1048">
            <v>88.92</v>
          </cell>
          <cell r="W1048">
            <v>98.8</v>
          </cell>
          <cell r="X1048">
            <v>245</v>
          </cell>
          <cell r="Y1048">
            <v>0</v>
          </cell>
          <cell r="Z1048">
            <v>171.96</v>
          </cell>
          <cell r="AA1048">
            <v>77</v>
          </cell>
          <cell r="AB1048">
            <v>96</v>
          </cell>
          <cell r="AC1048">
            <v>80</v>
          </cell>
          <cell r="AD1048">
            <v>13.49</v>
          </cell>
          <cell r="AE1048">
            <v>4.12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2305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Y1048">
            <v>236350.07999999999</v>
          </cell>
        </row>
        <row r="1049">
          <cell r="A1049">
            <v>2</v>
          </cell>
          <cell r="B1049" t="str">
            <v>12</v>
          </cell>
          <cell r="C1049" t="str">
            <v>000</v>
          </cell>
          <cell r="D1049" t="str">
            <v>1</v>
          </cell>
          <cell r="E1049" t="str">
            <v>701</v>
          </cell>
          <cell r="F1049" t="str">
            <v>N000</v>
          </cell>
          <cell r="G1049" t="str">
            <v>512</v>
          </cell>
          <cell r="H1049" t="str">
            <v>1103</v>
          </cell>
          <cell r="I1049" t="str">
            <v>M02031</v>
          </cell>
          <cell r="K1049" t="str">
            <v>2</v>
          </cell>
          <cell r="L1049">
            <v>2</v>
          </cell>
          <cell r="M1049">
            <v>0</v>
          </cell>
          <cell r="N1049">
            <v>5200</v>
          </cell>
          <cell r="O1049" t="str">
            <v>M</v>
          </cell>
          <cell r="P1049" t="str">
            <v>00000000</v>
          </cell>
          <cell r="Q1049">
            <v>0</v>
          </cell>
          <cell r="R1049">
            <v>751.11</v>
          </cell>
          <cell r="S1049">
            <v>144.44</v>
          </cell>
          <cell r="T1049">
            <v>663</v>
          </cell>
          <cell r="U1049">
            <v>260</v>
          </cell>
          <cell r="V1049">
            <v>93.6</v>
          </cell>
          <cell r="W1049">
            <v>104</v>
          </cell>
          <cell r="X1049">
            <v>327</v>
          </cell>
          <cell r="Y1049">
            <v>0</v>
          </cell>
          <cell r="Z1049">
            <v>217.04</v>
          </cell>
          <cell r="AA1049">
            <v>77</v>
          </cell>
          <cell r="AB1049">
            <v>96</v>
          </cell>
          <cell r="AC1049">
            <v>80</v>
          </cell>
          <cell r="AD1049">
            <v>13.49</v>
          </cell>
          <cell r="AE1049">
            <v>4.33</v>
          </cell>
          <cell r="AF1049">
            <v>0</v>
          </cell>
          <cell r="AG1049">
            <v>0</v>
          </cell>
          <cell r="AH1049">
            <v>2172</v>
          </cell>
          <cell r="AI1049">
            <v>0</v>
          </cell>
          <cell r="AJ1049">
            <v>2000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Y1049">
            <v>292872.24</v>
          </cell>
        </row>
        <row r="1050">
          <cell r="A1050">
            <v>2</v>
          </cell>
          <cell r="B1050" t="str">
            <v>12</v>
          </cell>
          <cell r="C1050" t="str">
            <v>000</v>
          </cell>
          <cell r="D1050" t="str">
            <v>1</v>
          </cell>
          <cell r="E1050" t="str">
            <v>701</v>
          </cell>
          <cell r="F1050" t="str">
            <v>N000</v>
          </cell>
          <cell r="G1050" t="str">
            <v>512</v>
          </cell>
          <cell r="H1050" t="str">
            <v>1103</v>
          </cell>
          <cell r="I1050" t="str">
            <v>M02035</v>
          </cell>
          <cell r="K1050" t="str">
            <v>2</v>
          </cell>
          <cell r="L1050">
            <v>2</v>
          </cell>
          <cell r="M1050">
            <v>0</v>
          </cell>
          <cell r="N1050">
            <v>3388</v>
          </cell>
          <cell r="O1050" t="str">
            <v>M</v>
          </cell>
          <cell r="P1050" t="str">
            <v>00000000</v>
          </cell>
          <cell r="Q1050">
            <v>0</v>
          </cell>
          <cell r="R1050">
            <v>489.38</v>
          </cell>
          <cell r="S1050">
            <v>94.11</v>
          </cell>
          <cell r="T1050">
            <v>431.97</v>
          </cell>
          <cell r="U1050">
            <v>169.4</v>
          </cell>
          <cell r="V1050">
            <v>60.98</v>
          </cell>
          <cell r="W1050">
            <v>67.760000000000005</v>
          </cell>
          <cell r="X1050">
            <v>191</v>
          </cell>
          <cell r="Y1050">
            <v>0</v>
          </cell>
          <cell r="Z1050">
            <v>140.25</v>
          </cell>
          <cell r="AA1050">
            <v>77</v>
          </cell>
          <cell r="AB1050">
            <v>96</v>
          </cell>
          <cell r="AC1050">
            <v>80</v>
          </cell>
          <cell r="AD1050">
            <v>13.49</v>
          </cell>
          <cell r="AE1050">
            <v>2.82</v>
          </cell>
          <cell r="AF1050">
            <v>0</v>
          </cell>
          <cell r="AG1050">
            <v>0</v>
          </cell>
          <cell r="AH1050">
            <v>734</v>
          </cell>
          <cell r="AI1050">
            <v>0</v>
          </cell>
          <cell r="AJ1050">
            <v>1860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Y1050">
            <v>189507.84</v>
          </cell>
        </row>
        <row r="1051">
          <cell r="A1051">
            <v>2</v>
          </cell>
          <cell r="B1051" t="str">
            <v>12</v>
          </cell>
          <cell r="C1051" t="str">
            <v>000</v>
          </cell>
          <cell r="D1051" t="str">
            <v>1</v>
          </cell>
          <cell r="E1051" t="str">
            <v>701</v>
          </cell>
          <cell r="F1051" t="str">
            <v>N000</v>
          </cell>
          <cell r="G1051" t="str">
            <v>512</v>
          </cell>
          <cell r="H1051" t="str">
            <v>1103</v>
          </cell>
          <cell r="I1051" t="str">
            <v>M02036</v>
          </cell>
          <cell r="K1051" t="str">
            <v>2</v>
          </cell>
          <cell r="L1051">
            <v>4</v>
          </cell>
          <cell r="M1051">
            <v>0</v>
          </cell>
          <cell r="N1051">
            <v>2838</v>
          </cell>
          <cell r="O1051" t="str">
            <v>M</v>
          </cell>
          <cell r="P1051" t="str">
            <v>00000000</v>
          </cell>
          <cell r="Q1051">
            <v>0</v>
          </cell>
          <cell r="R1051">
            <v>409.93</v>
          </cell>
          <cell r="S1051">
            <v>78.83</v>
          </cell>
          <cell r="T1051">
            <v>361.85</v>
          </cell>
          <cell r="U1051">
            <v>141.9</v>
          </cell>
          <cell r="V1051">
            <v>51.08</v>
          </cell>
          <cell r="W1051">
            <v>56.76</v>
          </cell>
          <cell r="X1051">
            <v>136.5</v>
          </cell>
          <cell r="Y1051">
            <v>0</v>
          </cell>
          <cell r="Z1051">
            <v>118.37</v>
          </cell>
          <cell r="AA1051">
            <v>77</v>
          </cell>
          <cell r="AB1051">
            <v>96</v>
          </cell>
          <cell r="AC1051">
            <v>80</v>
          </cell>
          <cell r="AD1051">
            <v>13.49</v>
          </cell>
          <cell r="AE1051">
            <v>2.36</v>
          </cell>
          <cell r="AF1051">
            <v>0</v>
          </cell>
          <cell r="AG1051">
            <v>0</v>
          </cell>
          <cell r="AH1051">
            <v>634</v>
          </cell>
          <cell r="AI1051">
            <v>0</v>
          </cell>
          <cell r="AJ1051">
            <v>1566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Y1051">
            <v>319779.36</v>
          </cell>
        </row>
        <row r="1052">
          <cell r="A1052">
            <v>2</v>
          </cell>
          <cell r="B1052" t="str">
            <v>12</v>
          </cell>
          <cell r="C1052" t="str">
            <v>000</v>
          </cell>
          <cell r="D1052" t="str">
            <v>1</v>
          </cell>
          <cell r="E1052" t="str">
            <v>701</v>
          </cell>
          <cell r="F1052" t="str">
            <v>N000</v>
          </cell>
          <cell r="G1052" t="str">
            <v>512</v>
          </cell>
          <cell r="H1052" t="str">
            <v>1103</v>
          </cell>
          <cell r="I1052" t="str">
            <v>M02040</v>
          </cell>
          <cell r="K1052" t="str">
            <v>2</v>
          </cell>
          <cell r="L1052">
            <v>1</v>
          </cell>
          <cell r="M1052">
            <v>0</v>
          </cell>
          <cell r="N1052">
            <v>3314</v>
          </cell>
          <cell r="O1052" t="str">
            <v>M</v>
          </cell>
          <cell r="P1052" t="str">
            <v>00000000</v>
          </cell>
          <cell r="Q1052">
            <v>0</v>
          </cell>
          <cell r="R1052">
            <v>478.69</v>
          </cell>
          <cell r="S1052">
            <v>92.06</v>
          </cell>
          <cell r="T1052">
            <v>422.54</v>
          </cell>
          <cell r="U1052">
            <v>165.7</v>
          </cell>
          <cell r="V1052">
            <v>59.65</v>
          </cell>
          <cell r="W1052">
            <v>66.28</v>
          </cell>
          <cell r="X1052">
            <v>191</v>
          </cell>
          <cell r="Y1052">
            <v>0</v>
          </cell>
          <cell r="Z1052">
            <v>121.59</v>
          </cell>
          <cell r="AA1052">
            <v>77</v>
          </cell>
          <cell r="AB1052">
            <v>96</v>
          </cell>
          <cell r="AC1052">
            <v>80</v>
          </cell>
          <cell r="AD1052">
            <v>13.49</v>
          </cell>
          <cell r="AE1052">
            <v>2.76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1748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Y1052">
            <v>83145.119999999995</v>
          </cell>
        </row>
        <row r="1053">
          <cell r="A1053">
            <v>2</v>
          </cell>
          <cell r="B1053" t="str">
            <v>12</v>
          </cell>
          <cell r="C1053" t="str">
            <v>000</v>
          </cell>
          <cell r="D1053" t="str">
            <v>1</v>
          </cell>
          <cell r="E1053" t="str">
            <v>701</v>
          </cell>
          <cell r="F1053" t="str">
            <v>N000</v>
          </cell>
          <cell r="G1053" t="str">
            <v>512</v>
          </cell>
          <cell r="H1053" t="str">
            <v>1103</v>
          </cell>
          <cell r="I1053" t="str">
            <v>M02081</v>
          </cell>
          <cell r="K1053" t="str">
            <v>2</v>
          </cell>
          <cell r="L1053">
            <v>1</v>
          </cell>
          <cell r="M1053">
            <v>0</v>
          </cell>
          <cell r="N1053">
            <v>3718</v>
          </cell>
          <cell r="O1053" t="str">
            <v>M</v>
          </cell>
          <cell r="P1053" t="str">
            <v>00000000</v>
          </cell>
          <cell r="Q1053">
            <v>0</v>
          </cell>
          <cell r="R1053">
            <v>537.04</v>
          </cell>
          <cell r="S1053">
            <v>103.28</v>
          </cell>
          <cell r="T1053">
            <v>474.05</v>
          </cell>
          <cell r="U1053">
            <v>185.9</v>
          </cell>
          <cell r="V1053">
            <v>66.92</v>
          </cell>
          <cell r="W1053">
            <v>74.36</v>
          </cell>
          <cell r="X1053">
            <v>82</v>
          </cell>
          <cell r="Y1053">
            <v>0</v>
          </cell>
          <cell r="Z1053">
            <v>148.16999999999999</v>
          </cell>
          <cell r="AA1053">
            <v>77</v>
          </cell>
          <cell r="AB1053">
            <v>96</v>
          </cell>
          <cell r="AC1053">
            <v>80</v>
          </cell>
          <cell r="AD1053">
            <v>13.49</v>
          </cell>
          <cell r="AE1053">
            <v>3.1</v>
          </cell>
          <cell r="AF1053">
            <v>0</v>
          </cell>
          <cell r="AG1053">
            <v>0</v>
          </cell>
          <cell r="AH1053">
            <v>784</v>
          </cell>
          <cell r="AI1053">
            <v>0</v>
          </cell>
          <cell r="AJ1053">
            <v>1928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Y1053">
            <v>100455.72</v>
          </cell>
        </row>
        <row r="1054">
          <cell r="A1054">
            <v>2</v>
          </cell>
          <cell r="B1054" t="str">
            <v>12</v>
          </cell>
          <cell r="C1054" t="str">
            <v>000</v>
          </cell>
          <cell r="D1054" t="str">
            <v>1</v>
          </cell>
          <cell r="E1054" t="str">
            <v>701</v>
          </cell>
          <cell r="F1054" t="str">
            <v>N000</v>
          </cell>
          <cell r="G1054" t="str">
            <v>512</v>
          </cell>
          <cell r="H1054" t="str">
            <v>1103</v>
          </cell>
          <cell r="I1054" t="str">
            <v>S01803</v>
          </cell>
          <cell r="J1054" t="str">
            <v>19</v>
          </cell>
          <cell r="K1054" t="str">
            <v>2</v>
          </cell>
          <cell r="L1054">
            <v>4</v>
          </cell>
          <cell r="M1054">
            <v>0</v>
          </cell>
          <cell r="N1054">
            <v>2120.3000000000002</v>
          </cell>
          <cell r="O1054" t="str">
            <v>M</v>
          </cell>
          <cell r="P1054" t="str">
            <v>00000000</v>
          </cell>
          <cell r="Q1054">
            <v>0</v>
          </cell>
          <cell r="R1054">
            <v>306.27</v>
          </cell>
          <cell r="S1054">
            <v>58.9</v>
          </cell>
          <cell r="T1054">
            <v>270.33999999999997</v>
          </cell>
          <cell r="U1054">
            <v>106.02</v>
          </cell>
          <cell r="V1054">
            <v>38.17</v>
          </cell>
          <cell r="W1054">
            <v>42.41</v>
          </cell>
          <cell r="X1054">
            <v>68.5</v>
          </cell>
          <cell r="Y1054">
            <v>0</v>
          </cell>
          <cell r="Z1054">
            <v>56.14</v>
          </cell>
          <cell r="AA1054">
            <v>77</v>
          </cell>
          <cell r="AB1054">
            <v>96</v>
          </cell>
          <cell r="AC1054">
            <v>80</v>
          </cell>
          <cell r="AD1054">
            <v>13.49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Y1054">
            <v>160009.92000000001</v>
          </cell>
        </row>
        <row r="1055">
          <cell r="A1055">
            <v>2</v>
          </cell>
          <cell r="B1055" t="str">
            <v>12</v>
          </cell>
          <cell r="C1055" t="str">
            <v>000</v>
          </cell>
          <cell r="D1055" t="str">
            <v>1</v>
          </cell>
          <cell r="E1055" t="str">
            <v>701</v>
          </cell>
          <cell r="F1055" t="str">
            <v>N000</v>
          </cell>
          <cell r="G1055" t="str">
            <v>512</v>
          </cell>
          <cell r="H1055" t="str">
            <v>1103</v>
          </cell>
          <cell r="I1055" t="str">
            <v>S01805</v>
          </cell>
          <cell r="J1055" t="str">
            <v>23</v>
          </cell>
          <cell r="K1055" t="str">
            <v>2</v>
          </cell>
          <cell r="L1055">
            <v>1</v>
          </cell>
          <cell r="M1055">
            <v>0</v>
          </cell>
          <cell r="N1055">
            <v>2451.25</v>
          </cell>
          <cell r="O1055" t="str">
            <v>M</v>
          </cell>
          <cell r="P1055" t="str">
            <v>00000000</v>
          </cell>
          <cell r="Q1055">
            <v>0</v>
          </cell>
          <cell r="R1055">
            <v>354.07</v>
          </cell>
          <cell r="S1055">
            <v>68.09</v>
          </cell>
          <cell r="T1055">
            <v>312.52999999999997</v>
          </cell>
          <cell r="U1055">
            <v>122.56</v>
          </cell>
          <cell r="V1055">
            <v>44.12</v>
          </cell>
          <cell r="W1055">
            <v>49.02</v>
          </cell>
          <cell r="X1055">
            <v>191</v>
          </cell>
          <cell r="Y1055">
            <v>0</v>
          </cell>
          <cell r="Z1055">
            <v>66.349999999999994</v>
          </cell>
          <cell r="AA1055">
            <v>77</v>
          </cell>
          <cell r="AB1055">
            <v>96</v>
          </cell>
          <cell r="AC1055">
            <v>80</v>
          </cell>
          <cell r="AD1055">
            <v>13.49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Y1055">
            <v>47105.760000000002</v>
          </cell>
        </row>
        <row r="1056">
          <cell r="A1056">
            <v>2</v>
          </cell>
          <cell r="B1056" t="str">
            <v>12</v>
          </cell>
          <cell r="C1056" t="str">
            <v>000</v>
          </cell>
          <cell r="D1056" t="str">
            <v>1</v>
          </cell>
          <cell r="E1056" t="str">
            <v>701</v>
          </cell>
          <cell r="F1056" t="str">
            <v>N000</v>
          </cell>
          <cell r="G1056" t="str">
            <v>512</v>
          </cell>
          <cell r="H1056" t="str">
            <v>1103</v>
          </cell>
          <cell r="I1056" t="str">
            <v>S01811</v>
          </cell>
          <cell r="J1056" t="str">
            <v>25</v>
          </cell>
          <cell r="K1056" t="str">
            <v>2</v>
          </cell>
          <cell r="L1056">
            <v>1</v>
          </cell>
          <cell r="M1056">
            <v>0</v>
          </cell>
          <cell r="N1056">
            <v>2572.4</v>
          </cell>
          <cell r="O1056" t="str">
            <v>M</v>
          </cell>
          <cell r="P1056" t="str">
            <v>00000000</v>
          </cell>
          <cell r="Q1056">
            <v>0</v>
          </cell>
          <cell r="R1056">
            <v>371.57</v>
          </cell>
          <cell r="S1056">
            <v>71.459999999999994</v>
          </cell>
          <cell r="T1056">
            <v>327.98</v>
          </cell>
          <cell r="U1056">
            <v>128.62</v>
          </cell>
          <cell r="V1056">
            <v>46.3</v>
          </cell>
          <cell r="W1056">
            <v>51.45</v>
          </cell>
          <cell r="X1056">
            <v>82</v>
          </cell>
          <cell r="Y1056">
            <v>0</v>
          </cell>
          <cell r="Z1056">
            <v>67.010000000000005</v>
          </cell>
          <cell r="AA1056">
            <v>77</v>
          </cell>
          <cell r="AB1056">
            <v>96</v>
          </cell>
          <cell r="AC1056">
            <v>80</v>
          </cell>
          <cell r="AD1056">
            <v>13.49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Y1056">
            <v>47823.360000000001</v>
          </cell>
        </row>
        <row r="1057">
          <cell r="A1057">
            <v>2</v>
          </cell>
          <cell r="B1057" t="str">
            <v>12</v>
          </cell>
          <cell r="C1057" t="str">
            <v>000</v>
          </cell>
          <cell r="D1057" t="str">
            <v>1</v>
          </cell>
          <cell r="E1057" t="str">
            <v>701</v>
          </cell>
          <cell r="F1057" t="str">
            <v>N000</v>
          </cell>
          <cell r="G1057" t="str">
            <v>512</v>
          </cell>
          <cell r="H1057" t="str">
            <v>1103</v>
          </cell>
          <cell r="I1057" t="str">
            <v>S03810</v>
          </cell>
          <cell r="J1057" t="str">
            <v>22</v>
          </cell>
          <cell r="K1057" t="str">
            <v>2</v>
          </cell>
          <cell r="L1057">
            <v>4</v>
          </cell>
          <cell r="M1057">
            <v>0</v>
          </cell>
          <cell r="N1057">
            <v>2342.3000000000002</v>
          </cell>
          <cell r="O1057" t="str">
            <v>M</v>
          </cell>
          <cell r="P1057" t="str">
            <v>00000000</v>
          </cell>
          <cell r="Q1057">
            <v>0</v>
          </cell>
          <cell r="R1057">
            <v>338.33</v>
          </cell>
          <cell r="S1057">
            <v>65.06</v>
          </cell>
          <cell r="T1057">
            <v>298.64</v>
          </cell>
          <cell r="U1057">
            <v>117.12</v>
          </cell>
          <cell r="V1057">
            <v>42.16</v>
          </cell>
          <cell r="W1057">
            <v>46.85</v>
          </cell>
          <cell r="X1057">
            <v>50.5</v>
          </cell>
          <cell r="Y1057">
            <v>0</v>
          </cell>
          <cell r="Z1057">
            <v>60.98</v>
          </cell>
          <cell r="AA1057">
            <v>77</v>
          </cell>
          <cell r="AB1057">
            <v>96</v>
          </cell>
          <cell r="AC1057">
            <v>80</v>
          </cell>
          <cell r="AD1057">
            <v>13.49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Y1057">
            <v>174164.64</v>
          </cell>
        </row>
        <row r="1058">
          <cell r="A1058">
            <v>2</v>
          </cell>
          <cell r="B1058" t="str">
            <v>12</v>
          </cell>
          <cell r="C1058" t="str">
            <v>000</v>
          </cell>
          <cell r="D1058" t="str">
            <v>1</v>
          </cell>
          <cell r="E1058" t="str">
            <v>701</v>
          </cell>
          <cell r="F1058" t="str">
            <v>N000</v>
          </cell>
          <cell r="G1058" t="str">
            <v>512</v>
          </cell>
          <cell r="H1058" t="str">
            <v>1103</v>
          </cell>
          <cell r="I1058" t="str">
            <v>S08802</v>
          </cell>
          <cell r="J1058" t="str">
            <v>21</v>
          </cell>
          <cell r="K1058" t="str">
            <v>2</v>
          </cell>
          <cell r="L1058">
            <v>1</v>
          </cell>
          <cell r="M1058">
            <v>0</v>
          </cell>
          <cell r="N1058">
            <v>2238.1999999999998</v>
          </cell>
          <cell r="O1058" t="str">
            <v>M</v>
          </cell>
          <cell r="P1058" t="str">
            <v>00000000</v>
          </cell>
          <cell r="Q1058">
            <v>0</v>
          </cell>
          <cell r="R1058">
            <v>323.3</v>
          </cell>
          <cell r="S1058">
            <v>62.17</v>
          </cell>
          <cell r="T1058">
            <v>285.37</v>
          </cell>
          <cell r="U1058">
            <v>111.91</v>
          </cell>
          <cell r="V1058">
            <v>40.29</v>
          </cell>
          <cell r="W1058">
            <v>44.76</v>
          </cell>
          <cell r="X1058">
            <v>82</v>
          </cell>
          <cell r="Y1058">
            <v>0</v>
          </cell>
          <cell r="Z1058">
            <v>59.17</v>
          </cell>
          <cell r="AA1058">
            <v>77</v>
          </cell>
          <cell r="AB1058">
            <v>96</v>
          </cell>
          <cell r="AC1058">
            <v>80</v>
          </cell>
          <cell r="AD1058">
            <v>13.49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Y1058">
            <v>42163.92</v>
          </cell>
        </row>
        <row r="1059">
          <cell r="A1059">
            <v>2</v>
          </cell>
          <cell r="B1059" t="str">
            <v>12</v>
          </cell>
          <cell r="C1059" t="str">
            <v>000</v>
          </cell>
          <cell r="D1059" t="str">
            <v>1</v>
          </cell>
          <cell r="E1059" t="str">
            <v>701</v>
          </cell>
          <cell r="F1059" t="str">
            <v>N000</v>
          </cell>
          <cell r="G1059" t="str">
            <v>512</v>
          </cell>
          <cell r="H1059" t="str">
            <v>1103</v>
          </cell>
          <cell r="I1059" t="str">
            <v>T03804</v>
          </cell>
          <cell r="J1059" t="str">
            <v>25</v>
          </cell>
          <cell r="K1059" t="str">
            <v>2</v>
          </cell>
          <cell r="L1059">
            <v>18</v>
          </cell>
          <cell r="M1059">
            <v>0</v>
          </cell>
          <cell r="N1059">
            <v>2572.4</v>
          </cell>
          <cell r="O1059" t="str">
            <v>M</v>
          </cell>
          <cell r="P1059" t="str">
            <v>00000000</v>
          </cell>
          <cell r="Q1059">
            <v>0</v>
          </cell>
          <cell r="R1059">
            <v>371.57</v>
          </cell>
          <cell r="S1059">
            <v>71.459999999999994</v>
          </cell>
          <cell r="T1059">
            <v>327.98</v>
          </cell>
          <cell r="U1059">
            <v>128.62</v>
          </cell>
          <cell r="V1059">
            <v>46.3</v>
          </cell>
          <cell r="W1059">
            <v>51.45</v>
          </cell>
          <cell r="X1059">
            <v>66.89</v>
          </cell>
          <cell r="Y1059">
            <v>0</v>
          </cell>
          <cell r="Z1059">
            <v>66.709999999999994</v>
          </cell>
          <cell r="AA1059">
            <v>77</v>
          </cell>
          <cell r="AB1059">
            <v>96</v>
          </cell>
          <cell r="AC1059">
            <v>80</v>
          </cell>
          <cell r="AD1059">
            <v>13.49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Y1059">
            <v>857491.92</v>
          </cell>
        </row>
        <row r="1060">
          <cell r="A1060">
            <v>2</v>
          </cell>
          <cell r="B1060" t="str">
            <v>12</v>
          </cell>
          <cell r="C1060" t="str">
            <v>000</v>
          </cell>
          <cell r="D1060" t="str">
            <v>1</v>
          </cell>
          <cell r="E1060" t="str">
            <v>701</v>
          </cell>
          <cell r="F1060" t="str">
            <v>N000</v>
          </cell>
          <cell r="G1060" t="str">
            <v>512</v>
          </cell>
          <cell r="H1060" t="str">
            <v>1103</v>
          </cell>
          <cell r="I1060" t="str">
            <v>T06803</v>
          </cell>
          <cell r="J1060" t="str">
            <v>26</v>
          </cell>
          <cell r="K1060" t="str">
            <v>2</v>
          </cell>
          <cell r="L1060">
            <v>13</v>
          </cell>
          <cell r="M1060">
            <v>0</v>
          </cell>
          <cell r="N1060">
            <v>2692.2</v>
          </cell>
          <cell r="O1060" t="str">
            <v>M</v>
          </cell>
          <cell r="P1060" t="str">
            <v>00000000</v>
          </cell>
          <cell r="Q1060">
            <v>0</v>
          </cell>
          <cell r="R1060">
            <v>388.87</v>
          </cell>
          <cell r="S1060">
            <v>74.78</v>
          </cell>
          <cell r="T1060">
            <v>343.26</v>
          </cell>
          <cell r="U1060">
            <v>134.61000000000001</v>
          </cell>
          <cell r="V1060">
            <v>48.46</v>
          </cell>
          <cell r="W1060">
            <v>53.84</v>
          </cell>
          <cell r="X1060">
            <v>59.15</v>
          </cell>
          <cell r="Y1060">
            <v>0</v>
          </cell>
          <cell r="Z1060">
            <v>69.36</v>
          </cell>
          <cell r="AA1060">
            <v>77</v>
          </cell>
          <cell r="AB1060">
            <v>96</v>
          </cell>
          <cell r="AC1060">
            <v>80</v>
          </cell>
          <cell r="AD1060">
            <v>13.49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Y1060">
            <v>644439.12</v>
          </cell>
        </row>
        <row r="1061">
          <cell r="A1061">
            <v>2</v>
          </cell>
          <cell r="B1061" t="str">
            <v>12</v>
          </cell>
          <cell r="C1061" t="str">
            <v>000</v>
          </cell>
          <cell r="D1061" t="str">
            <v>1</v>
          </cell>
          <cell r="E1061" t="str">
            <v>701</v>
          </cell>
          <cell r="F1061" t="str">
            <v>N000</v>
          </cell>
          <cell r="G1061" t="str">
            <v>512</v>
          </cell>
          <cell r="H1061" t="str">
            <v>1103</v>
          </cell>
          <cell r="I1061" t="str">
            <v>T06804</v>
          </cell>
          <cell r="J1061" t="str">
            <v>27Z</v>
          </cell>
          <cell r="K1061" t="str">
            <v>2</v>
          </cell>
          <cell r="L1061">
            <v>5</v>
          </cell>
          <cell r="M1061">
            <v>0</v>
          </cell>
          <cell r="N1061">
            <v>2900.25</v>
          </cell>
          <cell r="O1061" t="str">
            <v>M</v>
          </cell>
          <cell r="P1061" t="str">
            <v>00000000</v>
          </cell>
          <cell r="Q1061">
            <v>205.15</v>
          </cell>
          <cell r="R1061">
            <v>418.93</v>
          </cell>
          <cell r="S1061">
            <v>80.56</v>
          </cell>
          <cell r="T1061">
            <v>369.78</v>
          </cell>
          <cell r="U1061">
            <v>145.01</v>
          </cell>
          <cell r="V1061">
            <v>55.89</v>
          </cell>
          <cell r="W1061">
            <v>58.01</v>
          </cell>
          <cell r="X1061">
            <v>55</v>
          </cell>
          <cell r="Y1061">
            <v>0</v>
          </cell>
          <cell r="Z1061">
            <v>78.260000000000005</v>
          </cell>
          <cell r="AA1061">
            <v>77</v>
          </cell>
          <cell r="AB1061">
            <v>96</v>
          </cell>
          <cell r="AC1061">
            <v>80</v>
          </cell>
          <cell r="AD1061">
            <v>13.49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Y1061">
            <v>277999.8</v>
          </cell>
        </row>
        <row r="1062">
          <cell r="A1062">
            <v>2</v>
          </cell>
          <cell r="B1062" t="str">
            <v>12</v>
          </cell>
          <cell r="C1062" t="str">
            <v>000</v>
          </cell>
          <cell r="D1062" t="str">
            <v>1</v>
          </cell>
          <cell r="E1062" t="str">
            <v>701</v>
          </cell>
          <cell r="F1062" t="str">
            <v>N000</v>
          </cell>
          <cell r="G1062" t="str">
            <v>512</v>
          </cell>
          <cell r="H1062" t="str">
            <v>1103</v>
          </cell>
          <cell r="I1062" t="str">
            <v>T06807</v>
          </cell>
          <cell r="J1062" t="str">
            <v>24</v>
          </cell>
          <cell r="K1062" t="str">
            <v>2</v>
          </cell>
          <cell r="L1062">
            <v>2</v>
          </cell>
          <cell r="M1062">
            <v>0</v>
          </cell>
          <cell r="N1062">
            <v>2479.75</v>
          </cell>
          <cell r="O1062" t="str">
            <v>M</v>
          </cell>
          <cell r="P1062" t="str">
            <v>00000000</v>
          </cell>
          <cell r="Q1062">
            <v>0</v>
          </cell>
          <cell r="R1062">
            <v>358.19</v>
          </cell>
          <cell r="S1062">
            <v>68.88</v>
          </cell>
          <cell r="T1062">
            <v>316.17</v>
          </cell>
          <cell r="U1062">
            <v>123.99</v>
          </cell>
          <cell r="V1062">
            <v>44.64</v>
          </cell>
          <cell r="W1062">
            <v>49.59</v>
          </cell>
          <cell r="X1062">
            <v>50.5</v>
          </cell>
          <cell r="Y1062">
            <v>0</v>
          </cell>
          <cell r="Z1062">
            <v>64.209999999999994</v>
          </cell>
          <cell r="AA1062">
            <v>77</v>
          </cell>
          <cell r="AB1062">
            <v>96</v>
          </cell>
          <cell r="AC1062">
            <v>80</v>
          </cell>
          <cell r="AD1062">
            <v>13.49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Y1062">
            <v>91737.84</v>
          </cell>
        </row>
        <row r="1063">
          <cell r="A1063">
            <v>2</v>
          </cell>
          <cell r="B1063" t="str">
            <v>12</v>
          </cell>
          <cell r="C1063" t="str">
            <v>000</v>
          </cell>
          <cell r="D1063" t="str">
            <v>1</v>
          </cell>
          <cell r="E1063" t="str">
            <v>701</v>
          </cell>
          <cell r="F1063" t="str">
            <v>N000</v>
          </cell>
          <cell r="G1063" t="str">
            <v>512</v>
          </cell>
          <cell r="H1063" t="str">
            <v>1103</v>
          </cell>
          <cell r="I1063" t="str">
            <v>T08803</v>
          </cell>
          <cell r="J1063" t="str">
            <v>23</v>
          </cell>
          <cell r="K1063" t="str">
            <v>2</v>
          </cell>
          <cell r="L1063">
            <v>2</v>
          </cell>
          <cell r="M1063">
            <v>0</v>
          </cell>
          <cell r="N1063">
            <v>2451.25</v>
          </cell>
          <cell r="O1063" t="str">
            <v>M</v>
          </cell>
          <cell r="P1063" t="str">
            <v>00000000</v>
          </cell>
          <cell r="Q1063">
            <v>0</v>
          </cell>
          <cell r="R1063">
            <v>354.07</v>
          </cell>
          <cell r="S1063">
            <v>68.09</v>
          </cell>
          <cell r="T1063">
            <v>312.52999999999997</v>
          </cell>
          <cell r="U1063">
            <v>122.56</v>
          </cell>
          <cell r="V1063">
            <v>44.12</v>
          </cell>
          <cell r="W1063">
            <v>49.02</v>
          </cell>
          <cell r="X1063">
            <v>82</v>
          </cell>
          <cell r="Y1063">
            <v>0</v>
          </cell>
          <cell r="Z1063">
            <v>64.17</v>
          </cell>
          <cell r="AA1063">
            <v>77</v>
          </cell>
          <cell r="AB1063">
            <v>96</v>
          </cell>
          <cell r="AC1063">
            <v>80</v>
          </cell>
          <cell r="AD1063">
            <v>13.49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Y1063">
            <v>91543.2</v>
          </cell>
        </row>
        <row r="1064">
          <cell r="A1064">
            <v>2</v>
          </cell>
          <cell r="B1064" t="str">
            <v>12</v>
          </cell>
          <cell r="C1064" t="str">
            <v>000</v>
          </cell>
          <cell r="D1064" t="str">
            <v>1</v>
          </cell>
          <cell r="E1064" t="str">
            <v>701</v>
          </cell>
          <cell r="F1064" t="str">
            <v>N000</v>
          </cell>
          <cell r="G1064" t="str">
            <v>512</v>
          </cell>
          <cell r="H1064" t="str">
            <v>1103</v>
          </cell>
          <cell r="I1064" t="str">
            <v>CF01059</v>
          </cell>
          <cell r="J1064" t="str">
            <v>28</v>
          </cell>
          <cell r="K1064" t="str">
            <v>1</v>
          </cell>
          <cell r="L1064">
            <v>12</v>
          </cell>
          <cell r="M1064">
            <v>0</v>
          </cell>
          <cell r="N1064">
            <v>3631.8</v>
          </cell>
          <cell r="O1064" t="str">
            <v>M</v>
          </cell>
          <cell r="P1064" t="str">
            <v>00000000</v>
          </cell>
          <cell r="Q1064">
            <v>8731.1</v>
          </cell>
          <cell r="R1064">
            <v>524.59</v>
          </cell>
          <cell r="S1064">
            <v>100.88</v>
          </cell>
          <cell r="T1064">
            <v>463.05</v>
          </cell>
          <cell r="U1064">
            <v>181.59</v>
          </cell>
          <cell r="V1064">
            <v>222.53</v>
          </cell>
          <cell r="W1064">
            <v>72.64</v>
          </cell>
          <cell r="X1064">
            <v>48.83</v>
          </cell>
          <cell r="Y1064">
            <v>618.15</v>
          </cell>
          <cell r="Z1064">
            <v>262.27999999999997</v>
          </cell>
          <cell r="AA1064">
            <v>77</v>
          </cell>
          <cell r="AB1064">
            <v>0</v>
          </cell>
          <cell r="AC1064">
            <v>0</v>
          </cell>
          <cell r="AD1064">
            <v>13.49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Y1064">
            <v>2152501.92</v>
          </cell>
        </row>
        <row r="1065">
          <cell r="A1065">
            <v>2</v>
          </cell>
          <cell r="B1065" t="str">
            <v>12</v>
          </cell>
          <cell r="C1065" t="str">
            <v>000</v>
          </cell>
          <cell r="D1065" t="str">
            <v>1</v>
          </cell>
          <cell r="E1065" t="str">
            <v>701</v>
          </cell>
          <cell r="F1065" t="str">
            <v>N000</v>
          </cell>
          <cell r="G1065" t="str">
            <v>512</v>
          </cell>
          <cell r="H1065" t="str">
            <v>1103</v>
          </cell>
          <cell r="I1065" t="str">
            <v>CF03809</v>
          </cell>
          <cell r="J1065" t="str">
            <v>25</v>
          </cell>
          <cell r="K1065" t="str">
            <v>2</v>
          </cell>
          <cell r="L1065">
            <v>2</v>
          </cell>
          <cell r="M1065">
            <v>0</v>
          </cell>
          <cell r="N1065">
            <v>2572.4</v>
          </cell>
          <cell r="O1065" t="str">
            <v>M</v>
          </cell>
          <cell r="P1065" t="str">
            <v>00000000</v>
          </cell>
          <cell r="Q1065">
            <v>0</v>
          </cell>
          <cell r="R1065">
            <v>371.57</v>
          </cell>
          <cell r="S1065">
            <v>71.459999999999994</v>
          </cell>
          <cell r="T1065">
            <v>327.98</v>
          </cell>
          <cell r="U1065">
            <v>128.62</v>
          </cell>
          <cell r="V1065">
            <v>46.3</v>
          </cell>
          <cell r="W1065">
            <v>51.45</v>
          </cell>
          <cell r="X1065">
            <v>46</v>
          </cell>
          <cell r="Y1065">
            <v>0</v>
          </cell>
          <cell r="Z1065">
            <v>66.290000000000006</v>
          </cell>
          <cell r="AA1065">
            <v>77</v>
          </cell>
          <cell r="AB1065">
            <v>96</v>
          </cell>
          <cell r="AC1065">
            <v>80</v>
          </cell>
          <cell r="AD1065">
            <v>13.49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0</v>
          </cell>
          <cell r="AL1065">
            <v>0</v>
          </cell>
          <cell r="AM1065">
            <v>0</v>
          </cell>
          <cell r="AN1065">
            <v>0</v>
          </cell>
          <cell r="AY1065">
            <v>94765.440000000002</v>
          </cell>
        </row>
        <row r="1066">
          <cell r="A1066">
            <v>2</v>
          </cell>
          <cell r="B1066" t="str">
            <v>12</v>
          </cell>
          <cell r="C1066" t="str">
            <v>000</v>
          </cell>
          <cell r="D1066" t="str">
            <v>1</v>
          </cell>
          <cell r="E1066" t="str">
            <v>701</v>
          </cell>
          <cell r="F1066" t="str">
            <v>N000</v>
          </cell>
          <cell r="G1066" t="str">
            <v>512</v>
          </cell>
          <cell r="H1066" t="str">
            <v>1103</v>
          </cell>
          <cell r="I1066" t="str">
            <v>CF04806</v>
          </cell>
          <cell r="J1066" t="str">
            <v>26</v>
          </cell>
          <cell r="K1066" t="str">
            <v>2</v>
          </cell>
          <cell r="L1066">
            <v>31</v>
          </cell>
          <cell r="M1066">
            <v>0</v>
          </cell>
          <cell r="N1066">
            <v>2692.2</v>
          </cell>
          <cell r="O1066" t="str">
            <v>M</v>
          </cell>
          <cell r="P1066" t="str">
            <v>00000000</v>
          </cell>
          <cell r="Q1066">
            <v>0</v>
          </cell>
          <cell r="R1066">
            <v>388.87</v>
          </cell>
          <cell r="S1066">
            <v>74.78</v>
          </cell>
          <cell r="T1066">
            <v>343.26</v>
          </cell>
          <cell r="U1066">
            <v>134.61000000000001</v>
          </cell>
          <cell r="V1066">
            <v>48.46</v>
          </cell>
          <cell r="W1066">
            <v>53.84</v>
          </cell>
          <cell r="X1066">
            <v>67.260000000000005</v>
          </cell>
          <cell r="Y1066">
            <v>0</v>
          </cell>
          <cell r="Z1066">
            <v>69.52</v>
          </cell>
          <cell r="AA1066">
            <v>77</v>
          </cell>
          <cell r="AB1066">
            <v>96</v>
          </cell>
          <cell r="AC1066">
            <v>80</v>
          </cell>
          <cell r="AD1066">
            <v>13.49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Y1066">
            <v>1539815.88</v>
          </cell>
        </row>
        <row r="1067">
          <cell r="A1067">
            <v>2</v>
          </cell>
          <cell r="B1067" t="str">
            <v>12</v>
          </cell>
          <cell r="C1067" t="str">
            <v>000</v>
          </cell>
          <cell r="D1067" t="str">
            <v>1</v>
          </cell>
          <cell r="E1067" t="str">
            <v>701</v>
          </cell>
          <cell r="F1067" t="str">
            <v>N000</v>
          </cell>
          <cell r="G1067" t="str">
            <v>512</v>
          </cell>
          <cell r="H1067" t="str">
            <v>1103</v>
          </cell>
          <cell r="I1067" t="str">
            <v>CF04807</v>
          </cell>
          <cell r="J1067" t="str">
            <v>27Z</v>
          </cell>
          <cell r="K1067" t="str">
            <v>2</v>
          </cell>
          <cell r="L1067">
            <v>17</v>
          </cell>
          <cell r="M1067">
            <v>0</v>
          </cell>
          <cell r="N1067">
            <v>2900.25</v>
          </cell>
          <cell r="O1067" t="str">
            <v>M</v>
          </cell>
          <cell r="P1067" t="str">
            <v>00000000</v>
          </cell>
          <cell r="Q1067">
            <v>205.15</v>
          </cell>
          <cell r="R1067">
            <v>418.93</v>
          </cell>
          <cell r="S1067">
            <v>80.56</v>
          </cell>
          <cell r="T1067">
            <v>369.78</v>
          </cell>
          <cell r="U1067">
            <v>145.01</v>
          </cell>
          <cell r="V1067">
            <v>55.89</v>
          </cell>
          <cell r="W1067">
            <v>58.01</v>
          </cell>
          <cell r="X1067">
            <v>72.47</v>
          </cell>
          <cell r="Y1067">
            <v>0</v>
          </cell>
          <cell r="Z1067">
            <v>78.61</v>
          </cell>
          <cell r="AA1067">
            <v>77</v>
          </cell>
          <cell r="AB1067">
            <v>96</v>
          </cell>
          <cell r="AC1067">
            <v>80</v>
          </cell>
          <cell r="AD1067">
            <v>13.49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Y1067">
            <v>948834.6</v>
          </cell>
        </row>
        <row r="1068">
          <cell r="A1068">
            <v>2</v>
          </cell>
          <cell r="B1068" t="str">
            <v>12</v>
          </cell>
          <cell r="C1068" t="str">
            <v>000</v>
          </cell>
          <cell r="D1068" t="str">
            <v>1</v>
          </cell>
          <cell r="E1068" t="str">
            <v>701</v>
          </cell>
          <cell r="F1068" t="str">
            <v>N000</v>
          </cell>
          <cell r="G1068" t="str">
            <v>512</v>
          </cell>
          <cell r="H1068" t="str">
            <v>1103</v>
          </cell>
          <cell r="I1068" t="str">
            <v>CF04808</v>
          </cell>
          <cell r="J1068" t="str">
            <v>27ZA</v>
          </cell>
          <cell r="K1068" t="str">
            <v>2</v>
          </cell>
          <cell r="L1068">
            <v>21</v>
          </cell>
          <cell r="M1068">
            <v>0</v>
          </cell>
          <cell r="N1068">
            <v>2982.9</v>
          </cell>
          <cell r="O1068" t="str">
            <v>M</v>
          </cell>
          <cell r="P1068" t="str">
            <v>00000000</v>
          </cell>
          <cell r="Q1068">
            <v>579.4</v>
          </cell>
          <cell r="R1068">
            <v>430.86</v>
          </cell>
          <cell r="S1068">
            <v>82.86</v>
          </cell>
          <cell r="T1068">
            <v>380.32</v>
          </cell>
          <cell r="U1068">
            <v>149.15</v>
          </cell>
          <cell r="V1068">
            <v>64.12</v>
          </cell>
          <cell r="W1068">
            <v>59.66</v>
          </cell>
          <cell r="X1068">
            <v>63.9</v>
          </cell>
          <cell r="Y1068">
            <v>0</v>
          </cell>
          <cell r="Z1068">
            <v>87.86</v>
          </cell>
          <cell r="AA1068">
            <v>77</v>
          </cell>
          <cell r="AB1068">
            <v>96</v>
          </cell>
          <cell r="AC1068">
            <v>80</v>
          </cell>
          <cell r="AD1068">
            <v>13.49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Y1068">
            <v>1297175.04</v>
          </cell>
        </row>
        <row r="1069">
          <cell r="A1069">
            <v>2</v>
          </cell>
          <cell r="B1069" t="str">
            <v>12</v>
          </cell>
          <cell r="C1069" t="str">
            <v>000</v>
          </cell>
          <cell r="D1069" t="str">
            <v>1</v>
          </cell>
          <cell r="E1069" t="str">
            <v>701</v>
          </cell>
          <cell r="F1069" t="str">
            <v>N000</v>
          </cell>
          <cell r="G1069" t="str">
            <v>512</v>
          </cell>
          <cell r="H1069" t="str">
            <v>1103</v>
          </cell>
          <cell r="I1069" t="str">
            <v>CF12825</v>
          </cell>
          <cell r="J1069" t="str">
            <v>27ZB</v>
          </cell>
          <cell r="K1069" t="str">
            <v>2</v>
          </cell>
          <cell r="L1069">
            <v>5</v>
          </cell>
          <cell r="M1069">
            <v>0</v>
          </cell>
          <cell r="N1069">
            <v>3008.65</v>
          </cell>
          <cell r="O1069" t="str">
            <v>M</v>
          </cell>
          <cell r="P1069" t="str">
            <v>00000000</v>
          </cell>
          <cell r="Q1069">
            <v>857</v>
          </cell>
          <cell r="R1069">
            <v>434.58</v>
          </cell>
          <cell r="S1069">
            <v>83.57</v>
          </cell>
          <cell r="T1069">
            <v>383.6</v>
          </cell>
          <cell r="U1069">
            <v>150.43</v>
          </cell>
          <cell r="V1069">
            <v>69.59</v>
          </cell>
          <cell r="W1069">
            <v>60.17</v>
          </cell>
          <cell r="X1069">
            <v>58.6</v>
          </cell>
          <cell r="Y1069">
            <v>0</v>
          </cell>
          <cell r="Z1069">
            <v>93.91</v>
          </cell>
          <cell r="AA1069">
            <v>77</v>
          </cell>
          <cell r="AB1069">
            <v>96</v>
          </cell>
          <cell r="AC1069">
            <v>80</v>
          </cell>
          <cell r="AD1069">
            <v>13.49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Y1069">
            <v>327995.40000000002</v>
          </cell>
        </row>
        <row r="1070">
          <cell r="A1070">
            <v>2</v>
          </cell>
          <cell r="B1070" t="str">
            <v>12</v>
          </cell>
          <cell r="C1070" t="str">
            <v>000</v>
          </cell>
          <cell r="D1070" t="str">
            <v>1</v>
          </cell>
          <cell r="E1070" t="str">
            <v>701</v>
          </cell>
          <cell r="F1070" t="str">
            <v>N000</v>
          </cell>
          <cell r="G1070" t="str">
            <v>512</v>
          </cell>
          <cell r="H1070" t="str">
            <v>1103</v>
          </cell>
          <cell r="I1070" t="str">
            <v>CF21807</v>
          </cell>
          <cell r="J1070" t="str">
            <v>26</v>
          </cell>
          <cell r="K1070" t="str">
            <v>2</v>
          </cell>
          <cell r="L1070">
            <v>1</v>
          </cell>
          <cell r="M1070">
            <v>0</v>
          </cell>
          <cell r="N1070">
            <v>2692.2</v>
          </cell>
          <cell r="O1070" t="str">
            <v>M</v>
          </cell>
          <cell r="P1070" t="str">
            <v>00000000</v>
          </cell>
          <cell r="Q1070">
            <v>0</v>
          </cell>
          <cell r="R1070">
            <v>388.87</v>
          </cell>
          <cell r="S1070">
            <v>74.78</v>
          </cell>
          <cell r="T1070">
            <v>343.26</v>
          </cell>
          <cell r="U1070">
            <v>134.61000000000001</v>
          </cell>
          <cell r="V1070">
            <v>48.46</v>
          </cell>
          <cell r="W1070">
            <v>53.84</v>
          </cell>
          <cell r="X1070">
            <v>46</v>
          </cell>
          <cell r="Y1070">
            <v>0</v>
          </cell>
          <cell r="Z1070">
            <v>69.099999999999994</v>
          </cell>
          <cell r="AA1070">
            <v>77</v>
          </cell>
          <cell r="AB1070">
            <v>96</v>
          </cell>
          <cell r="AC1070">
            <v>80</v>
          </cell>
          <cell r="AD1070">
            <v>13.49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Y1070">
            <v>49411.32</v>
          </cell>
        </row>
        <row r="1071">
          <cell r="A1071">
            <v>2</v>
          </cell>
          <cell r="B1071" t="str">
            <v>12</v>
          </cell>
          <cell r="C1071" t="str">
            <v>000</v>
          </cell>
          <cell r="D1071" t="str">
            <v>1</v>
          </cell>
          <cell r="E1071" t="str">
            <v>701</v>
          </cell>
          <cell r="F1071" t="str">
            <v>N000</v>
          </cell>
          <cell r="G1071" t="str">
            <v>512</v>
          </cell>
          <cell r="H1071" t="str">
            <v>1103</v>
          </cell>
          <cell r="I1071" t="str">
            <v>CF21829</v>
          </cell>
          <cell r="J1071" t="str">
            <v>27ZB</v>
          </cell>
          <cell r="K1071" t="str">
            <v>2</v>
          </cell>
          <cell r="L1071">
            <v>6</v>
          </cell>
          <cell r="M1071">
            <v>0</v>
          </cell>
          <cell r="N1071">
            <v>3008.65</v>
          </cell>
          <cell r="O1071" t="str">
            <v>M</v>
          </cell>
          <cell r="P1071" t="str">
            <v>00000000</v>
          </cell>
          <cell r="Q1071">
            <v>857</v>
          </cell>
          <cell r="R1071">
            <v>434.58</v>
          </cell>
          <cell r="S1071">
            <v>83.57</v>
          </cell>
          <cell r="T1071">
            <v>383.6</v>
          </cell>
          <cell r="U1071">
            <v>150.43</v>
          </cell>
          <cell r="V1071">
            <v>69.59</v>
          </cell>
          <cell r="W1071">
            <v>60.17</v>
          </cell>
          <cell r="X1071">
            <v>98.5</v>
          </cell>
          <cell r="Y1071">
            <v>0</v>
          </cell>
          <cell r="Z1071">
            <v>94.71</v>
          </cell>
          <cell r="AA1071">
            <v>77</v>
          </cell>
          <cell r="AB1071">
            <v>96</v>
          </cell>
          <cell r="AC1071">
            <v>80</v>
          </cell>
          <cell r="AD1071">
            <v>13.49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Y1071">
            <v>396524.88</v>
          </cell>
        </row>
        <row r="1072">
          <cell r="A1072">
            <v>2</v>
          </cell>
          <cell r="B1072" t="str">
            <v>12</v>
          </cell>
          <cell r="C1072" t="str">
            <v>000</v>
          </cell>
          <cell r="D1072" t="str">
            <v>1</v>
          </cell>
          <cell r="E1072" t="str">
            <v>701</v>
          </cell>
          <cell r="F1072" t="str">
            <v>N000</v>
          </cell>
          <cell r="G1072" t="str">
            <v>512</v>
          </cell>
          <cell r="H1072" t="str">
            <v>1103</v>
          </cell>
          <cell r="I1072" t="str">
            <v>CF21856</v>
          </cell>
          <cell r="J1072" t="str">
            <v>27Z</v>
          </cell>
          <cell r="K1072" t="str">
            <v>2</v>
          </cell>
          <cell r="L1072">
            <v>11</v>
          </cell>
          <cell r="M1072">
            <v>0</v>
          </cell>
          <cell r="N1072">
            <v>2900.25</v>
          </cell>
          <cell r="O1072" t="str">
            <v>M</v>
          </cell>
          <cell r="P1072" t="str">
            <v>00000000</v>
          </cell>
          <cell r="Q1072">
            <v>205.15</v>
          </cell>
          <cell r="R1072">
            <v>418.93</v>
          </cell>
          <cell r="S1072">
            <v>80.56</v>
          </cell>
          <cell r="T1072">
            <v>369.78</v>
          </cell>
          <cell r="U1072">
            <v>145.01</v>
          </cell>
          <cell r="V1072">
            <v>55.89</v>
          </cell>
          <cell r="W1072">
            <v>58.01</v>
          </cell>
          <cell r="X1072">
            <v>74.55</v>
          </cell>
          <cell r="Y1072">
            <v>0</v>
          </cell>
          <cell r="Z1072">
            <v>78.650000000000006</v>
          </cell>
          <cell r="AA1072">
            <v>77</v>
          </cell>
          <cell r="AB1072">
            <v>96</v>
          </cell>
          <cell r="AC1072">
            <v>80</v>
          </cell>
          <cell r="AD1072">
            <v>13.49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Y1072">
            <v>614231.64</v>
          </cell>
        </row>
        <row r="1073">
          <cell r="A1073">
            <v>2</v>
          </cell>
          <cell r="B1073" t="str">
            <v>12</v>
          </cell>
          <cell r="C1073" t="str">
            <v>000</v>
          </cell>
          <cell r="D1073" t="str">
            <v>1</v>
          </cell>
          <cell r="E1073" t="str">
            <v>701</v>
          </cell>
          <cell r="F1073" t="str">
            <v>N000</v>
          </cell>
          <cell r="G1073" t="str">
            <v>512</v>
          </cell>
          <cell r="H1073" t="str">
            <v>1103</v>
          </cell>
          <cell r="I1073" t="str">
            <v>CF21858</v>
          </cell>
          <cell r="J1073" t="str">
            <v>27ZA</v>
          </cell>
          <cell r="K1073" t="str">
            <v>2</v>
          </cell>
          <cell r="L1073">
            <v>5</v>
          </cell>
          <cell r="M1073">
            <v>0</v>
          </cell>
          <cell r="N1073">
            <v>2982.9</v>
          </cell>
          <cell r="O1073" t="str">
            <v>M</v>
          </cell>
          <cell r="P1073" t="str">
            <v>00000000</v>
          </cell>
          <cell r="Q1073">
            <v>579.4</v>
          </cell>
          <cell r="R1073">
            <v>430.86</v>
          </cell>
          <cell r="S1073">
            <v>82.86</v>
          </cell>
          <cell r="T1073">
            <v>380.32</v>
          </cell>
          <cell r="U1073">
            <v>149.15</v>
          </cell>
          <cell r="V1073">
            <v>64.12</v>
          </cell>
          <cell r="W1073">
            <v>59.66</v>
          </cell>
          <cell r="X1073">
            <v>64</v>
          </cell>
          <cell r="Y1073">
            <v>0</v>
          </cell>
          <cell r="Z1073">
            <v>87.86</v>
          </cell>
          <cell r="AA1073">
            <v>77</v>
          </cell>
          <cell r="AB1073">
            <v>96</v>
          </cell>
          <cell r="AC1073">
            <v>80</v>
          </cell>
          <cell r="AD1073">
            <v>13.49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Y1073">
            <v>308857.2</v>
          </cell>
        </row>
        <row r="1074">
          <cell r="A1074">
            <v>2</v>
          </cell>
          <cell r="B1074" t="str">
            <v>12</v>
          </cell>
          <cell r="C1074" t="str">
            <v>000</v>
          </cell>
          <cell r="D1074" t="str">
            <v>1</v>
          </cell>
          <cell r="E1074" t="str">
            <v>701</v>
          </cell>
          <cell r="F1074" t="str">
            <v>N000</v>
          </cell>
          <cell r="G1074" t="str">
            <v>512</v>
          </cell>
          <cell r="H1074" t="str">
            <v>1103</v>
          </cell>
          <cell r="I1074" t="str">
            <v>CF21859</v>
          </cell>
          <cell r="J1074" t="str">
            <v>27ZB</v>
          </cell>
          <cell r="K1074" t="str">
            <v>2</v>
          </cell>
          <cell r="L1074">
            <v>23</v>
          </cell>
          <cell r="M1074">
            <v>0</v>
          </cell>
          <cell r="N1074">
            <v>3008.65</v>
          </cell>
          <cell r="O1074" t="str">
            <v>M</v>
          </cell>
          <cell r="P1074" t="str">
            <v>00000000</v>
          </cell>
          <cell r="Q1074">
            <v>857</v>
          </cell>
          <cell r="R1074">
            <v>434.58</v>
          </cell>
          <cell r="S1074">
            <v>83.57</v>
          </cell>
          <cell r="T1074">
            <v>383.6</v>
          </cell>
          <cell r="U1074">
            <v>150.43</v>
          </cell>
          <cell r="V1074">
            <v>69.59</v>
          </cell>
          <cell r="W1074">
            <v>60.17</v>
          </cell>
          <cell r="X1074">
            <v>76.040000000000006</v>
          </cell>
          <cell r="Y1074">
            <v>0</v>
          </cell>
          <cell r="Z1074">
            <v>94.26</v>
          </cell>
          <cell r="AA1074">
            <v>77</v>
          </cell>
          <cell r="AB1074">
            <v>96</v>
          </cell>
          <cell r="AC1074">
            <v>80</v>
          </cell>
          <cell r="AD1074">
            <v>13.49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Y1074">
            <v>1513688.88</v>
          </cell>
        </row>
        <row r="1075">
          <cell r="A1075">
            <v>2</v>
          </cell>
          <cell r="B1075" t="str">
            <v>12</v>
          </cell>
          <cell r="C1075" t="str">
            <v>000</v>
          </cell>
          <cell r="D1075" t="str">
            <v>1</v>
          </cell>
          <cell r="E1075" t="str">
            <v>701</v>
          </cell>
          <cell r="F1075" t="str">
            <v>N000</v>
          </cell>
          <cell r="G1075" t="str">
            <v>512</v>
          </cell>
          <cell r="H1075" t="str">
            <v>1103</v>
          </cell>
          <cell r="I1075" t="str">
            <v>CF21864</v>
          </cell>
          <cell r="J1075" t="str">
            <v>27C</v>
          </cell>
          <cell r="K1075" t="str">
            <v>1</v>
          </cell>
          <cell r="L1075">
            <v>53</v>
          </cell>
          <cell r="M1075">
            <v>0</v>
          </cell>
          <cell r="N1075">
            <v>3268.2</v>
          </cell>
          <cell r="O1075" t="str">
            <v>M</v>
          </cell>
          <cell r="P1075" t="str">
            <v>00000000</v>
          </cell>
          <cell r="Q1075">
            <v>4783.05</v>
          </cell>
          <cell r="R1075">
            <v>472.07</v>
          </cell>
          <cell r="S1075">
            <v>90.78</v>
          </cell>
          <cell r="T1075">
            <v>416.7</v>
          </cell>
          <cell r="U1075">
            <v>163.41</v>
          </cell>
          <cell r="V1075">
            <v>144.91999999999999</v>
          </cell>
          <cell r="W1075">
            <v>65.36</v>
          </cell>
          <cell r="X1075">
            <v>54.68</v>
          </cell>
          <cell r="Y1075">
            <v>0</v>
          </cell>
          <cell r="Z1075">
            <v>174.92</v>
          </cell>
          <cell r="AA1075">
            <v>77</v>
          </cell>
          <cell r="AB1075">
            <v>0</v>
          </cell>
          <cell r="AC1075">
            <v>0</v>
          </cell>
          <cell r="AD1075">
            <v>13.49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Y1075">
            <v>6184832.8799999999</v>
          </cell>
        </row>
        <row r="1076">
          <cell r="A1076">
            <v>2</v>
          </cell>
          <cell r="B1076" t="str">
            <v>12</v>
          </cell>
          <cell r="C1076" t="str">
            <v>000</v>
          </cell>
          <cell r="D1076" t="str">
            <v>1</v>
          </cell>
          <cell r="E1076" t="str">
            <v>701</v>
          </cell>
          <cell r="F1076" t="str">
            <v>N000</v>
          </cell>
          <cell r="G1076" t="str">
            <v>512</v>
          </cell>
          <cell r="H1076" t="str">
            <v>1103</v>
          </cell>
          <cell r="I1076" t="str">
            <v>CF21865</v>
          </cell>
          <cell r="J1076" t="str">
            <v>27B</v>
          </cell>
          <cell r="K1076" t="str">
            <v>1</v>
          </cell>
          <cell r="L1076">
            <v>25</v>
          </cell>
          <cell r="M1076">
            <v>0</v>
          </cell>
          <cell r="N1076">
            <v>3222.2</v>
          </cell>
          <cell r="O1076" t="str">
            <v>M</v>
          </cell>
          <cell r="P1076" t="str">
            <v>00000000</v>
          </cell>
          <cell r="Q1076">
            <v>3558.85</v>
          </cell>
          <cell r="R1076">
            <v>465.43</v>
          </cell>
          <cell r="S1076">
            <v>89.51</v>
          </cell>
          <cell r="T1076">
            <v>410.83</v>
          </cell>
          <cell r="U1076">
            <v>161.11000000000001</v>
          </cell>
          <cell r="V1076">
            <v>122.06</v>
          </cell>
          <cell r="W1076">
            <v>64.44</v>
          </cell>
          <cell r="X1076">
            <v>77.319999999999993</v>
          </cell>
          <cell r="Y1076">
            <v>0</v>
          </cell>
          <cell r="Z1076">
            <v>149.81</v>
          </cell>
          <cell r="AA1076">
            <v>77</v>
          </cell>
          <cell r="AB1076">
            <v>0</v>
          </cell>
          <cell r="AC1076">
            <v>0</v>
          </cell>
          <cell r="AD1076">
            <v>13.49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Y1076">
            <v>2523615</v>
          </cell>
        </row>
        <row r="1077">
          <cell r="A1077">
            <v>2</v>
          </cell>
          <cell r="B1077" t="str">
            <v>12</v>
          </cell>
          <cell r="C1077" t="str">
            <v>000</v>
          </cell>
          <cell r="D1077" t="str">
            <v>1</v>
          </cell>
          <cell r="E1077" t="str">
            <v>701</v>
          </cell>
          <cell r="F1077" t="str">
            <v>N000</v>
          </cell>
          <cell r="G1077" t="str">
            <v>512</v>
          </cell>
          <cell r="H1077" t="str">
            <v>1103</v>
          </cell>
          <cell r="I1077" t="str">
            <v>CF21866</v>
          </cell>
          <cell r="J1077" t="str">
            <v>27A</v>
          </cell>
          <cell r="K1077" t="str">
            <v>1</v>
          </cell>
          <cell r="L1077">
            <v>9</v>
          </cell>
          <cell r="M1077">
            <v>0</v>
          </cell>
          <cell r="N1077">
            <v>3185.4</v>
          </cell>
          <cell r="O1077" t="str">
            <v>M</v>
          </cell>
          <cell r="P1077" t="str">
            <v>00000000</v>
          </cell>
          <cell r="Q1077">
            <v>2791.7</v>
          </cell>
          <cell r="R1077">
            <v>460.11</v>
          </cell>
          <cell r="S1077">
            <v>88.48</v>
          </cell>
          <cell r="T1077">
            <v>406.14</v>
          </cell>
          <cell r="U1077">
            <v>159.27000000000001</v>
          </cell>
          <cell r="V1077">
            <v>107.59</v>
          </cell>
          <cell r="W1077">
            <v>63.71</v>
          </cell>
          <cell r="X1077">
            <v>56</v>
          </cell>
          <cell r="Y1077">
            <v>0</v>
          </cell>
          <cell r="Z1077">
            <v>133.16999999999999</v>
          </cell>
          <cell r="AA1077">
            <v>77</v>
          </cell>
          <cell r="AB1077">
            <v>0</v>
          </cell>
          <cell r="AC1077">
            <v>0</v>
          </cell>
          <cell r="AD1077">
            <v>13.49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Y1077">
            <v>814542.48</v>
          </cell>
        </row>
        <row r="1078">
          <cell r="A1078">
            <v>2</v>
          </cell>
          <cell r="B1078" t="str">
            <v>12</v>
          </cell>
          <cell r="C1078" t="str">
            <v>000</v>
          </cell>
          <cell r="D1078" t="str">
            <v>1</v>
          </cell>
          <cell r="E1078" t="str">
            <v>701</v>
          </cell>
          <cell r="F1078" t="str">
            <v>N000</v>
          </cell>
          <cell r="G1078" t="str">
            <v>512</v>
          </cell>
          <cell r="H1078" t="str">
            <v>1103</v>
          </cell>
          <cell r="I1078" t="str">
            <v>CF21893</v>
          </cell>
          <cell r="J1078" t="str">
            <v>27F</v>
          </cell>
          <cell r="K1078" t="str">
            <v>1</v>
          </cell>
          <cell r="L1078">
            <v>1</v>
          </cell>
          <cell r="M1078">
            <v>0</v>
          </cell>
          <cell r="N1078">
            <v>4311.3999999999996</v>
          </cell>
          <cell r="O1078" t="str">
            <v>M</v>
          </cell>
          <cell r="P1078" t="str">
            <v>00000000</v>
          </cell>
          <cell r="Q1078">
            <v>11306.9</v>
          </cell>
          <cell r="R1078">
            <v>622.76</v>
          </cell>
          <cell r="S1078">
            <v>119.76</v>
          </cell>
          <cell r="T1078">
            <v>549.70000000000005</v>
          </cell>
          <cell r="U1078">
            <v>215.57</v>
          </cell>
          <cell r="V1078">
            <v>281.13</v>
          </cell>
          <cell r="W1078">
            <v>86.23</v>
          </cell>
          <cell r="X1078">
            <v>46</v>
          </cell>
          <cell r="Y1078">
            <v>780.91</v>
          </cell>
          <cell r="Z1078">
            <v>329.68</v>
          </cell>
          <cell r="AA1078">
            <v>77</v>
          </cell>
          <cell r="AB1078">
            <v>0</v>
          </cell>
          <cell r="AC1078">
            <v>0</v>
          </cell>
          <cell r="AD1078">
            <v>13.49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Y1078">
            <v>224886.36</v>
          </cell>
        </row>
        <row r="1079">
          <cell r="A1079">
            <v>2</v>
          </cell>
          <cell r="B1079" t="str">
            <v>12</v>
          </cell>
          <cell r="C1079" t="str">
            <v>000</v>
          </cell>
          <cell r="D1079" t="str">
            <v>1</v>
          </cell>
          <cell r="E1079" t="str">
            <v>701</v>
          </cell>
          <cell r="F1079" t="str">
            <v>N000</v>
          </cell>
          <cell r="G1079" t="str">
            <v>512</v>
          </cell>
          <cell r="H1079" t="str">
            <v>1103</v>
          </cell>
          <cell r="I1079" t="str">
            <v>CF21899</v>
          </cell>
          <cell r="J1079" t="str">
            <v>27CC</v>
          </cell>
          <cell r="K1079" t="str">
            <v>1</v>
          </cell>
          <cell r="L1079">
            <v>6</v>
          </cell>
          <cell r="M1079">
            <v>0</v>
          </cell>
          <cell r="N1079">
            <v>3368.65</v>
          </cell>
          <cell r="O1079" t="str">
            <v>M</v>
          </cell>
          <cell r="P1079" t="str">
            <v>00000000</v>
          </cell>
          <cell r="Q1079">
            <v>6973.4</v>
          </cell>
          <cell r="R1079">
            <v>486.58</v>
          </cell>
          <cell r="S1079">
            <v>93.57</v>
          </cell>
          <cell r="T1079">
            <v>429.5</v>
          </cell>
          <cell r="U1079">
            <v>168.43</v>
          </cell>
          <cell r="V1079">
            <v>186.16</v>
          </cell>
          <cell r="W1079">
            <v>67.37</v>
          </cell>
          <cell r="X1079">
            <v>46</v>
          </cell>
          <cell r="Y1079">
            <v>517.1</v>
          </cell>
          <cell r="Z1079">
            <v>220.9</v>
          </cell>
          <cell r="AA1079">
            <v>77</v>
          </cell>
          <cell r="AB1079">
            <v>0</v>
          </cell>
          <cell r="AC1079">
            <v>0</v>
          </cell>
          <cell r="AD1079">
            <v>13.49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Y1079">
            <v>910666.8</v>
          </cell>
        </row>
        <row r="1080">
          <cell r="A1080">
            <v>2</v>
          </cell>
          <cell r="B1080" t="str">
            <v>12</v>
          </cell>
          <cell r="C1080" t="str">
            <v>000</v>
          </cell>
          <cell r="D1080" t="str">
            <v>1</v>
          </cell>
          <cell r="E1080" t="str">
            <v>701</v>
          </cell>
          <cell r="F1080" t="str">
            <v>N000</v>
          </cell>
          <cell r="G1080" t="str">
            <v>512</v>
          </cell>
          <cell r="H1080" t="str">
            <v>1103</v>
          </cell>
          <cell r="I1080" t="str">
            <v>CF21905</v>
          </cell>
          <cell r="J1080" t="str">
            <v>27H</v>
          </cell>
          <cell r="K1080" t="str">
            <v>1</v>
          </cell>
          <cell r="L1080">
            <v>1</v>
          </cell>
          <cell r="M1080">
            <v>0</v>
          </cell>
          <cell r="N1080">
            <v>4311.3999999999996</v>
          </cell>
          <cell r="O1080" t="str">
            <v>M</v>
          </cell>
          <cell r="P1080" t="str">
            <v>00000000</v>
          </cell>
          <cell r="Q1080">
            <v>15441.65</v>
          </cell>
          <cell r="R1080">
            <v>622.76</v>
          </cell>
          <cell r="S1080">
            <v>119.76</v>
          </cell>
          <cell r="T1080">
            <v>549.70000000000005</v>
          </cell>
          <cell r="U1080">
            <v>215.57</v>
          </cell>
          <cell r="V1080">
            <v>355.56</v>
          </cell>
          <cell r="W1080">
            <v>86.23</v>
          </cell>
          <cell r="X1080">
            <v>46</v>
          </cell>
          <cell r="Y1080">
            <v>987.65</v>
          </cell>
          <cell r="Z1080">
            <v>412.37</v>
          </cell>
          <cell r="AA1080">
            <v>77</v>
          </cell>
          <cell r="AB1080">
            <v>0</v>
          </cell>
          <cell r="AC1080">
            <v>0</v>
          </cell>
          <cell r="AD1080">
            <v>13.49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Y1080">
            <v>278869.68</v>
          </cell>
        </row>
        <row r="1081">
          <cell r="A1081">
            <v>2</v>
          </cell>
          <cell r="B1081" t="str">
            <v>12</v>
          </cell>
          <cell r="C1081" t="str">
            <v>000</v>
          </cell>
          <cell r="D1081" t="str">
            <v>1</v>
          </cell>
          <cell r="E1081" t="str">
            <v>701</v>
          </cell>
          <cell r="F1081" t="str">
            <v>N000</v>
          </cell>
          <cell r="G1081" t="str">
            <v>512</v>
          </cell>
          <cell r="H1081" t="str">
            <v>1103</v>
          </cell>
          <cell r="I1081" t="str">
            <v>CF33834</v>
          </cell>
          <cell r="J1081" t="str">
            <v>27</v>
          </cell>
          <cell r="K1081" t="str">
            <v>2</v>
          </cell>
          <cell r="L1081">
            <v>5</v>
          </cell>
          <cell r="M1081">
            <v>0</v>
          </cell>
          <cell r="N1081">
            <v>2817.8</v>
          </cell>
          <cell r="O1081" t="str">
            <v>M</v>
          </cell>
          <cell r="P1081" t="str">
            <v>00000000</v>
          </cell>
          <cell r="Q1081">
            <v>0</v>
          </cell>
          <cell r="R1081">
            <v>407.02</v>
          </cell>
          <cell r="S1081">
            <v>78.27</v>
          </cell>
          <cell r="T1081">
            <v>359.27</v>
          </cell>
          <cell r="U1081">
            <v>140.88999999999999</v>
          </cell>
          <cell r="V1081">
            <v>50.72</v>
          </cell>
          <cell r="W1081">
            <v>56.36</v>
          </cell>
          <cell r="X1081">
            <v>119.8</v>
          </cell>
          <cell r="Y1081">
            <v>0</v>
          </cell>
          <cell r="Z1081">
            <v>73.52</v>
          </cell>
          <cell r="AA1081">
            <v>77</v>
          </cell>
          <cell r="AB1081">
            <v>96</v>
          </cell>
          <cell r="AC1081">
            <v>80</v>
          </cell>
          <cell r="AD1081">
            <v>13.49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Y1081">
            <v>262208.40000000002</v>
          </cell>
        </row>
        <row r="1082">
          <cell r="A1082">
            <v>2</v>
          </cell>
          <cell r="B1082" t="str">
            <v>12</v>
          </cell>
          <cell r="C1082" t="str">
            <v>000</v>
          </cell>
          <cell r="D1082" t="str">
            <v>1</v>
          </cell>
          <cell r="E1082" t="str">
            <v>701</v>
          </cell>
          <cell r="F1082" t="str">
            <v>N000</v>
          </cell>
          <cell r="G1082" t="str">
            <v>512</v>
          </cell>
          <cell r="H1082" t="str">
            <v>1103</v>
          </cell>
          <cell r="I1082" t="str">
            <v>CF33892</v>
          </cell>
          <cell r="J1082" t="str">
            <v>27ZA</v>
          </cell>
          <cell r="K1082" t="str">
            <v>2</v>
          </cell>
          <cell r="L1082">
            <v>193</v>
          </cell>
          <cell r="M1082">
            <v>0</v>
          </cell>
          <cell r="N1082">
            <v>2982.9</v>
          </cell>
          <cell r="O1082" t="str">
            <v>M</v>
          </cell>
          <cell r="P1082" t="str">
            <v>00000000</v>
          </cell>
          <cell r="Q1082">
            <v>579.4</v>
          </cell>
          <cell r="R1082">
            <v>430.86</v>
          </cell>
          <cell r="S1082">
            <v>82.86</v>
          </cell>
          <cell r="T1082">
            <v>380.32</v>
          </cell>
          <cell r="U1082">
            <v>149.15</v>
          </cell>
          <cell r="V1082">
            <v>64.12</v>
          </cell>
          <cell r="W1082">
            <v>59.66</v>
          </cell>
          <cell r="X1082">
            <v>66.06</v>
          </cell>
          <cell r="Y1082">
            <v>0</v>
          </cell>
          <cell r="Z1082">
            <v>87.9</v>
          </cell>
          <cell r="AA1082">
            <v>77</v>
          </cell>
          <cell r="AB1082">
            <v>96</v>
          </cell>
          <cell r="AC1082">
            <v>80</v>
          </cell>
          <cell r="AD1082">
            <v>13.49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Y1082">
            <v>11926751.52</v>
          </cell>
        </row>
        <row r="1083">
          <cell r="A1083">
            <v>2</v>
          </cell>
          <cell r="B1083" t="str">
            <v>12</v>
          </cell>
          <cell r="C1083" t="str">
            <v>000</v>
          </cell>
          <cell r="D1083" t="str">
            <v>1</v>
          </cell>
          <cell r="E1083" t="str">
            <v>701</v>
          </cell>
          <cell r="F1083" t="str">
            <v>N000</v>
          </cell>
          <cell r="G1083" t="str">
            <v>512</v>
          </cell>
          <cell r="H1083" t="str">
            <v>1103</v>
          </cell>
          <cell r="I1083" t="str">
            <v>CF34813</v>
          </cell>
          <cell r="J1083" t="str">
            <v>27</v>
          </cell>
          <cell r="K1083" t="str">
            <v>2</v>
          </cell>
          <cell r="L1083">
            <v>1</v>
          </cell>
          <cell r="M1083">
            <v>0</v>
          </cell>
          <cell r="N1083">
            <v>2817.8</v>
          </cell>
          <cell r="O1083" t="str">
            <v>M</v>
          </cell>
          <cell r="P1083" t="str">
            <v>00000000</v>
          </cell>
          <cell r="Q1083">
            <v>0</v>
          </cell>
          <cell r="R1083">
            <v>407.02</v>
          </cell>
          <cell r="S1083">
            <v>78.27</v>
          </cell>
          <cell r="T1083">
            <v>359.27</v>
          </cell>
          <cell r="U1083">
            <v>140.88999999999999</v>
          </cell>
          <cell r="V1083">
            <v>50.72</v>
          </cell>
          <cell r="W1083">
            <v>56.36</v>
          </cell>
          <cell r="X1083">
            <v>46</v>
          </cell>
          <cell r="Y1083">
            <v>0</v>
          </cell>
          <cell r="Z1083">
            <v>72.040000000000006</v>
          </cell>
          <cell r="AA1083">
            <v>77</v>
          </cell>
          <cell r="AB1083">
            <v>96</v>
          </cell>
          <cell r="AC1083">
            <v>80</v>
          </cell>
          <cell r="AD1083">
            <v>13.49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Y1083">
            <v>51538.32</v>
          </cell>
        </row>
        <row r="1084">
          <cell r="A1084">
            <v>2</v>
          </cell>
          <cell r="B1084" t="str">
            <v>12</v>
          </cell>
          <cell r="C1084" t="str">
            <v>000</v>
          </cell>
          <cell r="D1084" t="str">
            <v>1</v>
          </cell>
          <cell r="E1084" t="str">
            <v>701</v>
          </cell>
          <cell r="F1084" t="str">
            <v>N000</v>
          </cell>
          <cell r="G1084" t="str">
            <v>512</v>
          </cell>
          <cell r="H1084" t="str">
            <v>1103</v>
          </cell>
          <cell r="I1084" t="str">
            <v>CF41040</v>
          </cell>
          <cell r="K1084" t="str">
            <v>2</v>
          </cell>
          <cell r="L1084">
            <v>1</v>
          </cell>
          <cell r="M1084">
            <v>0</v>
          </cell>
          <cell r="N1084">
            <v>7482</v>
          </cell>
          <cell r="O1084" t="str">
            <v>M</v>
          </cell>
          <cell r="P1084" t="str">
            <v>00000000</v>
          </cell>
          <cell r="Q1084">
            <v>0</v>
          </cell>
          <cell r="R1084">
            <v>1080.73</v>
          </cell>
          <cell r="S1084">
            <v>207.83</v>
          </cell>
          <cell r="T1084">
            <v>953.96</v>
          </cell>
          <cell r="U1084">
            <v>374.1</v>
          </cell>
          <cell r="V1084">
            <v>134.68</v>
          </cell>
          <cell r="W1084">
            <v>149.63999999999999</v>
          </cell>
          <cell r="X1084">
            <v>82</v>
          </cell>
          <cell r="Y1084">
            <v>0</v>
          </cell>
          <cell r="Z1084">
            <v>290.86</v>
          </cell>
          <cell r="AA1084">
            <v>77</v>
          </cell>
          <cell r="AB1084">
            <v>96</v>
          </cell>
          <cell r="AC1084">
            <v>80</v>
          </cell>
          <cell r="AD1084">
            <v>13.49</v>
          </cell>
          <cell r="AE1084">
            <v>6.24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5431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Y1084">
            <v>197514.36</v>
          </cell>
        </row>
        <row r="1085">
          <cell r="A1085">
            <v>2</v>
          </cell>
          <cell r="B1085" t="str">
            <v>12</v>
          </cell>
          <cell r="C1085" t="str">
            <v>000</v>
          </cell>
          <cell r="D1085" t="str">
            <v>1</v>
          </cell>
          <cell r="E1085" t="str">
            <v>703</v>
          </cell>
          <cell r="F1085" t="str">
            <v>N000</v>
          </cell>
          <cell r="G1085" t="str">
            <v>513</v>
          </cell>
          <cell r="H1085" t="str">
            <v>1103</v>
          </cell>
          <cell r="I1085" t="str">
            <v>A01803</v>
          </cell>
          <cell r="J1085" t="str">
            <v>19</v>
          </cell>
          <cell r="K1085" t="str">
            <v>2</v>
          </cell>
          <cell r="L1085">
            <v>4</v>
          </cell>
          <cell r="M1085">
            <v>0</v>
          </cell>
          <cell r="N1085">
            <v>2120.3000000000002</v>
          </cell>
          <cell r="O1085" t="str">
            <v>M</v>
          </cell>
          <cell r="P1085" t="str">
            <v>00000000</v>
          </cell>
          <cell r="Q1085">
            <v>0</v>
          </cell>
          <cell r="R1085">
            <v>306.27</v>
          </cell>
          <cell r="S1085">
            <v>58.9</v>
          </cell>
          <cell r="T1085">
            <v>270.33999999999997</v>
          </cell>
          <cell r="U1085">
            <v>106.02</v>
          </cell>
          <cell r="V1085">
            <v>38.17</v>
          </cell>
          <cell r="W1085">
            <v>42.41</v>
          </cell>
          <cell r="X1085">
            <v>0</v>
          </cell>
          <cell r="Y1085">
            <v>0</v>
          </cell>
          <cell r="Z1085">
            <v>54.77</v>
          </cell>
          <cell r="AA1085">
            <v>77</v>
          </cell>
          <cell r="AB1085">
            <v>96</v>
          </cell>
          <cell r="AC1085">
            <v>80</v>
          </cell>
          <cell r="AD1085">
            <v>13.49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Y1085">
            <v>156656.16</v>
          </cell>
        </row>
        <row r="1086">
          <cell r="A1086">
            <v>2</v>
          </cell>
          <cell r="B1086" t="str">
            <v>12</v>
          </cell>
          <cell r="C1086" t="str">
            <v>000</v>
          </cell>
          <cell r="D1086" t="str">
            <v>1</v>
          </cell>
          <cell r="E1086" t="str">
            <v>703</v>
          </cell>
          <cell r="F1086" t="str">
            <v>N000</v>
          </cell>
          <cell r="G1086" t="str">
            <v>513</v>
          </cell>
          <cell r="H1086" t="str">
            <v>1103</v>
          </cell>
          <cell r="I1086" t="str">
            <v>A01805</v>
          </cell>
          <cell r="J1086" t="str">
            <v>21</v>
          </cell>
          <cell r="K1086" t="str">
            <v>2</v>
          </cell>
          <cell r="L1086">
            <v>12</v>
          </cell>
          <cell r="M1086">
            <v>0</v>
          </cell>
          <cell r="N1086">
            <v>2238.1999999999998</v>
          </cell>
          <cell r="O1086" t="str">
            <v>M</v>
          </cell>
          <cell r="P1086" t="str">
            <v>00000000</v>
          </cell>
          <cell r="Q1086">
            <v>0</v>
          </cell>
          <cell r="R1086">
            <v>323.3</v>
          </cell>
          <cell r="S1086">
            <v>62.17</v>
          </cell>
          <cell r="T1086">
            <v>285.37</v>
          </cell>
          <cell r="U1086">
            <v>111.91</v>
          </cell>
          <cell r="V1086">
            <v>40.29</v>
          </cell>
          <cell r="W1086">
            <v>44.76</v>
          </cell>
          <cell r="X1086">
            <v>12.25</v>
          </cell>
          <cell r="Y1086">
            <v>0</v>
          </cell>
          <cell r="Z1086">
            <v>57.78</v>
          </cell>
          <cell r="AA1086">
            <v>77</v>
          </cell>
          <cell r="AB1086">
            <v>96</v>
          </cell>
          <cell r="AC1086">
            <v>80</v>
          </cell>
          <cell r="AD1086">
            <v>13.49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Y1086">
            <v>495722.88</v>
          </cell>
        </row>
        <row r="1087">
          <cell r="A1087">
            <v>2</v>
          </cell>
          <cell r="B1087" t="str">
            <v>12</v>
          </cell>
          <cell r="C1087" t="str">
            <v>000</v>
          </cell>
          <cell r="D1087" t="str">
            <v>1</v>
          </cell>
          <cell r="E1087" t="str">
            <v>703</v>
          </cell>
          <cell r="F1087" t="str">
            <v>N000</v>
          </cell>
          <cell r="G1087" t="str">
            <v>513</v>
          </cell>
          <cell r="H1087" t="str">
            <v>1103</v>
          </cell>
          <cell r="I1087" t="str">
            <v>A01806</v>
          </cell>
          <cell r="J1087" t="str">
            <v>25</v>
          </cell>
          <cell r="K1087" t="str">
            <v>2</v>
          </cell>
          <cell r="L1087">
            <v>1</v>
          </cell>
          <cell r="M1087">
            <v>0</v>
          </cell>
          <cell r="N1087">
            <v>2572.4</v>
          </cell>
          <cell r="O1087" t="str">
            <v>M</v>
          </cell>
          <cell r="P1087" t="str">
            <v>00000000</v>
          </cell>
          <cell r="Q1087">
            <v>0</v>
          </cell>
          <cell r="R1087">
            <v>371.57</v>
          </cell>
          <cell r="S1087">
            <v>71.459999999999994</v>
          </cell>
          <cell r="T1087">
            <v>327.98</v>
          </cell>
          <cell r="U1087">
            <v>128.62</v>
          </cell>
          <cell r="V1087">
            <v>46.3</v>
          </cell>
          <cell r="W1087">
            <v>51.45</v>
          </cell>
          <cell r="X1087">
            <v>46</v>
          </cell>
          <cell r="Y1087">
            <v>0</v>
          </cell>
          <cell r="Z1087">
            <v>66.290000000000006</v>
          </cell>
          <cell r="AA1087">
            <v>77</v>
          </cell>
          <cell r="AB1087">
            <v>96</v>
          </cell>
          <cell r="AC1087">
            <v>80</v>
          </cell>
          <cell r="AD1087">
            <v>13.49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Y1087">
            <v>47382.720000000001</v>
          </cell>
        </row>
        <row r="1088">
          <cell r="A1088">
            <v>2</v>
          </cell>
          <cell r="B1088" t="str">
            <v>12</v>
          </cell>
          <cell r="C1088" t="str">
            <v>000</v>
          </cell>
          <cell r="D1088" t="str">
            <v>1</v>
          </cell>
          <cell r="E1088" t="str">
            <v>703</v>
          </cell>
          <cell r="F1088" t="str">
            <v>N000</v>
          </cell>
          <cell r="G1088" t="str">
            <v>513</v>
          </cell>
          <cell r="H1088" t="str">
            <v>1103</v>
          </cell>
          <cell r="I1088" t="str">
            <v>A01807</v>
          </cell>
          <cell r="J1088" t="str">
            <v>27</v>
          </cell>
          <cell r="K1088" t="str">
            <v>2</v>
          </cell>
          <cell r="L1088">
            <v>10</v>
          </cell>
          <cell r="M1088">
            <v>0</v>
          </cell>
          <cell r="N1088">
            <v>2817.8</v>
          </cell>
          <cell r="O1088" t="str">
            <v>M</v>
          </cell>
          <cell r="P1088" t="str">
            <v>00000000</v>
          </cell>
          <cell r="Q1088">
            <v>0</v>
          </cell>
          <cell r="R1088">
            <v>407.02</v>
          </cell>
          <cell r="S1088">
            <v>78.27</v>
          </cell>
          <cell r="T1088">
            <v>359.27</v>
          </cell>
          <cell r="U1088">
            <v>140.88999999999999</v>
          </cell>
          <cell r="V1088">
            <v>50.72</v>
          </cell>
          <cell r="W1088">
            <v>56.36</v>
          </cell>
          <cell r="X1088">
            <v>44.9</v>
          </cell>
          <cell r="Y1088">
            <v>0</v>
          </cell>
          <cell r="Z1088">
            <v>72.02</v>
          </cell>
          <cell r="AA1088">
            <v>77</v>
          </cell>
          <cell r="AB1088">
            <v>96</v>
          </cell>
          <cell r="AC1088">
            <v>80</v>
          </cell>
          <cell r="AD1088">
            <v>13.49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Y1088">
            <v>515248.8</v>
          </cell>
        </row>
        <row r="1089">
          <cell r="A1089">
            <v>2</v>
          </cell>
          <cell r="B1089" t="str">
            <v>12</v>
          </cell>
          <cell r="C1089" t="str">
            <v>000</v>
          </cell>
          <cell r="D1089" t="str">
            <v>1</v>
          </cell>
          <cell r="E1089" t="str">
            <v>703</v>
          </cell>
          <cell r="F1089" t="str">
            <v>N000</v>
          </cell>
          <cell r="G1089" t="str">
            <v>513</v>
          </cell>
          <cell r="H1089" t="str">
            <v>1103</v>
          </cell>
          <cell r="I1089" t="str">
            <v>A03803</v>
          </cell>
          <cell r="J1089" t="str">
            <v>20</v>
          </cell>
          <cell r="K1089" t="str">
            <v>2</v>
          </cell>
          <cell r="L1089">
            <v>2</v>
          </cell>
          <cell r="M1089">
            <v>0</v>
          </cell>
          <cell r="N1089">
            <v>2138.85</v>
          </cell>
          <cell r="O1089" t="str">
            <v>M</v>
          </cell>
          <cell r="P1089" t="str">
            <v>00000000</v>
          </cell>
          <cell r="Q1089">
            <v>0</v>
          </cell>
          <cell r="R1089">
            <v>308.94</v>
          </cell>
          <cell r="S1089">
            <v>59.41</v>
          </cell>
          <cell r="T1089">
            <v>272.7</v>
          </cell>
          <cell r="U1089">
            <v>106.94</v>
          </cell>
          <cell r="V1089">
            <v>38.5</v>
          </cell>
          <cell r="W1089">
            <v>42.78</v>
          </cell>
          <cell r="X1089">
            <v>0</v>
          </cell>
          <cell r="Y1089">
            <v>0</v>
          </cell>
          <cell r="Z1089">
            <v>55.2</v>
          </cell>
          <cell r="AA1089">
            <v>77</v>
          </cell>
          <cell r="AB1089">
            <v>96</v>
          </cell>
          <cell r="AC1089">
            <v>80</v>
          </cell>
          <cell r="AD1089">
            <v>13.49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Y1089">
            <v>78955.44</v>
          </cell>
        </row>
        <row r="1090">
          <cell r="A1090">
            <v>2</v>
          </cell>
          <cell r="B1090" t="str">
            <v>12</v>
          </cell>
          <cell r="C1090" t="str">
            <v>000</v>
          </cell>
          <cell r="D1090" t="str">
            <v>1</v>
          </cell>
          <cell r="E1090" t="str">
            <v>703</v>
          </cell>
          <cell r="F1090" t="str">
            <v>N000</v>
          </cell>
          <cell r="G1090" t="str">
            <v>513</v>
          </cell>
          <cell r="H1090" t="str">
            <v>1103</v>
          </cell>
          <cell r="I1090" t="str">
            <v>A03804</v>
          </cell>
          <cell r="J1090" t="str">
            <v>23</v>
          </cell>
          <cell r="K1090" t="str">
            <v>2</v>
          </cell>
          <cell r="L1090">
            <v>3</v>
          </cell>
          <cell r="M1090">
            <v>0</v>
          </cell>
          <cell r="N1090">
            <v>2451.25</v>
          </cell>
          <cell r="O1090" t="str">
            <v>M</v>
          </cell>
          <cell r="P1090" t="str">
            <v>00000000</v>
          </cell>
          <cell r="Q1090">
            <v>0</v>
          </cell>
          <cell r="R1090">
            <v>354.07</v>
          </cell>
          <cell r="S1090">
            <v>68.09</v>
          </cell>
          <cell r="T1090">
            <v>312.52999999999997</v>
          </cell>
          <cell r="U1090">
            <v>122.56</v>
          </cell>
          <cell r="V1090">
            <v>44.12</v>
          </cell>
          <cell r="W1090">
            <v>49.02</v>
          </cell>
          <cell r="X1090">
            <v>46</v>
          </cell>
          <cell r="Y1090">
            <v>0</v>
          </cell>
          <cell r="Z1090">
            <v>63.45</v>
          </cell>
          <cell r="AA1090">
            <v>77</v>
          </cell>
          <cell r="AB1090">
            <v>96</v>
          </cell>
          <cell r="AC1090">
            <v>80</v>
          </cell>
          <cell r="AD1090">
            <v>13.49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Y1090">
            <v>135992.88</v>
          </cell>
        </row>
        <row r="1091">
          <cell r="A1091">
            <v>2</v>
          </cell>
          <cell r="B1091" t="str">
            <v>12</v>
          </cell>
          <cell r="C1091" t="str">
            <v>000</v>
          </cell>
          <cell r="D1091" t="str">
            <v>1</v>
          </cell>
          <cell r="E1091" t="str">
            <v>703</v>
          </cell>
          <cell r="F1091" t="str">
            <v>N000</v>
          </cell>
          <cell r="G1091" t="str">
            <v>513</v>
          </cell>
          <cell r="H1091" t="str">
            <v>1103</v>
          </cell>
          <cell r="I1091" t="str">
            <v>CFMC03</v>
          </cell>
          <cell r="J1091" t="str">
            <v>MC03</v>
          </cell>
          <cell r="K1091" t="str">
            <v>1</v>
          </cell>
          <cell r="L1091">
            <v>11</v>
          </cell>
          <cell r="M1091">
            <v>0</v>
          </cell>
          <cell r="N1091">
            <v>4311.3999999999996</v>
          </cell>
          <cell r="O1091" t="str">
            <v>M</v>
          </cell>
          <cell r="P1091" t="str">
            <v>00000000</v>
          </cell>
          <cell r="Q1091">
            <v>11306.9</v>
          </cell>
          <cell r="R1091">
            <v>622.76</v>
          </cell>
          <cell r="S1091">
            <v>119.76</v>
          </cell>
          <cell r="T1091">
            <v>549.70000000000005</v>
          </cell>
          <cell r="U1091">
            <v>215.57</v>
          </cell>
          <cell r="V1091">
            <v>281.13</v>
          </cell>
          <cell r="W1091">
            <v>86.23</v>
          </cell>
          <cell r="X1091">
            <v>40.82</v>
          </cell>
          <cell r="Y1091">
            <v>780.91</v>
          </cell>
          <cell r="Z1091">
            <v>329.57</v>
          </cell>
          <cell r="AA1091">
            <v>77</v>
          </cell>
          <cell r="AB1091">
            <v>0</v>
          </cell>
          <cell r="AC1091">
            <v>0</v>
          </cell>
          <cell r="AD1091">
            <v>13.49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Y1091">
            <v>2473051.6800000002</v>
          </cell>
        </row>
        <row r="1092">
          <cell r="A1092">
            <v>2</v>
          </cell>
          <cell r="B1092" t="str">
            <v>12</v>
          </cell>
          <cell r="C1092" t="str">
            <v>000</v>
          </cell>
          <cell r="D1092" t="str">
            <v>1</v>
          </cell>
          <cell r="E1092" t="str">
            <v>703</v>
          </cell>
          <cell r="F1092" t="str">
            <v>N000</v>
          </cell>
          <cell r="G1092" t="str">
            <v>513</v>
          </cell>
          <cell r="H1092" t="str">
            <v>1103</v>
          </cell>
          <cell r="I1092" t="str">
            <v>CFMD09</v>
          </cell>
          <cell r="J1092" t="str">
            <v>MD09</v>
          </cell>
          <cell r="K1092" t="str">
            <v>1</v>
          </cell>
          <cell r="L1092">
            <v>1</v>
          </cell>
          <cell r="M1092">
            <v>0</v>
          </cell>
          <cell r="N1092">
            <v>14852.65</v>
          </cell>
          <cell r="O1092" t="str">
            <v>M</v>
          </cell>
          <cell r="P1092" t="str">
            <v>00000000</v>
          </cell>
          <cell r="Q1092">
            <v>100991.65</v>
          </cell>
          <cell r="R1092">
            <v>2145.38</v>
          </cell>
          <cell r="S1092">
            <v>412.57</v>
          </cell>
          <cell r="T1092">
            <v>1893.71</v>
          </cell>
          <cell r="U1092">
            <v>742.63</v>
          </cell>
          <cell r="V1092">
            <v>2085.1999999999998</v>
          </cell>
          <cell r="W1092">
            <v>297.05</v>
          </cell>
          <cell r="X1092">
            <v>0</v>
          </cell>
          <cell r="Y1092">
            <v>5792.22</v>
          </cell>
          <cell r="Z1092">
            <v>2369.59</v>
          </cell>
          <cell r="AA1092">
            <v>77</v>
          </cell>
          <cell r="AB1092">
            <v>0</v>
          </cell>
          <cell r="AC1092">
            <v>0</v>
          </cell>
          <cell r="AD1092">
            <v>13.49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Y1092">
            <v>1580077.68</v>
          </cell>
        </row>
        <row r="1093">
          <cell r="A1093">
            <v>2</v>
          </cell>
          <cell r="B1093" t="str">
            <v>12</v>
          </cell>
          <cell r="C1093" t="str">
            <v>000</v>
          </cell>
          <cell r="D1093" t="str">
            <v>1</v>
          </cell>
          <cell r="E1093" t="str">
            <v>703</v>
          </cell>
          <cell r="F1093" t="str">
            <v>N000</v>
          </cell>
          <cell r="G1093" t="str">
            <v>513</v>
          </cell>
          <cell r="H1093" t="str">
            <v>1103</v>
          </cell>
          <cell r="I1093" t="str">
            <v>CFMD12</v>
          </cell>
          <cell r="J1093" t="str">
            <v>MD12</v>
          </cell>
          <cell r="K1093" t="str">
            <v>1</v>
          </cell>
          <cell r="L1093">
            <v>1</v>
          </cell>
          <cell r="M1093">
            <v>0</v>
          </cell>
          <cell r="N1093">
            <v>12026.05</v>
          </cell>
          <cell r="O1093" t="str">
            <v>M</v>
          </cell>
          <cell r="P1093" t="str">
            <v>00000000</v>
          </cell>
          <cell r="Q1093">
            <v>72295.199999999997</v>
          </cell>
          <cell r="R1093">
            <v>1737.1</v>
          </cell>
          <cell r="S1093">
            <v>334.06</v>
          </cell>
          <cell r="T1093">
            <v>1533.32</v>
          </cell>
          <cell r="U1093">
            <v>601.29999999999995</v>
          </cell>
          <cell r="V1093">
            <v>1517.78</v>
          </cell>
          <cell r="W1093">
            <v>240.52</v>
          </cell>
          <cell r="X1093">
            <v>46</v>
          </cell>
          <cell r="Y1093">
            <v>4216.0600000000004</v>
          </cell>
          <cell r="Z1093">
            <v>1730.31</v>
          </cell>
          <cell r="AA1093">
            <v>77</v>
          </cell>
          <cell r="AB1093">
            <v>0</v>
          </cell>
          <cell r="AC1093">
            <v>0</v>
          </cell>
          <cell r="AD1093">
            <v>13.49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Y1093">
            <v>1156418.28</v>
          </cell>
        </row>
        <row r="1094">
          <cell r="A1094">
            <v>2</v>
          </cell>
          <cell r="B1094" t="str">
            <v>12</v>
          </cell>
          <cell r="C1094" t="str">
            <v>000</v>
          </cell>
          <cell r="D1094" t="str">
            <v>1</v>
          </cell>
          <cell r="E1094" t="str">
            <v>703</v>
          </cell>
          <cell r="F1094" t="str">
            <v>N000</v>
          </cell>
          <cell r="G1094" t="str">
            <v>513</v>
          </cell>
          <cell r="H1094" t="str">
            <v>1103</v>
          </cell>
          <cell r="I1094" t="str">
            <v>CFMG06</v>
          </cell>
          <cell r="J1094" t="str">
            <v>MG06</v>
          </cell>
          <cell r="K1094" t="str">
            <v>1</v>
          </cell>
          <cell r="L1094">
            <v>10</v>
          </cell>
          <cell r="M1094">
            <v>0</v>
          </cell>
          <cell r="N1094">
            <v>8232.25</v>
          </cell>
          <cell r="O1094" t="str">
            <v>M</v>
          </cell>
          <cell r="P1094" t="str">
            <v>00000000</v>
          </cell>
          <cell r="Q1094">
            <v>38872.050000000003</v>
          </cell>
          <cell r="R1094">
            <v>1189.0999999999999</v>
          </cell>
          <cell r="S1094">
            <v>228.67</v>
          </cell>
          <cell r="T1094">
            <v>1049.6099999999999</v>
          </cell>
          <cell r="U1094">
            <v>411.61</v>
          </cell>
          <cell r="V1094">
            <v>847.88</v>
          </cell>
          <cell r="W1094">
            <v>164.65</v>
          </cell>
          <cell r="X1094">
            <v>8.1999999999999993</v>
          </cell>
          <cell r="Y1094">
            <v>2355.2199999999998</v>
          </cell>
          <cell r="Z1094">
            <v>972.15</v>
          </cell>
          <cell r="AA1094">
            <v>77</v>
          </cell>
          <cell r="AB1094">
            <v>0</v>
          </cell>
          <cell r="AC1094">
            <v>0</v>
          </cell>
          <cell r="AD1094">
            <v>13.49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Y1094">
            <v>6530625.5999999996</v>
          </cell>
        </row>
        <row r="1095">
          <cell r="A1095">
            <v>2</v>
          </cell>
          <cell r="B1095" t="str">
            <v>12</v>
          </cell>
          <cell r="C1095" t="str">
            <v>000</v>
          </cell>
          <cell r="D1095" t="str">
            <v>1</v>
          </cell>
          <cell r="E1095" t="str">
            <v>703</v>
          </cell>
          <cell r="F1095" t="str">
            <v>N000</v>
          </cell>
          <cell r="G1095" t="str">
            <v>513</v>
          </cell>
          <cell r="H1095" t="str">
            <v>1103</v>
          </cell>
          <cell r="I1095" t="str">
            <v>CFMS06</v>
          </cell>
          <cell r="J1095" t="str">
            <v>MS06</v>
          </cell>
          <cell r="K1095" t="str">
            <v>1</v>
          </cell>
          <cell r="L1095">
            <v>2</v>
          </cell>
          <cell r="M1095">
            <v>0</v>
          </cell>
          <cell r="N1095">
            <v>4801.8999999999996</v>
          </cell>
          <cell r="O1095" t="str">
            <v>M</v>
          </cell>
          <cell r="P1095" t="str">
            <v>00000000</v>
          </cell>
          <cell r="Q1095">
            <v>21723.85</v>
          </cell>
          <cell r="R1095">
            <v>693.61</v>
          </cell>
          <cell r="S1095">
            <v>133.38999999999999</v>
          </cell>
          <cell r="T1095">
            <v>612.24</v>
          </cell>
          <cell r="U1095">
            <v>240.09</v>
          </cell>
          <cell r="V1095">
            <v>477.46</v>
          </cell>
          <cell r="W1095">
            <v>96.04</v>
          </cell>
          <cell r="X1095">
            <v>23</v>
          </cell>
          <cell r="Y1095">
            <v>1326.29</v>
          </cell>
          <cell r="Z1095">
            <v>549.05999999999995</v>
          </cell>
          <cell r="AA1095">
            <v>77</v>
          </cell>
          <cell r="AB1095">
            <v>0</v>
          </cell>
          <cell r="AC1095">
            <v>0</v>
          </cell>
          <cell r="AD1095">
            <v>13.49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Y1095">
            <v>738418.08</v>
          </cell>
        </row>
        <row r="1096">
          <cell r="A1096">
            <v>2</v>
          </cell>
          <cell r="B1096" t="str">
            <v>12</v>
          </cell>
          <cell r="C1096" t="str">
            <v>000</v>
          </cell>
          <cell r="D1096" t="str">
            <v>1</v>
          </cell>
          <cell r="E1096" t="str">
            <v>703</v>
          </cell>
          <cell r="F1096" t="str">
            <v>N000</v>
          </cell>
          <cell r="G1096" t="str">
            <v>513</v>
          </cell>
          <cell r="H1096" t="str">
            <v>1103</v>
          </cell>
          <cell r="I1096" t="str">
            <v>CFMS08</v>
          </cell>
          <cell r="J1096" t="str">
            <v>MS08</v>
          </cell>
          <cell r="K1096" t="str">
            <v>1</v>
          </cell>
          <cell r="L1096">
            <v>25</v>
          </cell>
          <cell r="M1096">
            <v>0</v>
          </cell>
          <cell r="N1096">
            <v>4801.8999999999996</v>
          </cell>
          <cell r="O1096" t="str">
            <v>M</v>
          </cell>
          <cell r="P1096" t="str">
            <v>00000000</v>
          </cell>
          <cell r="Q1096">
            <v>18269.849999999999</v>
          </cell>
          <cell r="R1096">
            <v>693.61</v>
          </cell>
          <cell r="S1096">
            <v>133.38999999999999</v>
          </cell>
          <cell r="T1096">
            <v>612.24</v>
          </cell>
          <cell r="U1096">
            <v>240.09</v>
          </cell>
          <cell r="V1096">
            <v>415.29</v>
          </cell>
          <cell r="W1096">
            <v>96.04</v>
          </cell>
          <cell r="X1096">
            <v>35.76</v>
          </cell>
          <cell r="Y1096">
            <v>1153.5899999999999</v>
          </cell>
          <cell r="Z1096">
            <v>480.23</v>
          </cell>
          <cell r="AA1096">
            <v>77</v>
          </cell>
          <cell r="AB1096">
            <v>0</v>
          </cell>
          <cell r="AC1096">
            <v>0</v>
          </cell>
          <cell r="AD1096">
            <v>13.49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Y1096">
            <v>8106744</v>
          </cell>
        </row>
        <row r="1097">
          <cell r="A1097">
            <v>2</v>
          </cell>
          <cell r="B1097" t="str">
            <v>12</v>
          </cell>
          <cell r="C1097" t="str">
            <v>000</v>
          </cell>
          <cell r="D1097" t="str">
            <v>1</v>
          </cell>
          <cell r="E1097" t="str">
            <v>703</v>
          </cell>
          <cell r="F1097" t="str">
            <v>N000</v>
          </cell>
          <cell r="G1097" t="str">
            <v>513</v>
          </cell>
          <cell r="H1097" t="str">
            <v>1103</v>
          </cell>
          <cell r="I1097" t="str">
            <v>M01006</v>
          </cell>
          <cell r="K1097" t="str">
            <v>2</v>
          </cell>
          <cell r="L1097">
            <v>1</v>
          </cell>
          <cell r="M1097">
            <v>0</v>
          </cell>
          <cell r="N1097">
            <v>5300</v>
          </cell>
          <cell r="O1097" t="str">
            <v>M</v>
          </cell>
          <cell r="P1097" t="str">
            <v>00000000</v>
          </cell>
          <cell r="Q1097">
            <v>0</v>
          </cell>
          <cell r="R1097">
            <v>765.56</v>
          </cell>
          <cell r="S1097">
            <v>147.22</v>
          </cell>
          <cell r="T1097">
            <v>675.75</v>
          </cell>
          <cell r="U1097">
            <v>265</v>
          </cell>
          <cell r="V1097">
            <v>95.4</v>
          </cell>
          <cell r="W1097">
            <v>106</v>
          </cell>
          <cell r="X1097">
            <v>0</v>
          </cell>
          <cell r="Y1097">
            <v>0</v>
          </cell>
          <cell r="Z1097">
            <v>237.92</v>
          </cell>
          <cell r="AA1097">
            <v>77</v>
          </cell>
          <cell r="AB1097">
            <v>96</v>
          </cell>
          <cell r="AC1097">
            <v>80</v>
          </cell>
          <cell r="AD1097">
            <v>13.49</v>
          </cell>
          <cell r="AE1097">
            <v>4.42</v>
          </cell>
          <cell r="AF1097">
            <v>0</v>
          </cell>
          <cell r="AG1097">
            <v>0</v>
          </cell>
          <cell r="AH1097">
            <v>2426</v>
          </cell>
          <cell r="AI1097">
            <v>0</v>
          </cell>
          <cell r="AJ1097">
            <v>3000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Y1097">
            <v>159477.12</v>
          </cell>
        </row>
        <row r="1098">
          <cell r="A1098">
            <v>2</v>
          </cell>
          <cell r="B1098" t="str">
            <v>12</v>
          </cell>
          <cell r="C1098" t="str">
            <v>000</v>
          </cell>
          <cell r="D1098" t="str">
            <v>1</v>
          </cell>
          <cell r="E1098" t="str">
            <v>703</v>
          </cell>
          <cell r="F1098" t="str">
            <v>N000</v>
          </cell>
          <cell r="G1098" t="str">
            <v>513</v>
          </cell>
          <cell r="H1098" t="str">
            <v>1103</v>
          </cell>
          <cell r="I1098" t="str">
            <v>M01008</v>
          </cell>
          <cell r="K1098" t="str">
            <v>2</v>
          </cell>
          <cell r="L1098">
            <v>1</v>
          </cell>
          <cell r="M1098">
            <v>0</v>
          </cell>
          <cell r="N1098">
            <v>5546</v>
          </cell>
          <cell r="O1098" t="str">
            <v>M</v>
          </cell>
          <cell r="P1098" t="str">
            <v>00000000</v>
          </cell>
          <cell r="Q1098">
            <v>0</v>
          </cell>
          <cell r="R1098">
            <v>801.09</v>
          </cell>
          <cell r="S1098">
            <v>154.06</v>
          </cell>
          <cell r="T1098">
            <v>707.12</v>
          </cell>
          <cell r="U1098">
            <v>277.3</v>
          </cell>
          <cell r="V1098">
            <v>99.83</v>
          </cell>
          <cell r="W1098">
            <v>110.92</v>
          </cell>
          <cell r="X1098">
            <v>0</v>
          </cell>
          <cell r="Y1098">
            <v>0</v>
          </cell>
          <cell r="Z1098">
            <v>250.26</v>
          </cell>
          <cell r="AA1098">
            <v>77</v>
          </cell>
          <cell r="AB1098">
            <v>96</v>
          </cell>
          <cell r="AC1098">
            <v>80</v>
          </cell>
          <cell r="AD1098">
            <v>13.49</v>
          </cell>
          <cell r="AE1098">
            <v>4.62</v>
          </cell>
          <cell r="AF1098">
            <v>0</v>
          </cell>
          <cell r="AG1098">
            <v>0</v>
          </cell>
          <cell r="AH1098">
            <v>2739</v>
          </cell>
          <cell r="AI1098">
            <v>0</v>
          </cell>
          <cell r="AJ1098">
            <v>3015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Y1098">
            <v>167660.28</v>
          </cell>
        </row>
        <row r="1099">
          <cell r="A1099">
            <v>2</v>
          </cell>
          <cell r="B1099" t="str">
            <v>12</v>
          </cell>
          <cell r="C1099" t="str">
            <v>000</v>
          </cell>
          <cell r="D1099" t="str">
            <v>1</v>
          </cell>
          <cell r="E1099" t="str">
            <v>703</v>
          </cell>
          <cell r="F1099" t="str">
            <v>N000</v>
          </cell>
          <cell r="G1099" t="str">
            <v>513</v>
          </cell>
          <cell r="H1099" t="str">
            <v>1103</v>
          </cell>
          <cell r="I1099" t="str">
            <v>M02005</v>
          </cell>
          <cell r="K1099" t="str">
            <v>2</v>
          </cell>
          <cell r="L1099">
            <v>1</v>
          </cell>
          <cell r="M1099">
            <v>0</v>
          </cell>
          <cell r="N1099">
            <v>2720</v>
          </cell>
          <cell r="O1099" t="str">
            <v>M</v>
          </cell>
          <cell r="P1099" t="str">
            <v>00000000</v>
          </cell>
          <cell r="Q1099">
            <v>0</v>
          </cell>
          <cell r="R1099">
            <v>392.89</v>
          </cell>
          <cell r="S1099">
            <v>75.56</v>
          </cell>
          <cell r="T1099">
            <v>346.8</v>
          </cell>
          <cell r="U1099">
            <v>136</v>
          </cell>
          <cell r="V1099">
            <v>48.96</v>
          </cell>
          <cell r="W1099">
            <v>54.4</v>
          </cell>
          <cell r="X1099">
            <v>0</v>
          </cell>
          <cell r="Y1099">
            <v>0</v>
          </cell>
          <cell r="Z1099">
            <v>92.53</v>
          </cell>
          <cell r="AA1099">
            <v>77</v>
          </cell>
          <cell r="AB1099">
            <v>96</v>
          </cell>
          <cell r="AC1099">
            <v>80</v>
          </cell>
          <cell r="AD1099">
            <v>13.49</v>
          </cell>
          <cell r="AE1099">
            <v>2.27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1183</v>
          </cell>
          <cell r="AK1099">
            <v>0</v>
          </cell>
          <cell r="AL1099">
            <v>0</v>
          </cell>
          <cell r="AM1099">
            <v>0</v>
          </cell>
          <cell r="AN1099">
            <v>0</v>
          </cell>
          <cell r="AY1099">
            <v>63826.8</v>
          </cell>
        </row>
        <row r="1100">
          <cell r="A1100">
            <v>2</v>
          </cell>
          <cell r="B1100" t="str">
            <v>12</v>
          </cell>
          <cell r="C1100" t="str">
            <v>000</v>
          </cell>
          <cell r="D1100" t="str">
            <v>1</v>
          </cell>
          <cell r="E1100" t="str">
            <v>703</v>
          </cell>
          <cell r="F1100" t="str">
            <v>N000</v>
          </cell>
          <cell r="G1100" t="str">
            <v>513</v>
          </cell>
          <cell r="H1100" t="str">
            <v>1103</v>
          </cell>
          <cell r="I1100" t="str">
            <v>S01803</v>
          </cell>
          <cell r="J1100" t="str">
            <v>19</v>
          </cell>
          <cell r="K1100" t="str">
            <v>2</v>
          </cell>
          <cell r="L1100">
            <v>3</v>
          </cell>
          <cell r="M1100">
            <v>0</v>
          </cell>
          <cell r="N1100">
            <v>2120.3000000000002</v>
          </cell>
          <cell r="O1100" t="str">
            <v>M</v>
          </cell>
          <cell r="P1100" t="str">
            <v>00000000</v>
          </cell>
          <cell r="Q1100">
            <v>0</v>
          </cell>
          <cell r="R1100">
            <v>306.27</v>
          </cell>
          <cell r="S1100">
            <v>58.9</v>
          </cell>
          <cell r="T1100">
            <v>270.33999999999997</v>
          </cell>
          <cell r="U1100">
            <v>106.02</v>
          </cell>
          <cell r="V1100">
            <v>38.17</v>
          </cell>
          <cell r="W1100">
            <v>42.41</v>
          </cell>
          <cell r="X1100">
            <v>0</v>
          </cell>
          <cell r="Y1100">
            <v>0</v>
          </cell>
          <cell r="Z1100">
            <v>54.77</v>
          </cell>
          <cell r="AA1100">
            <v>77</v>
          </cell>
          <cell r="AB1100">
            <v>96</v>
          </cell>
          <cell r="AC1100">
            <v>80</v>
          </cell>
          <cell r="AD1100">
            <v>13.49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Y1100">
            <v>117492.12</v>
          </cell>
        </row>
        <row r="1101">
          <cell r="A1101">
            <v>2</v>
          </cell>
          <cell r="B1101" t="str">
            <v>12</v>
          </cell>
          <cell r="C1101" t="str">
            <v>000</v>
          </cell>
          <cell r="D1101" t="str">
            <v>1</v>
          </cell>
          <cell r="E1101" t="str">
            <v>703</v>
          </cell>
          <cell r="F1101" t="str">
            <v>N000</v>
          </cell>
          <cell r="G1101" t="str">
            <v>513</v>
          </cell>
          <cell r="H1101" t="str">
            <v>1103</v>
          </cell>
          <cell r="I1101" t="str">
            <v>S01808</v>
          </cell>
          <cell r="J1101" t="str">
            <v>17</v>
          </cell>
          <cell r="K1101" t="str">
            <v>2</v>
          </cell>
          <cell r="L1101">
            <v>2</v>
          </cell>
          <cell r="M1101">
            <v>0</v>
          </cell>
          <cell r="N1101">
            <v>1936.3</v>
          </cell>
          <cell r="O1101" t="str">
            <v>M</v>
          </cell>
          <cell r="P1101" t="str">
            <v>00000000</v>
          </cell>
          <cell r="Q1101">
            <v>0</v>
          </cell>
          <cell r="R1101">
            <v>279.69</v>
          </cell>
          <cell r="S1101">
            <v>53.79</v>
          </cell>
          <cell r="T1101">
            <v>246.88</v>
          </cell>
          <cell r="U1101">
            <v>96.81</v>
          </cell>
          <cell r="V1101">
            <v>34.85</v>
          </cell>
          <cell r="W1101">
            <v>38.729999999999997</v>
          </cell>
          <cell r="X1101">
            <v>0</v>
          </cell>
          <cell r="Y1101">
            <v>0</v>
          </cell>
          <cell r="Z1101">
            <v>50.46</v>
          </cell>
          <cell r="AA1101">
            <v>77</v>
          </cell>
          <cell r="AB1101">
            <v>96</v>
          </cell>
          <cell r="AC1101">
            <v>80</v>
          </cell>
          <cell r="AD1101">
            <v>13.49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Y1101">
            <v>72096</v>
          </cell>
        </row>
        <row r="1102">
          <cell r="A1102">
            <v>2</v>
          </cell>
          <cell r="B1102" t="str">
            <v>12</v>
          </cell>
          <cell r="C1102" t="str">
            <v>000</v>
          </cell>
          <cell r="D1102" t="str">
            <v>1</v>
          </cell>
          <cell r="E1102" t="str">
            <v>703</v>
          </cell>
          <cell r="F1102" t="str">
            <v>N000</v>
          </cell>
          <cell r="G1102" t="str">
            <v>513</v>
          </cell>
          <cell r="H1102" t="str">
            <v>1103</v>
          </cell>
          <cell r="I1102" t="str">
            <v>S01811</v>
          </cell>
          <cell r="J1102" t="str">
            <v>25</v>
          </cell>
          <cell r="K1102" t="str">
            <v>2</v>
          </cell>
          <cell r="L1102">
            <v>6</v>
          </cell>
          <cell r="M1102">
            <v>0</v>
          </cell>
          <cell r="N1102">
            <v>2572.4</v>
          </cell>
          <cell r="O1102" t="str">
            <v>M</v>
          </cell>
          <cell r="P1102" t="str">
            <v>00000000</v>
          </cell>
          <cell r="Q1102">
            <v>0</v>
          </cell>
          <cell r="R1102">
            <v>371.57</v>
          </cell>
          <cell r="S1102">
            <v>71.459999999999994</v>
          </cell>
          <cell r="T1102">
            <v>327.98</v>
          </cell>
          <cell r="U1102">
            <v>128.62</v>
          </cell>
          <cell r="V1102">
            <v>46.3</v>
          </cell>
          <cell r="W1102">
            <v>51.45</v>
          </cell>
          <cell r="X1102">
            <v>177.33</v>
          </cell>
          <cell r="Y1102">
            <v>0</v>
          </cell>
          <cell r="Z1102">
            <v>68.92</v>
          </cell>
          <cell r="AA1102">
            <v>77</v>
          </cell>
          <cell r="AB1102">
            <v>96</v>
          </cell>
          <cell r="AC1102">
            <v>80</v>
          </cell>
          <cell r="AD1102">
            <v>13.49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Y1102">
            <v>293941.44</v>
          </cell>
        </row>
        <row r="1103">
          <cell r="A1103">
            <v>2</v>
          </cell>
          <cell r="B1103" t="str">
            <v>12</v>
          </cell>
          <cell r="C1103" t="str">
            <v>000</v>
          </cell>
          <cell r="D1103" t="str">
            <v>1</v>
          </cell>
          <cell r="E1103" t="str">
            <v>703</v>
          </cell>
          <cell r="F1103" t="str">
            <v>N000</v>
          </cell>
          <cell r="G1103" t="str">
            <v>513</v>
          </cell>
          <cell r="H1103" t="str">
            <v>1103</v>
          </cell>
          <cell r="I1103" t="str">
            <v>S03810</v>
          </cell>
          <cell r="J1103" t="str">
            <v>22</v>
          </cell>
          <cell r="K1103" t="str">
            <v>2</v>
          </cell>
          <cell r="L1103">
            <v>2</v>
          </cell>
          <cell r="M1103">
            <v>0</v>
          </cell>
          <cell r="N1103">
            <v>2342.3000000000002</v>
          </cell>
          <cell r="O1103" t="str">
            <v>M</v>
          </cell>
          <cell r="P1103" t="str">
            <v>00000000</v>
          </cell>
          <cell r="Q1103">
            <v>0</v>
          </cell>
          <cell r="R1103">
            <v>338.33</v>
          </cell>
          <cell r="S1103">
            <v>65.06</v>
          </cell>
          <cell r="T1103">
            <v>298.64</v>
          </cell>
          <cell r="U1103">
            <v>117.12</v>
          </cell>
          <cell r="V1103">
            <v>42.16</v>
          </cell>
          <cell r="W1103">
            <v>46.85</v>
          </cell>
          <cell r="X1103">
            <v>46</v>
          </cell>
          <cell r="Y1103">
            <v>0</v>
          </cell>
          <cell r="Z1103">
            <v>60.89</v>
          </cell>
          <cell r="AA1103">
            <v>77</v>
          </cell>
          <cell r="AB1103">
            <v>96</v>
          </cell>
          <cell r="AC1103">
            <v>80</v>
          </cell>
          <cell r="AD1103">
            <v>13.49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Y1103">
            <v>86972.160000000003</v>
          </cell>
        </row>
        <row r="1104">
          <cell r="A1104">
            <v>2</v>
          </cell>
          <cell r="B1104" t="str">
            <v>12</v>
          </cell>
          <cell r="C1104" t="str">
            <v>000</v>
          </cell>
          <cell r="D1104" t="str">
            <v>1</v>
          </cell>
          <cell r="E1104" t="str">
            <v>703</v>
          </cell>
          <cell r="F1104" t="str">
            <v>N000</v>
          </cell>
          <cell r="G1104" t="str">
            <v>513</v>
          </cell>
          <cell r="H1104" t="str">
            <v>1103</v>
          </cell>
          <cell r="I1104" t="str">
            <v>S08802</v>
          </cell>
          <cell r="J1104" t="str">
            <v>21</v>
          </cell>
          <cell r="K1104" t="str">
            <v>2</v>
          </cell>
          <cell r="L1104">
            <v>1</v>
          </cell>
          <cell r="M1104">
            <v>0</v>
          </cell>
          <cell r="N1104">
            <v>2238.1999999999998</v>
          </cell>
          <cell r="O1104" t="str">
            <v>M</v>
          </cell>
          <cell r="P1104" t="str">
            <v>00000000</v>
          </cell>
          <cell r="Q1104">
            <v>0</v>
          </cell>
          <cell r="R1104">
            <v>323.3</v>
          </cell>
          <cell r="S1104">
            <v>62.17</v>
          </cell>
          <cell r="T1104">
            <v>285.37</v>
          </cell>
          <cell r="U1104">
            <v>111.91</v>
          </cell>
          <cell r="V1104">
            <v>40.29</v>
          </cell>
          <cell r="W1104">
            <v>44.76</v>
          </cell>
          <cell r="X1104">
            <v>46</v>
          </cell>
          <cell r="Y1104">
            <v>0</v>
          </cell>
          <cell r="Z1104">
            <v>58.45</v>
          </cell>
          <cell r="AA1104">
            <v>77</v>
          </cell>
          <cell r="AB1104">
            <v>96</v>
          </cell>
          <cell r="AC1104">
            <v>80</v>
          </cell>
          <cell r="AD1104">
            <v>13.49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Y1104">
            <v>41723.279999999999</v>
          </cell>
        </row>
        <row r="1105">
          <cell r="A1105">
            <v>2</v>
          </cell>
          <cell r="B1105" t="str">
            <v>12</v>
          </cell>
          <cell r="C1105" t="str">
            <v>000</v>
          </cell>
          <cell r="D1105" t="str">
            <v>1</v>
          </cell>
          <cell r="E1105" t="str">
            <v>703</v>
          </cell>
          <cell r="F1105" t="str">
            <v>N000</v>
          </cell>
          <cell r="G1105" t="str">
            <v>513</v>
          </cell>
          <cell r="H1105" t="str">
            <v>1103</v>
          </cell>
          <cell r="I1105" t="str">
            <v>T03804</v>
          </cell>
          <cell r="J1105" t="str">
            <v>25</v>
          </cell>
          <cell r="K1105" t="str">
            <v>2</v>
          </cell>
          <cell r="L1105">
            <v>9</v>
          </cell>
          <cell r="M1105">
            <v>0</v>
          </cell>
          <cell r="N1105">
            <v>2572.4</v>
          </cell>
          <cell r="O1105" t="str">
            <v>M</v>
          </cell>
          <cell r="P1105" t="str">
            <v>00000000</v>
          </cell>
          <cell r="Q1105">
            <v>0</v>
          </cell>
          <cell r="R1105">
            <v>371.57</v>
          </cell>
          <cell r="S1105">
            <v>71.459999999999994</v>
          </cell>
          <cell r="T1105">
            <v>327.98</v>
          </cell>
          <cell r="U1105">
            <v>128.62</v>
          </cell>
          <cell r="V1105">
            <v>46.3</v>
          </cell>
          <cell r="W1105">
            <v>51.45</v>
          </cell>
          <cell r="X1105">
            <v>25.56</v>
          </cell>
          <cell r="Y1105">
            <v>0</v>
          </cell>
          <cell r="Z1105">
            <v>65.88</v>
          </cell>
          <cell r="AA1105">
            <v>77</v>
          </cell>
          <cell r="AB1105">
            <v>96</v>
          </cell>
          <cell r="AC1105">
            <v>80</v>
          </cell>
          <cell r="AD1105">
            <v>13.49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Y1105">
            <v>424192.68</v>
          </cell>
        </row>
        <row r="1106">
          <cell r="A1106">
            <v>2</v>
          </cell>
          <cell r="B1106" t="str">
            <v>12</v>
          </cell>
          <cell r="C1106" t="str">
            <v>000</v>
          </cell>
          <cell r="D1106" t="str">
            <v>1</v>
          </cell>
          <cell r="E1106" t="str">
            <v>703</v>
          </cell>
          <cell r="F1106" t="str">
            <v>N000</v>
          </cell>
          <cell r="G1106" t="str">
            <v>513</v>
          </cell>
          <cell r="H1106" t="str">
            <v>1103</v>
          </cell>
          <cell r="I1106" t="str">
            <v>T06803</v>
          </cell>
          <cell r="J1106" t="str">
            <v>26</v>
          </cell>
          <cell r="K1106" t="str">
            <v>2</v>
          </cell>
          <cell r="L1106">
            <v>2</v>
          </cell>
          <cell r="M1106">
            <v>0</v>
          </cell>
          <cell r="N1106">
            <v>2692.2</v>
          </cell>
          <cell r="O1106" t="str">
            <v>M</v>
          </cell>
          <cell r="P1106" t="str">
            <v>00000000</v>
          </cell>
          <cell r="Q1106">
            <v>0</v>
          </cell>
          <cell r="R1106">
            <v>388.87</v>
          </cell>
          <cell r="S1106">
            <v>74.78</v>
          </cell>
          <cell r="T1106">
            <v>343.26</v>
          </cell>
          <cell r="U1106">
            <v>134.61000000000001</v>
          </cell>
          <cell r="V1106">
            <v>48.46</v>
          </cell>
          <cell r="W1106">
            <v>53.84</v>
          </cell>
          <cell r="X1106">
            <v>0</v>
          </cell>
          <cell r="Y1106">
            <v>0</v>
          </cell>
          <cell r="Z1106">
            <v>68.180000000000007</v>
          </cell>
          <cell r="AA1106">
            <v>77</v>
          </cell>
          <cell r="AB1106">
            <v>96</v>
          </cell>
          <cell r="AC1106">
            <v>80</v>
          </cell>
          <cell r="AD1106">
            <v>13.49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Y1106">
            <v>97696.56</v>
          </cell>
        </row>
        <row r="1107">
          <cell r="A1107">
            <v>2</v>
          </cell>
          <cell r="B1107" t="str">
            <v>12</v>
          </cell>
          <cell r="C1107" t="str">
            <v>000</v>
          </cell>
          <cell r="D1107" t="str">
            <v>1</v>
          </cell>
          <cell r="E1107" t="str">
            <v>703</v>
          </cell>
          <cell r="F1107" t="str">
            <v>N000</v>
          </cell>
          <cell r="G1107" t="str">
            <v>513</v>
          </cell>
          <cell r="H1107" t="str">
            <v>1103</v>
          </cell>
          <cell r="I1107" t="str">
            <v>T06807</v>
          </cell>
          <cell r="J1107" t="str">
            <v>24</v>
          </cell>
          <cell r="K1107" t="str">
            <v>2</v>
          </cell>
          <cell r="L1107">
            <v>1</v>
          </cell>
          <cell r="M1107">
            <v>0</v>
          </cell>
          <cell r="N1107">
            <v>2479.75</v>
          </cell>
          <cell r="O1107" t="str">
            <v>M</v>
          </cell>
          <cell r="P1107" t="str">
            <v>00000000</v>
          </cell>
          <cell r="Q1107">
            <v>0</v>
          </cell>
          <cell r="R1107">
            <v>358.19</v>
          </cell>
          <cell r="S1107">
            <v>68.88</v>
          </cell>
          <cell r="T1107">
            <v>316.17</v>
          </cell>
          <cell r="U1107">
            <v>123.99</v>
          </cell>
          <cell r="V1107">
            <v>44.64</v>
          </cell>
          <cell r="W1107">
            <v>49.59</v>
          </cell>
          <cell r="X1107">
            <v>109</v>
          </cell>
          <cell r="Y1107">
            <v>0</v>
          </cell>
          <cell r="Z1107">
            <v>65.38</v>
          </cell>
          <cell r="AA1107">
            <v>77</v>
          </cell>
          <cell r="AB1107">
            <v>96</v>
          </cell>
          <cell r="AC1107">
            <v>80</v>
          </cell>
          <cell r="AD1107">
            <v>13.49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Y1107">
            <v>46584.959999999999</v>
          </cell>
        </row>
        <row r="1108">
          <cell r="A1108">
            <v>2</v>
          </cell>
          <cell r="B1108" t="str">
            <v>12</v>
          </cell>
          <cell r="C1108" t="str">
            <v>000</v>
          </cell>
          <cell r="D1108" t="str">
            <v>1</v>
          </cell>
          <cell r="E1108" t="str">
            <v>703</v>
          </cell>
          <cell r="F1108" t="str">
            <v>N000</v>
          </cell>
          <cell r="G1108" t="str">
            <v>513</v>
          </cell>
          <cell r="H1108" t="str">
            <v>1103</v>
          </cell>
          <cell r="I1108" t="str">
            <v>CF01059</v>
          </cell>
          <cell r="J1108" t="str">
            <v>28</v>
          </cell>
          <cell r="K1108" t="str">
            <v>1</v>
          </cell>
          <cell r="L1108">
            <v>32</v>
          </cell>
          <cell r="M1108">
            <v>0</v>
          </cell>
          <cell r="N1108">
            <v>3631.8</v>
          </cell>
          <cell r="O1108" t="str">
            <v>M</v>
          </cell>
          <cell r="P1108" t="str">
            <v>00000000</v>
          </cell>
          <cell r="Q1108">
            <v>8731.1</v>
          </cell>
          <cell r="R1108">
            <v>524.59</v>
          </cell>
          <cell r="S1108">
            <v>100.88</v>
          </cell>
          <cell r="T1108">
            <v>463.05</v>
          </cell>
          <cell r="U1108">
            <v>181.59</v>
          </cell>
          <cell r="V1108">
            <v>222.53</v>
          </cell>
          <cell r="W1108">
            <v>72.64</v>
          </cell>
          <cell r="X1108">
            <v>42.72</v>
          </cell>
          <cell r="Y1108">
            <v>618.15</v>
          </cell>
          <cell r="Z1108">
            <v>262.16000000000003</v>
          </cell>
          <cell r="AA1108">
            <v>77</v>
          </cell>
          <cell r="AB1108">
            <v>0</v>
          </cell>
          <cell r="AC1108">
            <v>0</v>
          </cell>
          <cell r="AD1108">
            <v>13.49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Y1108">
            <v>5737612.7999999998</v>
          </cell>
        </row>
        <row r="1109">
          <cell r="A1109">
            <v>2</v>
          </cell>
          <cell r="B1109" t="str">
            <v>12</v>
          </cell>
          <cell r="C1109" t="str">
            <v>000</v>
          </cell>
          <cell r="D1109" t="str">
            <v>1</v>
          </cell>
          <cell r="E1109" t="str">
            <v>703</v>
          </cell>
          <cell r="F1109" t="str">
            <v>N000</v>
          </cell>
          <cell r="G1109" t="str">
            <v>513</v>
          </cell>
          <cell r="H1109" t="str">
            <v>1103</v>
          </cell>
          <cell r="I1109" t="str">
            <v>CF03809</v>
          </cell>
          <cell r="J1109" t="str">
            <v>25</v>
          </cell>
          <cell r="K1109" t="str">
            <v>2</v>
          </cell>
          <cell r="L1109">
            <v>1</v>
          </cell>
          <cell r="M1109">
            <v>0</v>
          </cell>
          <cell r="N1109">
            <v>2572.4</v>
          </cell>
          <cell r="O1109" t="str">
            <v>M</v>
          </cell>
          <cell r="P1109" t="str">
            <v>00000000</v>
          </cell>
          <cell r="Q1109">
            <v>0</v>
          </cell>
          <cell r="R1109">
            <v>371.57</v>
          </cell>
          <cell r="S1109">
            <v>71.459999999999994</v>
          </cell>
          <cell r="T1109">
            <v>327.98</v>
          </cell>
          <cell r="U1109">
            <v>128.62</v>
          </cell>
          <cell r="V1109">
            <v>46.3</v>
          </cell>
          <cell r="W1109">
            <v>51.45</v>
          </cell>
          <cell r="X1109">
            <v>0</v>
          </cell>
          <cell r="Y1109">
            <v>0</v>
          </cell>
          <cell r="Z1109">
            <v>65.37</v>
          </cell>
          <cell r="AA1109">
            <v>77</v>
          </cell>
          <cell r="AB1109">
            <v>96</v>
          </cell>
          <cell r="AC1109">
            <v>80</v>
          </cell>
          <cell r="AD1109">
            <v>13.49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Y1109">
            <v>46819.68</v>
          </cell>
        </row>
        <row r="1110">
          <cell r="A1110">
            <v>2</v>
          </cell>
          <cell r="B1110" t="str">
            <v>12</v>
          </cell>
          <cell r="C1110" t="str">
            <v>000</v>
          </cell>
          <cell r="D1110" t="str">
            <v>1</v>
          </cell>
          <cell r="E1110" t="str">
            <v>703</v>
          </cell>
          <cell r="F1110" t="str">
            <v>N000</v>
          </cell>
          <cell r="G1110" t="str">
            <v>513</v>
          </cell>
          <cell r="H1110" t="str">
            <v>1103</v>
          </cell>
          <cell r="I1110" t="str">
            <v>CF03820</v>
          </cell>
          <cell r="J1110" t="str">
            <v>27Z</v>
          </cell>
          <cell r="K1110" t="str">
            <v>2</v>
          </cell>
          <cell r="L1110">
            <v>5</v>
          </cell>
          <cell r="M1110">
            <v>0</v>
          </cell>
          <cell r="N1110">
            <v>2900.25</v>
          </cell>
          <cell r="O1110" t="str">
            <v>M</v>
          </cell>
          <cell r="P1110" t="str">
            <v>00000000</v>
          </cell>
          <cell r="Q1110">
            <v>205.15</v>
          </cell>
          <cell r="R1110">
            <v>418.93</v>
          </cell>
          <cell r="S1110">
            <v>80.56</v>
          </cell>
          <cell r="T1110">
            <v>369.78</v>
          </cell>
          <cell r="U1110">
            <v>145.01</v>
          </cell>
          <cell r="V1110">
            <v>55.89</v>
          </cell>
          <cell r="W1110">
            <v>58.01</v>
          </cell>
          <cell r="X1110">
            <v>0</v>
          </cell>
          <cell r="Y1110">
            <v>0</v>
          </cell>
          <cell r="Z1110">
            <v>77.16</v>
          </cell>
          <cell r="AA1110">
            <v>77</v>
          </cell>
          <cell r="AB1110">
            <v>96</v>
          </cell>
          <cell r="AC1110">
            <v>80</v>
          </cell>
          <cell r="AD1110">
            <v>13.49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Y1110">
            <v>274633.8</v>
          </cell>
        </row>
        <row r="1111">
          <cell r="A1111">
            <v>2</v>
          </cell>
          <cell r="B1111" t="str">
            <v>12</v>
          </cell>
          <cell r="C1111" t="str">
            <v>000</v>
          </cell>
          <cell r="D1111" t="str">
            <v>1</v>
          </cell>
          <cell r="E1111" t="str">
            <v>703</v>
          </cell>
          <cell r="F1111" t="str">
            <v>N000</v>
          </cell>
          <cell r="G1111" t="str">
            <v>513</v>
          </cell>
          <cell r="H1111" t="str">
            <v>1103</v>
          </cell>
          <cell r="I1111" t="str">
            <v>CF04806</v>
          </cell>
          <cell r="J1111" t="str">
            <v>26</v>
          </cell>
          <cell r="K1111" t="str">
            <v>2</v>
          </cell>
          <cell r="L1111">
            <v>14</v>
          </cell>
          <cell r="M1111">
            <v>0</v>
          </cell>
          <cell r="N1111">
            <v>2692.2</v>
          </cell>
          <cell r="O1111" t="str">
            <v>M</v>
          </cell>
          <cell r="P1111" t="str">
            <v>00000000</v>
          </cell>
          <cell r="Q1111">
            <v>0</v>
          </cell>
          <cell r="R1111">
            <v>388.87</v>
          </cell>
          <cell r="S1111">
            <v>74.78</v>
          </cell>
          <cell r="T1111">
            <v>343.26</v>
          </cell>
          <cell r="U1111">
            <v>134.61000000000001</v>
          </cell>
          <cell r="V1111">
            <v>48.46</v>
          </cell>
          <cell r="W1111">
            <v>53.84</v>
          </cell>
          <cell r="X1111">
            <v>28.14</v>
          </cell>
          <cell r="Y1111">
            <v>0</v>
          </cell>
          <cell r="Z1111">
            <v>68.739999999999995</v>
          </cell>
          <cell r="AA1111">
            <v>77</v>
          </cell>
          <cell r="AB1111">
            <v>96</v>
          </cell>
          <cell r="AC1111">
            <v>80</v>
          </cell>
          <cell r="AD1111">
            <v>13.49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Y1111">
            <v>688697.52</v>
          </cell>
        </row>
        <row r="1112">
          <cell r="A1112">
            <v>2</v>
          </cell>
          <cell r="B1112" t="str">
            <v>12</v>
          </cell>
          <cell r="C1112" t="str">
            <v>000</v>
          </cell>
          <cell r="D1112" t="str">
            <v>1</v>
          </cell>
          <cell r="E1112" t="str">
            <v>703</v>
          </cell>
          <cell r="F1112" t="str">
            <v>N000</v>
          </cell>
          <cell r="G1112" t="str">
            <v>513</v>
          </cell>
          <cell r="H1112" t="str">
            <v>1103</v>
          </cell>
          <cell r="I1112" t="str">
            <v>CF04807</v>
          </cell>
          <cell r="J1112" t="str">
            <v>27Z</v>
          </cell>
          <cell r="K1112" t="str">
            <v>2</v>
          </cell>
          <cell r="L1112">
            <v>24</v>
          </cell>
          <cell r="M1112">
            <v>0</v>
          </cell>
          <cell r="N1112">
            <v>2900.25</v>
          </cell>
          <cell r="O1112" t="str">
            <v>M</v>
          </cell>
          <cell r="P1112" t="str">
            <v>00000000</v>
          </cell>
          <cell r="Q1112">
            <v>205.15</v>
          </cell>
          <cell r="R1112">
            <v>418.93</v>
          </cell>
          <cell r="S1112">
            <v>80.56</v>
          </cell>
          <cell r="T1112">
            <v>369.78</v>
          </cell>
          <cell r="U1112">
            <v>145.01</v>
          </cell>
          <cell r="V1112">
            <v>55.89</v>
          </cell>
          <cell r="W1112">
            <v>58.01</v>
          </cell>
          <cell r="X1112">
            <v>45.42</v>
          </cell>
          <cell r="Y1112">
            <v>0</v>
          </cell>
          <cell r="Z1112">
            <v>78.069999999999993</v>
          </cell>
          <cell r="AA1112">
            <v>77</v>
          </cell>
          <cell r="AB1112">
            <v>96</v>
          </cell>
          <cell r="AC1112">
            <v>80</v>
          </cell>
          <cell r="AD1112">
            <v>13.49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Y1112">
            <v>1331585.28</v>
          </cell>
        </row>
        <row r="1113">
          <cell r="A1113">
            <v>2</v>
          </cell>
          <cell r="B1113" t="str">
            <v>12</v>
          </cell>
          <cell r="C1113" t="str">
            <v>000</v>
          </cell>
          <cell r="D1113" t="str">
            <v>1</v>
          </cell>
          <cell r="E1113" t="str">
            <v>703</v>
          </cell>
          <cell r="F1113" t="str">
            <v>N000</v>
          </cell>
          <cell r="G1113" t="str">
            <v>513</v>
          </cell>
          <cell r="H1113" t="str">
            <v>1103</v>
          </cell>
          <cell r="I1113" t="str">
            <v>CF04808</v>
          </cell>
          <cell r="J1113" t="str">
            <v>27ZA</v>
          </cell>
          <cell r="K1113" t="str">
            <v>2</v>
          </cell>
          <cell r="L1113">
            <v>23</v>
          </cell>
          <cell r="M1113">
            <v>0</v>
          </cell>
          <cell r="N1113">
            <v>2982.9</v>
          </cell>
          <cell r="O1113" t="str">
            <v>M</v>
          </cell>
          <cell r="P1113" t="str">
            <v>00000000</v>
          </cell>
          <cell r="Q1113">
            <v>579.4</v>
          </cell>
          <cell r="R1113">
            <v>430.86</v>
          </cell>
          <cell r="S1113">
            <v>82.86</v>
          </cell>
          <cell r="T1113">
            <v>380.32</v>
          </cell>
          <cell r="U1113">
            <v>149.15</v>
          </cell>
          <cell r="V1113">
            <v>64.12</v>
          </cell>
          <cell r="W1113">
            <v>59.66</v>
          </cell>
          <cell r="X1113">
            <v>0</v>
          </cell>
          <cell r="Y1113">
            <v>0</v>
          </cell>
          <cell r="Z1113">
            <v>86.58</v>
          </cell>
          <cell r="AA1113">
            <v>77</v>
          </cell>
          <cell r="AB1113">
            <v>96</v>
          </cell>
          <cell r="AC1113">
            <v>80</v>
          </cell>
          <cell r="AD1113">
            <v>13.49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Y1113">
            <v>1402725.84</v>
          </cell>
        </row>
        <row r="1114">
          <cell r="A1114">
            <v>2</v>
          </cell>
          <cell r="B1114" t="str">
            <v>12</v>
          </cell>
          <cell r="C1114" t="str">
            <v>000</v>
          </cell>
          <cell r="D1114" t="str">
            <v>1</v>
          </cell>
          <cell r="E1114" t="str">
            <v>703</v>
          </cell>
          <cell r="F1114" t="str">
            <v>N000</v>
          </cell>
          <cell r="G1114" t="str">
            <v>513</v>
          </cell>
          <cell r="H1114" t="str">
            <v>1103</v>
          </cell>
          <cell r="I1114" t="str">
            <v>CF08822</v>
          </cell>
          <cell r="J1114" t="str">
            <v>23</v>
          </cell>
          <cell r="K1114" t="str">
            <v>2</v>
          </cell>
          <cell r="L1114">
            <v>1</v>
          </cell>
          <cell r="M1114">
            <v>0</v>
          </cell>
          <cell r="N1114">
            <v>2451.25</v>
          </cell>
          <cell r="O1114" t="str">
            <v>M</v>
          </cell>
          <cell r="P1114" t="str">
            <v>00000000</v>
          </cell>
          <cell r="Q1114">
            <v>0</v>
          </cell>
          <cell r="R1114">
            <v>354.07</v>
          </cell>
          <cell r="S1114">
            <v>68.09</v>
          </cell>
          <cell r="T1114">
            <v>312.52999999999997</v>
          </cell>
          <cell r="U1114">
            <v>122.56</v>
          </cell>
          <cell r="V1114">
            <v>44.12</v>
          </cell>
          <cell r="W1114">
            <v>49.02</v>
          </cell>
          <cell r="X1114">
            <v>0</v>
          </cell>
          <cell r="Y1114">
            <v>0</v>
          </cell>
          <cell r="Z1114">
            <v>62.53</v>
          </cell>
          <cell r="AA1114">
            <v>77</v>
          </cell>
          <cell r="AB1114">
            <v>96</v>
          </cell>
          <cell r="AC1114">
            <v>80</v>
          </cell>
          <cell r="AD1114">
            <v>13.49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Y1114">
            <v>44767.92</v>
          </cell>
        </row>
        <row r="1115">
          <cell r="A1115">
            <v>2</v>
          </cell>
          <cell r="B1115" t="str">
            <v>12</v>
          </cell>
          <cell r="C1115" t="str">
            <v>000</v>
          </cell>
          <cell r="D1115" t="str">
            <v>1</v>
          </cell>
          <cell r="E1115" t="str">
            <v>703</v>
          </cell>
          <cell r="F1115" t="str">
            <v>N000</v>
          </cell>
          <cell r="G1115" t="str">
            <v>513</v>
          </cell>
          <cell r="H1115" t="str">
            <v>1103</v>
          </cell>
          <cell r="I1115" t="str">
            <v>CF21817</v>
          </cell>
          <cell r="J1115" t="str">
            <v>27ZA</v>
          </cell>
          <cell r="K1115" t="str">
            <v>2</v>
          </cell>
          <cell r="L1115">
            <v>3</v>
          </cell>
          <cell r="M1115">
            <v>0</v>
          </cell>
          <cell r="N1115">
            <v>2982.9</v>
          </cell>
          <cell r="O1115" t="str">
            <v>M</v>
          </cell>
          <cell r="P1115" t="str">
            <v>00000000</v>
          </cell>
          <cell r="Q1115">
            <v>579.4</v>
          </cell>
          <cell r="R1115">
            <v>430.86</v>
          </cell>
          <cell r="S1115">
            <v>82.86</v>
          </cell>
          <cell r="T1115">
            <v>380.32</v>
          </cell>
          <cell r="U1115">
            <v>149.15</v>
          </cell>
          <cell r="V1115">
            <v>64.12</v>
          </cell>
          <cell r="W1115">
            <v>59.66</v>
          </cell>
          <cell r="X1115">
            <v>15.33</v>
          </cell>
          <cell r="Y1115">
            <v>0</v>
          </cell>
          <cell r="Z1115">
            <v>86.89</v>
          </cell>
          <cell r="AA1115">
            <v>77</v>
          </cell>
          <cell r="AB1115">
            <v>96</v>
          </cell>
          <cell r="AC1115">
            <v>80</v>
          </cell>
          <cell r="AD1115">
            <v>13.49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Y1115">
            <v>183527.28</v>
          </cell>
        </row>
        <row r="1116">
          <cell r="A1116">
            <v>2</v>
          </cell>
          <cell r="B1116" t="str">
            <v>12</v>
          </cell>
          <cell r="C1116" t="str">
            <v>000</v>
          </cell>
          <cell r="D1116" t="str">
            <v>1</v>
          </cell>
          <cell r="E1116" t="str">
            <v>703</v>
          </cell>
          <cell r="F1116" t="str">
            <v>N000</v>
          </cell>
          <cell r="G1116" t="str">
            <v>513</v>
          </cell>
          <cell r="H1116" t="str">
            <v>1103</v>
          </cell>
          <cell r="I1116" t="str">
            <v>CF21856</v>
          </cell>
          <cell r="J1116" t="str">
            <v>27Z</v>
          </cell>
          <cell r="K1116" t="str">
            <v>2</v>
          </cell>
          <cell r="L1116">
            <v>1</v>
          </cell>
          <cell r="M1116">
            <v>0</v>
          </cell>
          <cell r="N1116">
            <v>2900.25</v>
          </cell>
          <cell r="O1116" t="str">
            <v>M</v>
          </cell>
          <cell r="P1116" t="str">
            <v>00000000</v>
          </cell>
          <cell r="Q1116">
            <v>205.15</v>
          </cell>
          <cell r="R1116">
            <v>418.93</v>
          </cell>
          <cell r="S1116">
            <v>80.56</v>
          </cell>
          <cell r="T1116">
            <v>369.78</v>
          </cell>
          <cell r="U1116">
            <v>145.01</v>
          </cell>
          <cell r="V1116">
            <v>55.89</v>
          </cell>
          <cell r="W1116">
            <v>58.01</v>
          </cell>
          <cell r="X1116">
            <v>0</v>
          </cell>
          <cell r="Y1116">
            <v>0</v>
          </cell>
          <cell r="Z1116">
            <v>77.16</v>
          </cell>
          <cell r="AA1116">
            <v>77</v>
          </cell>
          <cell r="AB1116">
            <v>96</v>
          </cell>
          <cell r="AC1116">
            <v>80</v>
          </cell>
          <cell r="AD1116">
            <v>13.49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Y1116">
            <v>54926.76</v>
          </cell>
        </row>
        <row r="1117">
          <cell r="A1117">
            <v>2</v>
          </cell>
          <cell r="B1117" t="str">
            <v>12</v>
          </cell>
          <cell r="C1117" t="str">
            <v>000</v>
          </cell>
          <cell r="D1117" t="str">
            <v>1</v>
          </cell>
          <cell r="E1117" t="str">
            <v>703</v>
          </cell>
          <cell r="F1117" t="str">
            <v>N000</v>
          </cell>
          <cell r="G1117" t="str">
            <v>513</v>
          </cell>
          <cell r="H1117" t="str">
            <v>1103</v>
          </cell>
          <cell r="I1117" t="str">
            <v>CF21858</v>
          </cell>
          <cell r="J1117" t="str">
            <v>27ZA</v>
          </cell>
          <cell r="K1117" t="str">
            <v>2</v>
          </cell>
          <cell r="L1117">
            <v>1</v>
          </cell>
          <cell r="M1117">
            <v>0</v>
          </cell>
          <cell r="N1117">
            <v>2982.9</v>
          </cell>
          <cell r="O1117" t="str">
            <v>M</v>
          </cell>
          <cell r="P1117" t="str">
            <v>00000000</v>
          </cell>
          <cell r="Q1117">
            <v>579.4</v>
          </cell>
          <cell r="R1117">
            <v>430.86</v>
          </cell>
          <cell r="S1117">
            <v>82.86</v>
          </cell>
          <cell r="T1117">
            <v>380.32</v>
          </cell>
          <cell r="U1117">
            <v>149.15</v>
          </cell>
          <cell r="V1117">
            <v>64.12</v>
          </cell>
          <cell r="W1117">
            <v>59.66</v>
          </cell>
          <cell r="X1117">
            <v>46</v>
          </cell>
          <cell r="Y1117">
            <v>0</v>
          </cell>
          <cell r="Z1117">
            <v>87.5</v>
          </cell>
          <cell r="AA1117">
            <v>77</v>
          </cell>
          <cell r="AB1117">
            <v>96</v>
          </cell>
          <cell r="AC1117">
            <v>80</v>
          </cell>
          <cell r="AD1117">
            <v>13.49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Y1117">
            <v>61551.12</v>
          </cell>
        </row>
        <row r="1118">
          <cell r="A1118">
            <v>2</v>
          </cell>
          <cell r="B1118" t="str">
            <v>12</v>
          </cell>
          <cell r="C1118" t="str">
            <v>000</v>
          </cell>
          <cell r="D1118" t="str">
            <v>1</v>
          </cell>
          <cell r="E1118" t="str">
            <v>703</v>
          </cell>
          <cell r="F1118" t="str">
            <v>N000</v>
          </cell>
          <cell r="G1118" t="str">
            <v>513</v>
          </cell>
          <cell r="H1118" t="str">
            <v>1103</v>
          </cell>
          <cell r="I1118" t="str">
            <v>CF21859</v>
          </cell>
          <cell r="J1118" t="str">
            <v>27ZB</v>
          </cell>
          <cell r="K1118" t="str">
            <v>2</v>
          </cell>
          <cell r="L1118">
            <v>5</v>
          </cell>
          <cell r="M1118">
            <v>0</v>
          </cell>
          <cell r="N1118">
            <v>3008.65</v>
          </cell>
          <cell r="O1118" t="str">
            <v>M</v>
          </cell>
          <cell r="P1118" t="str">
            <v>00000000</v>
          </cell>
          <cell r="Q1118">
            <v>857</v>
          </cell>
          <cell r="R1118">
            <v>434.58</v>
          </cell>
          <cell r="S1118">
            <v>83.57</v>
          </cell>
          <cell r="T1118">
            <v>383.6</v>
          </cell>
          <cell r="U1118">
            <v>150.43</v>
          </cell>
          <cell r="V1118">
            <v>69.59</v>
          </cell>
          <cell r="W1118">
            <v>60.17</v>
          </cell>
          <cell r="X1118">
            <v>20.2</v>
          </cell>
          <cell r="Y1118">
            <v>0</v>
          </cell>
          <cell r="Z1118">
            <v>93.14</v>
          </cell>
          <cell r="AA1118">
            <v>77</v>
          </cell>
          <cell r="AB1118">
            <v>96</v>
          </cell>
          <cell r="AC1118">
            <v>80</v>
          </cell>
          <cell r="AD1118">
            <v>13.49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Y1118">
            <v>325645.2</v>
          </cell>
        </row>
        <row r="1119">
          <cell r="A1119">
            <v>2</v>
          </cell>
          <cell r="B1119" t="str">
            <v>12</v>
          </cell>
          <cell r="C1119" t="str">
            <v>000</v>
          </cell>
          <cell r="D1119" t="str">
            <v>1</v>
          </cell>
          <cell r="E1119" t="str">
            <v>703</v>
          </cell>
          <cell r="F1119" t="str">
            <v>N000</v>
          </cell>
          <cell r="G1119" t="str">
            <v>513</v>
          </cell>
          <cell r="H1119" t="str">
            <v>1103</v>
          </cell>
          <cell r="I1119" t="str">
            <v>CF21864</v>
          </cell>
          <cell r="J1119" t="str">
            <v>27C</v>
          </cell>
          <cell r="K1119" t="str">
            <v>1</v>
          </cell>
          <cell r="L1119">
            <v>29</v>
          </cell>
          <cell r="M1119">
            <v>0</v>
          </cell>
          <cell r="N1119">
            <v>3268.2</v>
          </cell>
          <cell r="O1119" t="str">
            <v>M</v>
          </cell>
          <cell r="P1119" t="str">
            <v>00000000</v>
          </cell>
          <cell r="Q1119">
            <v>4783.05</v>
          </cell>
          <cell r="R1119">
            <v>472.07</v>
          </cell>
          <cell r="S1119">
            <v>90.78</v>
          </cell>
          <cell r="T1119">
            <v>416.7</v>
          </cell>
          <cell r="U1119">
            <v>163.41</v>
          </cell>
          <cell r="V1119">
            <v>144.91999999999999</v>
          </cell>
          <cell r="W1119">
            <v>65.36</v>
          </cell>
          <cell r="X1119">
            <v>25.62</v>
          </cell>
          <cell r="Y1119">
            <v>0</v>
          </cell>
          <cell r="Z1119">
            <v>174.33</v>
          </cell>
          <cell r="AA1119">
            <v>77</v>
          </cell>
          <cell r="AB1119">
            <v>0</v>
          </cell>
          <cell r="AC1119">
            <v>0</v>
          </cell>
          <cell r="AD1119">
            <v>13.49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Y1119">
            <v>3373835.64</v>
          </cell>
        </row>
        <row r="1120">
          <cell r="A1120">
            <v>2</v>
          </cell>
          <cell r="B1120" t="str">
            <v>12</v>
          </cell>
          <cell r="C1120" t="str">
            <v>000</v>
          </cell>
          <cell r="D1120" t="str">
            <v>1</v>
          </cell>
          <cell r="E1120" t="str">
            <v>703</v>
          </cell>
          <cell r="F1120" t="str">
            <v>N000</v>
          </cell>
          <cell r="G1120" t="str">
            <v>513</v>
          </cell>
          <cell r="H1120" t="str">
            <v>1103</v>
          </cell>
          <cell r="I1120" t="str">
            <v>CF21865</v>
          </cell>
          <cell r="J1120" t="str">
            <v>27B</v>
          </cell>
          <cell r="K1120" t="str">
            <v>1</v>
          </cell>
          <cell r="L1120">
            <v>8</v>
          </cell>
          <cell r="M1120">
            <v>0</v>
          </cell>
          <cell r="N1120">
            <v>3222.2</v>
          </cell>
          <cell r="O1120" t="str">
            <v>M</v>
          </cell>
          <cell r="P1120" t="str">
            <v>00000000</v>
          </cell>
          <cell r="Q1120">
            <v>3558.85</v>
          </cell>
          <cell r="R1120">
            <v>465.43</v>
          </cell>
          <cell r="S1120">
            <v>89.51</v>
          </cell>
          <cell r="T1120">
            <v>410.83</v>
          </cell>
          <cell r="U1120">
            <v>161.11000000000001</v>
          </cell>
          <cell r="V1120">
            <v>122.06</v>
          </cell>
          <cell r="W1120">
            <v>64.44</v>
          </cell>
          <cell r="X1120">
            <v>31</v>
          </cell>
          <cell r="Y1120">
            <v>0</v>
          </cell>
          <cell r="Z1120">
            <v>148.88</v>
          </cell>
          <cell r="AA1120">
            <v>77</v>
          </cell>
          <cell r="AB1120">
            <v>0</v>
          </cell>
          <cell r="AC1120">
            <v>0</v>
          </cell>
          <cell r="AD1120">
            <v>13.49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Y1120">
            <v>803020.80000000005</v>
          </cell>
        </row>
        <row r="1121">
          <cell r="A1121">
            <v>2</v>
          </cell>
          <cell r="B1121" t="str">
            <v>12</v>
          </cell>
          <cell r="C1121" t="str">
            <v>000</v>
          </cell>
          <cell r="D1121" t="str">
            <v>1</v>
          </cell>
          <cell r="E1121" t="str">
            <v>703</v>
          </cell>
          <cell r="F1121" t="str">
            <v>N000</v>
          </cell>
          <cell r="G1121" t="str">
            <v>513</v>
          </cell>
          <cell r="H1121" t="str">
            <v>1103</v>
          </cell>
          <cell r="I1121" t="str">
            <v>CF21866</v>
          </cell>
          <cell r="J1121" t="str">
            <v>27A</v>
          </cell>
          <cell r="K1121" t="str">
            <v>1</v>
          </cell>
          <cell r="L1121">
            <v>3</v>
          </cell>
          <cell r="M1121">
            <v>0</v>
          </cell>
          <cell r="N1121">
            <v>3185.4</v>
          </cell>
          <cell r="O1121" t="str">
            <v>M</v>
          </cell>
          <cell r="P1121" t="str">
            <v>00000000</v>
          </cell>
          <cell r="Q1121">
            <v>2791.7</v>
          </cell>
          <cell r="R1121">
            <v>460.11</v>
          </cell>
          <cell r="S1121">
            <v>88.48</v>
          </cell>
          <cell r="T1121">
            <v>406.14</v>
          </cell>
          <cell r="U1121">
            <v>159.27000000000001</v>
          </cell>
          <cell r="V1121">
            <v>107.59</v>
          </cell>
          <cell r="W1121">
            <v>63.71</v>
          </cell>
          <cell r="X1121">
            <v>15.33</v>
          </cell>
          <cell r="Y1121">
            <v>0</v>
          </cell>
          <cell r="Z1121">
            <v>132.36000000000001</v>
          </cell>
          <cell r="AA1121">
            <v>77</v>
          </cell>
          <cell r="AB1121">
            <v>0</v>
          </cell>
          <cell r="AC1121">
            <v>0</v>
          </cell>
          <cell r="AD1121">
            <v>13.49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Y1121">
            <v>270020.88</v>
          </cell>
        </row>
        <row r="1122">
          <cell r="A1122">
            <v>2</v>
          </cell>
          <cell r="B1122" t="str">
            <v>12</v>
          </cell>
          <cell r="C1122" t="str">
            <v>000</v>
          </cell>
          <cell r="D1122" t="str">
            <v>1</v>
          </cell>
          <cell r="E1122" t="str">
            <v>703</v>
          </cell>
          <cell r="F1122" t="str">
            <v>N000</v>
          </cell>
          <cell r="G1122" t="str">
            <v>513</v>
          </cell>
          <cell r="H1122" t="str">
            <v>1103</v>
          </cell>
          <cell r="I1122" t="str">
            <v>CF33834</v>
          </cell>
          <cell r="J1122" t="str">
            <v>27</v>
          </cell>
          <cell r="K1122" t="str">
            <v>2</v>
          </cell>
          <cell r="L1122">
            <v>19</v>
          </cell>
          <cell r="M1122">
            <v>0</v>
          </cell>
          <cell r="N1122">
            <v>2817.8</v>
          </cell>
          <cell r="O1122" t="str">
            <v>M</v>
          </cell>
          <cell r="P1122" t="str">
            <v>00000000</v>
          </cell>
          <cell r="Q1122">
            <v>0</v>
          </cell>
          <cell r="R1122">
            <v>407.02</v>
          </cell>
          <cell r="S1122">
            <v>78.27</v>
          </cell>
          <cell r="T1122">
            <v>359.27</v>
          </cell>
          <cell r="U1122">
            <v>140.88999999999999</v>
          </cell>
          <cell r="V1122">
            <v>50.72</v>
          </cell>
          <cell r="W1122">
            <v>56.36</v>
          </cell>
          <cell r="X1122">
            <v>41.37</v>
          </cell>
          <cell r="Y1122">
            <v>0</v>
          </cell>
          <cell r="Z1122">
            <v>71.95</v>
          </cell>
          <cell r="AA1122">
            <v>77</v>
          </cell>
          <cell r="AB1122">
            <v>96</v>
          </cell>
          <cell r="AC1122">
            <v>80</v>
          </cell>
          <cell r="AD1122">
            <v>13.49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Y1122">
            <v>978151.92</v>
          </cell>
        </row>
        <row r="1123">
          <cell r="A1123">
            <v>2</v>
          </cell>
          <cell r="B1123" t="str">
            <v>12</v>
          </cell>
          <cell r="C1123" t="str">
            <v>000</v>
          </cell>
          <cell r="D1123" t="str">
            <v>1</v>
          </cell>
          <cell r="E1123" t="str">
            <v>703</v>
          </cell>
          <cell r="F1123" t="str">
            <v>N000</v>
          </cell>
          <cell r="G1123" t="str">
            <v>513</v>
          </cell>
          <cell r="H1123" t="str">
            <v>1103</v>
          </cell>
          <cell r="I1123" t="str">
            <v>CF33892</v>
          </cell>
          <cell r="J1123" t="str">
            <v>27ZA</v>
          </cell>
          <cell r="K1123" t="str">
            <v>2</v>
          </cell>
          <cell r="L1123">
            <v>84</v>
          </cell>
          <cell r="M1123">
            <v>0</v>
          </cell>
          <cell r="N1123">
            <v>2982.9</v>
          </cell>
          <cell r="O1123" t="str">
            <v>M</v>
          </cell>
          <cell r="P1123" t="str">
            <v>00000000</v>
          </cell>
          <cell r="Q1123">
            <v>579.4</v>
          </cell>
          <cell r="R1123">
            <v>430.86</v>
          </cell>
          <cell r="S1123">
            <v>82.86</v>
          </cell>
          <cell r="T1123">
            <v>380.32</v>
          </cell>
          <cell r="U1123">
            <v>149.15</v>
          </cell>
          <cell r="V1123">
            <v>64.12</v>
          </cell>
          <cell r="W1123">
            <v>59.66</v>
          </cell>
          <cell r="X1123">
            <v>38.479999999999997</v>
          </cell>
          <cell r="Y1123">
            <v>0</v>
          </cell>
          <cell r="Z1123">
            <v>87.35</v>
          </cell>
          <cell r="AA1123">
            <v>77</v>
          </cell>
          <cell r="AB1123">
            <v>96</v>
          </cell>
          <cell r="AC1123">
            <v>80</v>
          </cell>
          <cell r="AD1123">
            <v>13.49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Y1123">
            <v>5162562.72</v>
          </cell>
        </row>
        <row r="1124">
          <cell r="A1124">
            <v>2</v>
          </cell>
          <cell r="B1124" t="str">
            <v>12</v>
          </cell>
          <cell r="C1124" t="str">
            <v>000</v>
          </cell>
          <cell r="D1124" t="str">
            <v>1</v>
          </cell>
          <cell r="E1124" t="str">
            <v>703</v>
          </cell>
          <cell r="F1124" t="str">
            <v>N000</v>
          </cell>
          <cell r="G1124" t="str">
            <v>513</v>
          </cell>
          <cell r="H1124" t="str">
            <v>1103</v>
          </cell>
          <cell r="I1124" t="str">
            <v>CF41040</v>
          </cell>
          <cell r="K1124" t="str">
            <v>2</v>
          </cell>
          <cell r="L1124">
            <v>5</v>
          </cell>
          <cell r="M1124">
            <v>0</v>
          </cell>
          <cell r="N1124">
            <v>7482</v>
          </cell>
          <cell r="O1124" t="str">
            <v>M</v>
          </cell>
          <cell r="P1124" t="str">
            <v>00000000</v>
          </cell>
          <cell r="Q1124">
            <v>0</v>
          </cell>
          <cell r="R1124">
            <v>1080.73</v>
          </cell>
          <cell r="S1124">
            <v>207.83</v>
          </cell>
          <cell r="T1124">
            <v>953.96</v>
          </cell>
          <cell r="U1124">
            <v>374.1</v>
          </cell>
          <cell r="V1124">
            <v>134.68</v>
          </cell>
          <cell r="W1124">
            <v>149.63999999999999</v>
          </cell>
          <cell r="X1124">
            <v>29.4</v>
          </cell>
          <cell r="Y1124">
            <v>0</v>
          </cell>
          <cell r="Z1124">
            <v>289.8</v>
          </cell>
          <cell r="AA1124">
            <v>77</v>
          </cell>
          <cell r="AB1124">
            <v>96</v>
          </cell>
          <cell r="AC1124">
            <v>80</v>
          </cell>
          <cell r="AD1124">
            <v>13.49</v>
          </cell>
          <cell r="AE1124">
            <v>6.24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5431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Y1124">
            <v>984352.2</v>
          </cell>
        </row>
        <row r="1125">
          <cell r="A1125">
            <v>2</v>
          </cell>
          <cell r="B1125" t="str">
            <v>12</v>
          </cell>
          <cell r="C1125" t="str">
            <v>000</v>
          </cell>
          <cell r="D1125" t="str">
            <v>1</v>
          </cell>
          <cell r="E1125" t="str">
            <v>702</v>
          </cell>
          <cell r="F1125" t="str">
            <v>N000</v>
          </cell>
          <cell r="G1125" t="str">
            <v>312</v>
          </cell>
          <cell r="H1125" t="str">
            <v>1103</v>
          </cell>
          <cell r="I1125" t="str">
            <v>CF01059</v>
          </cell>
          <cell r="J1125" t="str">
            <v>28</v>
          </cell>
          <cell r="K1125" t="str">
            <v>1</v>
          </cell>
          <cell r="L1125">
            <v>16</v>
          </cell>
          <cell r="M1125">
            <v>0</v>
          </cell>
          <cell r="N1125">
            <v>3631.8</v>
          </cell>
          <cell r="O1125" t="str">
            <v>M</v>
          </cell>
          <cell r="P1125" t="str">
            <v>00000000</v>
          </cell>
          <cell r="Q1125">
            <v>8731.1</v>
          </cell>
          <cell r="R1125">
            <v>524.59</v>
          </cell>
          <cell r="S1125">
            <v>100.88</v>
          </cell>
          <cell r="T1125">
            <v>463.05</v>
          </cell>
          <cell r="U1125">
            <v>181.59</v>
          </cell>
          <cell r="V1125">
            <v>222.53</v>
          </cell>
          <cell r="W1125">
            <v>72.64</v>
          </cell>
          <cell r="X1125">
            <v>55.94</v>
          </cell>
          <cell r="Y1125">
            <v>618.15</v>
          </cell>
          <cell r="Z1125">
            <v>262.43</v>
          </cell>
          <cell r="AA1125">
            <v>77</v>
          </cell>
          <cell r="AB1125">
            <v>0</v>
          </cell>
          <cell r="AC1125">
            <v>0</v>
          </cell>
          <cell r="AD1125">
            <v>13.49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Y1125">
            <v>2871396.48</v>
          </cell>
        </row>
        <row r="1126">
          <cell r="A1126">
            <v>0</v>
          </cell>
          <cell r="B1126" t="str">
            <v>09</v>
          </cell>
          <cell r="C1126" t="str">
            <v>000</v>
          </cell>
          <cell r="D1126" t="str">
            <v>1</v>
          </cell>
          <cell r="E1126" t="str">
            <v>101</v>
          </cell>
          <cell r="F1126" t="str">
            <v>N000</v>
          </cell>
          <cell r="G1126" t="str">
            <v>100</v>
          </cell>
          <cell r="H1126" t="str">
            <v>1201</v>
          </cell>
          <cell r="I1126" t="str">
            <v>0</v>
          </cell>
          <cell r="J1126" t="str">
            <v>0</v>
          </cell>
          <cell r="K1126" t="str">
            <v>2</v>
          </cell>
          <cell r="L1126">
            <v>17</v>
          </cell>
          <cell r="M1126">
            <v>0</v>
          </cell>
          <cell r="N1126">
            <v>25082.720000000001</v>
          </cell>
          <cell r="O1126" t="str">
            <v>0</v>
          </cell>
          <cell r="P1126" t="str">
            <v>ENE-DIC</v>
          </cell>
          <cell r="Q1126">
            <v>0</v>
          </cell>
          <cell r="R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D1126">
            <v>0</v>
          </cell>
          <cell r="AK1126">
            <v>0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5116873.96</v>
          </cell>
        </row>
        <row r="1127">
          <cell r="A1127">
            <v>0</v>
          </cell>
          <cell r="B1127" t="str">
            <v>09</v>
          </cell>
          <cell r="C1127" t="str">
            <v>000</v>
          </cell>
          <cell r="D1127" t="str">
            <v>1</v>
          </cell>
          <cell r="E1127" t="str">
            <v>101</v>
          </cell>
          <cell r="F1127" t="str">
            <v>N000</v>
          </cell>
          <cell r="G1127" t="str">
            <v>109</v>
          </cell>
          <cell r="H1127" t="str">
            <v>1201</v>
          </cell>
          <cell r="I1127" t="str">
            <v>0</v>
          </cell>
          <cell r="J1127" t="str">
            <v>0</v>
          </cell>
          <cell r="K1127" t="str">
            <v>2</v>
          </cell>
          <cell r="L1127">
            <v>2</v>
          </cell>
          <cell r="M1127">
            <v>0</v>
          </cell>
          <cell r="N1127">
            <v>9585.92</v>
          </cell>
          <cell r="O1127" t="str">
            <v>0</v>
          </cell>
          <cell r="P1127" t="str">
            <v>ENE-DIC</v>
          </cell>
          <cell r="Q1127">
            <v>0</v>
          </cell>
          <cell r="R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D1127">
            <v>0</v>
          </cell>
          <cell r="AK1127">
            <v>0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  <cell r="AY1127">
            <v>230062.1</v>
          </cell>
        </row>
        <row r="1128">
          <cell r="A1128">
            <v>0</v>
          </cell>
          <cell r="B1128" t="str">
            <v>09</v>
          </cell>
          <cell r="C1128" t="str">
            <v>000</v>
          </cell>
          <cell r="D1128" t="str">
            <v>1</v>
          </cell>
          <cell r="E1128" t="str">
            <v>701</v>
          </cell>
          <cell r="F1128" t="str">
            <v>N000</v>
          </cell>
          <cell r="G1128" t="str">
            <v>110</v>
          </cell>
          <cell r="H1128" t="str">
            <v>1201</v>
          </cell>
          <cell r="I1128" t="str">
            <v>0</v>
          </cell>
          <cell r="J1128" t="str">
            <v>0</v>
          </cell>
          <cell r="K1128" t="str">
            <v>2</v>
          </cell>
          <cell r="L1128">
            <v>12</v>
          </cell>
          <cell r="M1128">
            <v>0</v>
          </cell>
          <cell r="N1128">
            <v>14705.18</v>
          </cell>
          <cell r="O1128" t="str">
            <v>0</v>
          </cell>
          <cell r="P1128" t="str">
            <v>ENE-DIC</v>
          </cell>
          <cell r="Q1128">
            <v>0</v>
          </cell>
          <cell r="R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D1128">
            <v>0</v>
          </cell>
          <cell r="AK1128">
            <v>0</v>
          </cell>
          <cell r="AO1128">
            <v>0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2117545.92</v>
          </cell>
        </row>
        <row r="1129">
          <cell r="A1129">
            <v>0</v>
          </cell>
          <cell r="B1129" t="str">
            <v>09</v>
          </cell>
          <cell r="C1129" t="str">
            <v>000</v>
          </cell>
          <cell r="D1129" t="str">
            <v>1</v>
          </cell>
          <cell r="E1129" t="str">
            <v>104</v>
          </cell>
          <cell r="F1129" t="str">
            <v>N000</v>
          </cell>
          <cell r="G1129" t="str">
            <v>111</v>
          </cell>
          <cell r="H1129" t="str">
            <v>1201</v>
          </cell>
          <cell r="I1129" t="str">
            <v>0</v>
          </cell>
          <cell r="J1129" t="str">
            <v>0</v>
          </cell>
          <cell r="K1129" t="str">
            <v>2</v>
          </cell>
          <cell r="L1129">
            <v>8</v>
          </cell>
          <cell r="M1129">
            <v>0</v>
          </cell>
          <cell r="N1129">
            <v>15288.6</v>
          </cell>
          <cell r="O1129" t="str">
            <v>0</v>
          </cell>
          <cell r="P1129" t="str">
            <v>ENE-DIC</v>
          </cell>
          <cell r="Q1129">
            <v>0</v>
          </cell>
          <cell r="R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D1129">
            <v>0</v>
          </cell>
          <cell r="AK1129">
            <v>0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1467705.6</v>
          </cell>
        </row>
        <row r="1130">
          <cell r="A1130">
            <v>0</v>
          </cell>
          <cell r="B1130" t="str">
            <v>09</v>
          </cell>
          <cell r="C1130" t="str">
            <v>000</v>
          </cell>
          <cell r="D1130" t="str">
            <v>1</v>
          </cell>
          <cell r="E1130" t="str">
            <v>601</v>
          </cell>
          <cell r="F1130" t="str">
            <v>N000</v>
          </cell>
          <cell r="G1130" t="str">
            <v>112</v>
          </cell>
          <cell r="H1130" t="str">
            <v>1201</v>
          </cell>
          <cell r="I1130" t="str">
            <v>0</v>
          </cell>
          <cell r="J1130" t="str">
            <v>0</v>
          </cell>
          <cell r="K1130" t="str">
            <v>2</v>
          </cell>
          <cell r="L1130">
            <v>6</v>
          </cell>
          <cell r="M1130">
            <v>0</v>
          </cell>
          <cell r="N1130">
            <v>14674</v>
          </cell>
          <cell r="O1130" t="str">
            <v>0</v>
          </cell>
          <cell r="P1130" t="str">
            <v>ENE-DIC</v>
          </cell>
          <cell r="Q1130">
            <v>0</v>
          </cell>
          <cell r="R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D1130">
            <v>0</v>
          </cell>
          <cell r="AK1130">
            <v>0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1056528.26</v>
          </cell>
        </row>
        <row r="1131">
          <cell r="A1131">
            <v>0</v>
          </cell>
          <cell r="B1131" t="str">
            <v>09</v>
          </cell>
          <cell r="C1131" t="str">
            <v>000</v>
          </cell>
          <cell r="D1131" t="str">
            <v>1</v>
          </cell>
          <cell r="E1131" t="str">
            <v>101</v>
          </cell>
          <cell r="F1131" t="str">
            <v>N000</v>
          </cell>
          <cell r="G1131" t="str">
            <v>200</v>
          </cell>
          <cell r="H1131" t="str">
            <v>1201</v>
          </cell>
          <cell r="I1131" t="str">
            <v>0</v>
          </cell>
          <cell r="J1131" t="str">
            <v>0</v>
          </cell>
          <cell r="K1131" t="str">
            <v>2</v>
          </cell>
          <cell r="L1131">
            <v>6</v>
          </cell>
          <cell r="M1131">
            <v>0</v>
          </cell>
          <cell r="N1131">
            <v>35246.99</v>
          </cell>
          <cell r="O1131" t="str">
            <v>0</v>
          </cell>
          <cell r="P1131" t="str">
            <v>ENE-DIC</v>
          </cell>
          <cell r="Q1131">
            <v>0</v>
          </cell>
          <cell r="R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D1131">
            <v>0</v>
          </cell>
          <cell r="AK1131">
            <v>0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2537783.37</v>
          </cell>
        </row>
        <row r="1132">
          <cell r="A1132">
            <v>0</v>
          </cell>
          <cell r="B1132" t="str">
            <v>09</v>
          </cell>
          <cell r="C1132" t="str">
            <v>000</v>
          </cell>
          <cell r="D1132" t="str">
            <v>1</v>
          </cell>
          <cell r="E1132" t="str">
            <v>101</v>
          </cell>
          <cell r="F1132" t="str">
            <v>N000</v>
          </cell>
          <cell r="G1132" t="str">
            <v>300</v>
          </cell>
          <cell r="H1132" t="str">
            <v>1201</v>
          </cell>
          <cell r="I1132" t="str">
            <v>0</v>
          </cell>
          <cell r="J1132" t="str">
            <v>0</v>
          </cell>
          <cell r="K1132" t="str">
            <v>2</v>
          </cell>
          <cell r="L1132">
            <v>13</v>
          </cell>
          <cell r="M1132">
            <v>0</v>
          </cell>
          <cell r="N1132">
            <v>15909.3</v>
          </cell>
          <cell r="O1132" t="str">
            <v>0</v>
          </cell>
          <cell r="P1132" t="str">
            <v>ENE-DIC</v>
          </cell>
          <cell r="Q1132">
            <v>0</v>
          </cell>
          <cell r="R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D1132">
            <v>0</v>
          </cell>
          <cell r="AK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2481850.8199999998</v>
          </cell>
        </row>
        <row r="1133">
          <cell r="A1133">
            <v>0</v>
          </cell>
          <cell r="B1133" t="str">
            <v>09</v>
          </cell>
          <cell r="C1133" t="str">
            <v>000</v>
          </cell>
          <cell r="D1133" t="str">
            <v>1</v>
          </cell>
          <cell r="E1133" t="str">
            <v>201</v>
          </cell>
          <cell r="F1133" t="str">
            <v>N000</v>
          </cell>
          <cell r="G1133" t="str">
            <v>310</v>
          </cell>
          <cell r="H1133" t="str">
            <v>1201</v>
          </cell>
          <cell r="I1133" t="str">
            <v>0</v>
          </cell>
          <cell r="J1133" t="str">
            <v>0</v>
          </cell>
          <cell r="K1133" t="str">
            <v>2</v>
          </cell>
          <cell r="L1133">
            <v>2</v>
          </cell>
          <cell r="M1133">
            <v>0</v>
          </cell>
          <cell r="N1133">
            <v>11810.88</v>
          </cell>
          <cell r="O1133" t="str">
            <v>0</v>
          </cell>
          <cell r="P1133" t="str">
            <v>ENE-DIC</v>
          </cell>
          <cell r="Q1133">
            <v>0</v>
          </cell>
          <cell r="R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D1133">
            <v>0</v>
          </cell>
          <cell r="AK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283461</v>
          </cell>
        </row>
        <row r="1134">
          <cell r="A1134">
            <v>0</v>
          </cell>
          <cell r="B1134" t="str">
            <v>09</v>
          </cell>
          <cell r="C1134" t="str">
            <v>000</v>
          </cell>
          <cell r="D1134" t="str">
            <v>1</v>
          </cell>
          <cell r="E1134" t="str">
            <v>101</v>
          </cell>
          <cell r="F1134" t="str">
            <v>N000</v>
          </cell>
          <cell r="G1134" t="str">
            <v>400</v>
          </cell>
          <cell r="H1134" t="str">
            <v>1201</v>
          </cell>
          <cell r="I1134" t="str">
            <v>0</v>
          </cell>
          <cell r="J1134" t="str">
            <v>0</v>
          </cell>
          <cell r="K1134" t="str">
            <v>2</v>
          </cell>
          <cell r="L1134">
            <v>6</v>
          </cell>
          <cell r="M1134">
            <v>0</v>
          </cell>
          <cell r="N1134">
            <v>19310.97</v>
          </cell>
          <cell r="O1134" t="str">
            <v>0</v>
          </cell>
          <cell r="P1134" t="str">
            <v>ENE-DIC</v>
          </cell>
          <cell r="Q1134">
            <v>0</v>
          </cell>
          <cell r="R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D1134">
            <v>0</v>
          </cell>
          <cell r="AK1134">
            <v>0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1390389.86</v>
          </cell>
        </row>
        <row r="1135">
          <cell r="A1135">
            <v>0</v>
          </cell>
          <cell r="B1135" t="str">
            <v>09</v>
          </cell>
          <cell r="C1135" t="str">
            <v>000</v>
          </cell>
          <cell r="D1135" t="str">
            <v>1</v>
          </cell>
          <cell r="E1135" t="str">
            <v>701</v>
          </cell>
          <cell r="F1135" t="str">
            <v>N000</v>
          </cell>
          <cell r="G1135" t="str">
            <v>500</v>
          </cell>
          <cell r="H1135" t="str">
            <v>1201</v>
          </cell>
          <cell r="I1135" t="str">
            <v>0</v>
          </cell>
          <cell r="J1135" t="str">
            <v>0</v>
          </cell>
          <cell r="K1135" t="str">
            <v>2</v>
          </cell>
          <cell r="L1135">
            <v>3</v>
          </cell>
          <cell r="M1135">
            <v>0</v>
          </cell>
          <cell r="N1135">
            <v>21084.81</v>
          </cell>
          <cell r="O1135" t="str">
            <v>0</v>
          </cell>
          <cell r="P1135" t="str">
            <v>ENE-DIC</v>
          </cell>
          <cell r="Q1135">
            <v>0</v>
          </cell>
          <cell r="R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D1135">
            <v>0</v>
          </cell>
          <cell r="AK1135">
            <v>0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759053.1</v>
          </cell>
        </row>
        <row r="1136">
          <cell r="A1136">
            <v>0</v>
          </cell>
          <cell r="B1136" t="str">
            <v>09</v>
          </cell>
          <cell r="C1136" t="str">
            <v>000</v>
          </cell>
          <cell r="D1136" t="str">
            <v>1</v>
          </cell>
          <cell r="E1136" t="str">
            <v>701</v>
          </cell>
          <cell r="F1136" t="str">
            <v>N000</v>
          </cell>
          <cell r="G1136" t="str">
            <v>510</v>
          </cell>
          <cell r="H1136" t="str">
            <v>1201</v>
          </cell>
          <cell r="I1136" t="str">
            <v>0</v>
          </cell>
          <cell r="J1136" t="str">
            <v>0</v>
          </cell>
          <cell r="K1136" t="str">
            <v>2</v>
          </cell>
          <cell r="L1136">
            <v>6</v>
          </cell>
          <cell r="M1136">
            <v>0</v>
          </cell>
          <cell r="N1136">
            <v>17993.5</v>
          </cell>
          <cell r="O1136" t="str">
            <v>0</v>
          </cell>
          <cell r="P1136" t="str">
            <v>ENE-DIC</v>
          </cell>
          <cell r="Q1136">
            <v>0</v>
          </cell>
          <cell r="R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D1136">
            <v>0</v>
          </cell>
          <cell r="AK1136">
            <v>0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1295531.8</v>
          </cell>
        </row>
        <row r="1137">
          <cell r="A1137">
            <v>0</v>
          </cell>
          <cell r="B1137" t="str">
            <v>09</v>
          </cell>
          <cell r="C1137" t="str">
            <v>000</v>
          </cell>
          <cell r="D1137" t="str">
            <v>1</v>
          </cell>
          <cell r="E1137" t="str">
            <v>701</v>
          </cell>
          <cell r="F1137" t="str">
            <v>N000</v>
          </cell>
          <cell r="G1137" t="str">
            <v>511</v>
          </cell>
          <cell r="H1137" t="str">
            <v>1201</v>
          </cell>
          <cell r="I1137" t="str">
            <v>0</v>
          </cell>
          <cell r="J1137" t="str">
            <v>0</v>
          </cell>
          <cell r="K1137" t="str">
            <v>2</v>
          </cell>
          <cell r="L1137">
            <v>5</v>
          </cell>
          <cell r="M1137">
            <v>0</v>
          </cell>
          <cell r="N1137">
            <v>13665.66</v>
          </cell>
          <cell r="O1137" t="str">
            <v>0</v>
          </cell>
          <cell r="P1137" t="str">
            <v>ENE-DIC</v>
          </cell>
          <cell r="Q1137">
            <v>0</v>
          </cell>
          <cell r="R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D1137">
            <v>0</v>
          </cell>
          <cell r="AK1137">
            <v>0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819939.7</v>
          </cell>
        </row>
        <row r="1138">
          <cell r="A1138">
            <v>0</v>
          </cell>
          <cell r="B1138" t="str">
            <v>09</v>
          </cell>
          <cell r="C1138" t="str">
            <v>000</v>
          </cell>
          <cell r="D1138" t="str">
            <v>1</v>
          </cell>
          <cell r="E1138" t="str">
            <v>701</v>
          </cell>
          <cell r="F1138" t="str">
            <v>N000</v>
          </cell>
          <cell r="G1138" t="str">
            <v>512</v>
          </cell>
          <cell r="H1138" t="str">
            <v>1201</v>
          </cell>
          <cell r="I1138" t="str">
            <v>0</v>
          </cell>
          <cell r="J1138" t="str">
            <v>0</v>
          </cell>
          <cell r="K1138" t="str">
            <v>2</v>
          </cell>
          <cell r="L1138">
            <v>2</v>
          </cell>
          <cell r="M1138">
            <v>0</v>
          </cell>
          <cell r="N1138">
            <v>33439.56</v>
          </cell>
          <cell r="O1138" t="str">
            <v>0</v>
          </cell>
          <cell r="P1138" t="str">
            <v>ENE-DIC</v>
          </cell>
          <cell r="Q1138">
            <v>0</v>
          </cell>
          <cell r="R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D1138">
            <v>0</v>
          </cell>
          <cell r="AK1138">
            <v>0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802549.32</v>
          </cell>
        </row>
        <row r="1139">
          <cell r="A1139">
            <v>0</v>
          </cell>
          <cell r="B1139" t="str">
            <v>09</v>
          </cell>
          <cell r="C1139" t="str">
            <v>000</v>
          </cell>
          <cell r="D1139" t="str">
            <v>1</v>
          </cell>
          <cell r="E1139" t="str">
            <v>703</v>
          </cell>
          <cell r="F1139" t="str">
            <v>N000</v>
          </cell>
          <cell r="G1139" t="str">
            <v>513</v>
          </cell>
          <cell r="H1139" t="str">
            <v>1201</v>
          </cell>
          <cell r="I1139" t="str">
            <v>0</v>
          </cell>
          <cell r="J1139" t="str">
            <v>0</v>
          </cell>
          <cell r="K1139" t="str">
            <v>2</v>
          </cell>
          <cell r="L1139">
            <v>7</v>
          </cell>
          <cell r="M1139">
            <v>0</v>
          </cell>
          <cell r="N1139">
            <v>11864.32</v>
          </cell>
          <cell r="O1139" t="str">
            <v>0</v>
          </cell>
          <cell r="P1139" t="str">
            <v>ENE-DIC</v>
          </cell>
          <cell r="Q1139">
            <v>0</v>
          </cell>
          <cell r="R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D1139">
            <v>0</v>
          </cell>
          <cell r="AK1139">
            <v>0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996602.9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B1" t="str">
            <v>PRESUPUESTO DE EGRESOS DE LA FEDERACIÓN 2016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"/>
      <sheetName val="MOVIMIENTOS"/>
      <sheetName val="PLANTILLA 99"/>
      <sheetName val="SPS Y MM"/>
      <sheetName val="ADMVO"/>
      <sheetName val="MEDICA"/>
      <sheetName val="RESIDENTES"/>
      <sheetName val="INVESTIGADORES"/>
      <sheetName val="RESUMEN 01"/>
      <sheetName val="RESUMEN MENSUAL"/>
    </sheetNames>
    <sheetDataSet>
      <sheetData sheetId="0" refreshError="1"/>
      <sheetData sheetId="1" refreshError="1"/>
      <sheetData sheetId="2" refreshError="1">
        <row r="12">
          <cell r="J12" t="str">
            <v>COLECTIVO</v>
          </cell>
        </row>
        <row r="13">
          <cell r="F13" t="str">
            <v>DENOMINACION</v>
          </cell>
          <cell r="G13" t="str">
            <v>NO. DE</v>
          </cell>
          <cell r="H13" t="str">
            <v>SUELDO</v>
          </cell>
          <cell r="I13" t="str">
            <v>COMP.</v>
          </cell>
          <cell r="J13" t="str">
            <v>SUELDO</v>
          </cell>
        </row>
        <row r="14">
          <cell r="G14" t="str">
            <v>PLAZAS</v>
          </cell>
          <cell r="H14" t="str">
            <v>MENSUAL</v>
          </cell>
          <cell r="I14" t="str">
            <v>ADICIONAL</v>
          </cell>
        </row>
        <row r="16">
          <cell r="F16" t="str">
            <v>AUXILIAR  DE SERVICIOS Y MANTENIMIENTO</v>
          </cell>
          <cell r="G16">
            <v>792</v>
          </cell>
          <cell r="H16">
            <v>1812.65</v>
          </cell>
          <cell r="I16">
            <v>0</v>
          </cell>
          <cell r="J16">
            <v>1435618.8</v>
          </cell>
        </row>
        <row r="17">
          <cell r="F17" t="str">
            <v>EMPACADORA DE ALIMENTOS</v>
          </cell>
          <cell r="G17">
            <v>87</v>
          </cell>
          <cell r="H17">
            <v>1812.65</v>
          </cell>
          <cell r="I17">
            <v>0</v>
          </cell>
          <cell r="J17">
            <v>157700.55000000002</v>
          </cell>
        </row>
        <row r="18">
          <cell r="F18" t="str">
            <v>AUXILIAR ADMINISTRATIVO</v>
          </cell>
          <cell r="G18">
            <v>192</v>
          </cell>
          <cell r="H18">
            <v>1936.3</v>
          </cell>
          <cell r="I18">
            <v>0</v>
          </cell>
          <cell r="J18">
            <v>371769.59999999998</v>
          </cell>
        </row>
        <row r="19">
          <cell r="F19" t="str">
            <v>CHOFER</v>
          </cell>
          <cell r="G19">
            <v>134</v>
          </cell>
          <cell r="H19">
            <v>1987.5</v>
          </cell>
          <cell r="I19">
            <v>0</v>
          </cell>
          <cell r="J19">
            <v>266325</v>
          </cell>
        </row>
        <row r="20">
          <cell r="F20" t="str">
            <v>MECANICO</v>
          </cell>
          <cell r="G20">
            <v>10</v>
          </cell>
          <cell r="H20">
            <v>1987.5</v>
          </cell>
          <cell r="I20">
            <v>0</v>
          </cell>
          <cell r="J20">
            <v>19875</v>
          </cell>
        </row>
        <row r="21">
          <cell r="F21" t="str">
            <v>ADMINISTRATIVO ESPECIALIZADO</v>
          </cell>
          <cell r="G21">
            <v>303</v>
          </cell>
          <cell r="H21">
            <v>2120.3000000000002</v>
          </cell>
          <cell r="I21">
            <v>0</v>
          </cell>
          <cell r="J21">
            <v>642450.9</v>
          </cell>
        </row>
        <row r="22">
          <cell r="F22" t="str">
            <v>RECEPCIONISTA</v>
          </cell>
          <cell r="G22">
            <v>49</v>
          </cell>
          <cell r="H22">
            <v>2120.3000000000002</v>
          </cell>
          <cell r="I22">
            <v>0</v>
          </cell>
          <cell r="J22">
            <v>103894.70000000001</v>
          </cell>
        </row>
        <row r="23">
          <cell r="F23" t="str">
            <v>PROFESOR</v>
          </cell>
          <cell r="G23">
            <v>71</v>
          </cell>
          <cell r="H23">
            <v>2120.3000000000002</v>
          </cell>
          <cell r="I23">
            <v>0</v>
          </cell>
          <cell r="J23">
            <v>150541.30000000002</v>
          </cell>
        </row>
        <row r="24">
          <cell r="F24" t="str">
            <v>OFICIAL DE SERVICIOS Y MANTENIMIENTO</v>
          </cell>
          <cell r="G24">
            <v>195</v>
          </cell>
          <cell r="H24">
            <v>2120.3000000000002</v>
          </cell>
          <cell r="I24">
            <v>0</v>
          </cell>
          <cell r="J24">
            <v>413458.50000000006</v>
          </cell>
        </row>
        <row r="25">
          <cell r="F25" t="str">
            <v>ELECTRICISTA</v>
          </cell>
          <cell r="G25">
            <v>15</v>
          </cell>
          <cell r="H25">
            <v>2120.3000000000002</v>
          </cell>
          <cell r="I25">
            <v>0</v>
          </cell>
          <cell r="J25">
            <v>31804.500000000004</v>
          </cell>
        </row>
        <row r="26">
          <cell r="F26" t="str">
            <v>NIÑERA A</v>
          </cell>
          <cell r="G26">
            <v>285</v>
          </cell>
          <cell r="H26">
            <v>2120.3000000000002</v>
          </cell>
          <cell r="I26">
            <v>0</v>
          </cell>
          <cell r="J26">
            <v>604285.5</v>
          </cell>
        </row>
        <row r="27">
          <cell r="F27" t="str">
            <v>SECRETARIA DE APOYO</v>
          </cell>
          <cell r="G27">
            <v>84</v>
          </cell>
          <cell r="H27">
            <v>2138.85</v>
          </cell>
          <cell r="I27">
            <v>0</v>
          </cell>
          <cell r="J27">
            <v>179663.4</v>
          </cell>
        </row>
        <row r="28">
          <cell r="F28" t="str">
            <v>CHOFER DE CAMION</v>
          </cell>
          <cell r="G28">
            <v>152</v>
          </cell>
          <cell r="H28">
            <v>2138.85</v>
          </cell>
          <cell r="I28">
            <v>0</v>
          </cell>
          <cell r="J28">
            <v>325105.2</v>
          </cell>
        </row>
        <row r="29">
          <cell r="F29" t="str">
            <v>FOTOGRAFO</v>
          </cell>
          <cell r="G29">
            <v>4</v>
          </cell>
          <cell r="H29">
            <v>2138.85</v>
          </cell>
          <cell r="I29">
            <v>0</v>
          </cell>
          <cell r="J29">
            <v>8555.4</v>
          </cell>
        </row>
        <row r="30">
          <cell r="F30" t="str">
            <v>AUXILIAR DE ADMINISTRADOR</v>
          </cell>
          <cell r="G30">
            <v>144</v>
          </cell>
          <cell r="H30">
            <v>2238.1999999999998</v>
          </cell>
          <cell r="I30">
            <v>0</v>
          </cell>
          <cell r="J30">
            <v>322300.79999999999</v>
          </cell>
        </row>
        <row r="31">
          <cell r="F31" t="str">
            <v>PROFESOR DE EDUCACION PARA LA SALUD</v>
          </cell>
          <cell r="G31">
            <v>11</v>
          </cell>
          <cell r="H31">
            <v>2238.1999999999998</v>
          </cell>
          <cell r="I31">
            <v>0</v>
          </cell>
          <cell r="J31">
            <v>24620.199999999997</v>
          </cell>
        </row>
        <row r="32">
          <cell r="F32" t="str">
            <v>OFICIAL DE MANTENIMIENTO MECANICO</v>
          </cell>
          <cell r="G32">
            <v>19</v>
          </cell>
          <cell r="H32">
            <v>2238.1999999999998</v>
          </cell>
          <cell r="I32">
            <v>0</v>
          </cell>
          <cell r="J32">
            <v>42525.799999999996</v>
          </cell>
        </row>
        <row r="33">
          <cell r="F33" t="str">
            <v>TECNICO BIBLIOTECARIO</v>
          </cell>
          <cell r="G33">
            <v>7</v>
          </cell>
          <cell r="H33">
            <v>2238.1999999999998</v>
          </cell>
          <cell r="I33">
            <v>0</v>
          </cell>
          <cell r="J33">
            <v>15667.399999999998</v>
          </cell>
        </row>
        <row r="34">
          <cell r="F34" t="str">
            <v>TECNICO AUDIOVISUAL</v>
          </cell>
          <cell r="G34">
            <v>15</v>
          </cell>
          <cell r="H34">
            <v>2238.1999999999998</v>
          </cell>
          <cell r="I34">
            <v>0</v>
          </cell>
          <cell r="J34">
            <v>33573</v>
          </cell>
        </row>
        <row r="35">
          <cell r="F35" t="str">
            <v>PROMOTOR</v>
          </cell>
          <cell r="G35">
            <v>61</v>
          </cell>
          <cell r="H35">
            <v>2342.3000000000002</v>
          </cell>
          <cell r="I35">
            <v>0</v>
          </cell>
          <cell r="J35">
            <v>142880.30000000002</v>
          </cell>
        </row>
        <row r="36">
          <cell r="F36" t="str">
            <v>OPERADOR DE EQUIPO ESPECIALISTA. DE COMPUTO</v>
          </cell>
          <cell r="G36">
            <v>9</v>
          </cell>
          <cell r="H36">
            <v>2342.3000000000002</v>
          </cell>
          <cell r="I36">
            <v>0</v>
          </cell>
          <cell r="J36">
            <v>21080.7</v>
          </cell>
        </row>
        <row r="37">
          <cell r="F37" t="str">
            <v>INSPECTOR</v>
          </cell>
          <cell r="G37">
            <v>11</v>
          </cell>
          <cell r="H37">
            <v>2342.3000000000002</v>
          </cell>
          <cell r="I37">
            <v>0</v>
          </cell>
          <cell r="J37">
            <v>25765.300000000003</v>
          </cell>
        </row>
        <row r="38">
          <cell r="F38" t="str">
            <v>OFICIAL TECNICO</v>
          </cell>
          <cell r="G38">
            <v>6</v>
          </cell>
          <cell r="H38">
            <v>2342.3000000000002</v>
          </cell>
          <cell r="I38">
            <v>0</v>
          </cell>
          <cell r="J38">
            <v>14053.800000000001</v>
          </cell>
        </row>
        <row r="39">
          <cell r="F39" t="str">
            <v>TECNICO EN MANTENIMIENTO DE EQUIPO DE COMPUTO.</v>
          </cell>
          <cell r="G39">
            <v>4</v>
          </cell>
          <cell r="H39">
            <v>2342.3000000000002</v>
          </cell>
          <cell r="I39">
            <v>0</v>
          </cell>
          <cell r="J39">
            <v>9369.2000000000007</v>
          </cell>
        </row>
        <row r="40">
          <cell r="F40" t="str">
            <v>TECNICO MEDIO</v>
          </cell>
          <cell r="G40">
            <v>229</v>
          </cell>
          <cell r="H40">
            <v>2342.3000000000002</v>
          </cell>
          <cell r="I40">
            <v>0</v>
          </cell>
          <cell r="J40">
            <v>536386.70000000007</v>
          </cell>
        </row>
        <row r="41">
          <cell r="F41" t="str">
            <v>PROMOTOR DE RED MOVIL</v>
          </cell>
          <cell r="G41">
            <v>628</v>
          </cell>
          <cell r="H41">
            <v>2451.25</v>
          </cell>
          <cell r="I41">
            <v>0</v>
          </cell>
          <cell r="J41">
            <v>1539385</v>
          </cell>
        </row>
        <row r="42">
          <cell r="F42" t="str">
            <v>SECRETARIA C</v>
          </cell>
          <cell r="G42">
            <v>215</v>
          </cell>
          <cell r="H42">
            <v>2451.25</v>
          </cell>
          <cell r="I42">
            <v>0</v>
          </cell>
          <cell r="J42">
            <v>527018.75</v>
          </cell>
        </row>
        <row r="43">
          <cell r="F43" t="str">
            <v>JEFE DE SERVICIOS Y MANTENIMIENTO ESPECIALIZADO</v>
          </cell>
          <cell r="G43">
            <v>24</v>
          </cell>
          <cell r="H43">
            <v>2451.25</v>
          </cell>
          <cell r="I43">
            <v>0</v>
          </cell>
          <cell r="J43">
            <v>58830</v>
          </cell>
        </row>
        <row r="44">
          <cell r="F44" t="str">
            <v>CHOFER DE TRAILER</v>
          </cell>
          <cell r="G44">
            <v>32</v>
          </cell>
          <cell r="H44">
            <v>2451.25</v>
          </cell>
          <cell r="I44">
            <v>0</v>
          </cell>
          <cell r="J44">
            <v>78440</v>
          </cell>
        </row>
        <row r="45">
          <cell r="F45" t="str">
            <v>DIBUJANTE</v>
          </cell>
          <cell r="G45">
            <v>21</v>
          </cell>
          <cell r="H45">
            <v>2451.25</v>
          </cell>
          <cell r="I45">
            <v>0</v>
          </cell>
          <cell r="J45">
            <v>51476.25</v>
          </cell>
        </row>
        <row r="46">
          <cell r="F46" t="str">
            <v xml:space="preserve">MANEJADOR DE FONDOS Y VALORES </v>
          </cell>
          <cell r="G46">
            <v>12</v>
          </cell>
          <cell r="H46">
            <v>2479.75</v>
          </cell>
          <cell r="I46">
            <v>0</v>
          </cell>
          <cell r="J46">
            <v>29757</v>
          </cell>
        </row>
        <row r="47">
          <cell r="F47" t="str">
            <v>TECNICO EN COMPUTACION</v>
          </cell>
          <cell r="G47">
            <v>11</v>
          </cell>
          <cell r="H47">
            <v>2479.75</v>
          </cell>
          <cell r="I47">
            <v>0</v>
          </cell>
          <cell r="J47">
            <v>27277.25</v>
          </cell>
        </row>
        <row r="48">
          <cell r="F48" t="str">
            <v>ANALISTA ADMINISTRATIVO</v>
          </cell>
          <cell r="G48">
            <v>162</v>
          </cell>
          <cell r="H48">
            <v>2572.4</v>
          </cell>
          <cell r="I48">
            <v>0</v>
          </cell>
          <cell r="J48">
            <v>416728.8</v>
          </cell>
        </row>
        <row r="49">
          <cell r="F49" t="str">
            <v>JEFE DE GRUPO DE RED MOVIL</v>
          </cell>
          <cell r="G49">
            <v>70</v>
          </cell>
          <cell r="H49">
            <v>2572.4</v>
          </cell>
          <cell r="I49">
            <v>0</v>
          </cell>
          <cell r="J49">
            <v>180068</v>
          </cell>
        </row>
        <row r="50">
          <cell r="F50" t="str">
            <v>CHOFER DE SPS</v>
          </cell>
          <cell r="G50">
            <v>16</v>
          </cell>
          <cell r="H50">
            <v>2572.4</v>
          </cell>
          <cell r="I50">
            <v>0</v>
          </cell>
          <cell r="J50">
            <v>41158.400000000001</v>
          </cell>
        </row>
        <row r="51">
          <cell r="F51" t="str">
            <v>ADMINISTRADOR DE UNIDAD OPERATIVA</v>
          </cell>
          <cell r="G51">
            <v>3</v>
          </cell>
          <cell r="H51">
            <v>2572.4</v>
          </cell>
          <cell r="I51">
            <v>0</v>
          </cell>
          <cell r="J51">
            <v>7717.2000000000007</v>
          </cell>
        </row>
        <row r="52">
          <cell r="F52" t="str">
            <v>ESPECIALISTA EN ASUNTOS JURIDICOS</v>
          </cell>
          <cell r="G52">
            <v>40</v>
          </cell>
          <cell r="H52">
            <v>2572.4</v>
          </cell>
          <cell r="I52">
            <v>0</v>
          </cell>
          <cell r="J52">
            <v>102896</v>
          </cell>
        </row>
        <row r="53">
          <cell r="F53" t="str">
            <v>ESPECIALISTA TECNICO</v>
          </cell>
          <cell r="G53">
            <v>258</v>
          </cell>
          <cell r="H53">
            <v>2572.4</v>
          </cell>
          <cell r="I53">
            <v>0</v>
          </cell>
          <cell r="J53">
            <v>663679.20000000007</v>
          </cell>
        </row>
        <row r="54">
          <cell r="F54" t="str">
            <v>SECRETARIA EJECUTIVA C</v>
          </cell>
          <cell r="G54">
            <v>71</v>
          </cell>
          <cell r="H54">
            <v>2692.2</v>
          </cell>
          <cell r="I54">
            <v>0</v>
          </cell>
          <cell r="J54">
            <v>191146.19999999998</v>
          </cell>
        </row>
        <row r="55">
          <cell r="F55" t="str">
            <v>COORDINADOR DE TECNICOS. EN COMPUTACION</v>
          </cell>
          <cell r="G55">
            <v>3</v>
          </cell>
          <cell r="H55">
            <v>2692.2</v>
          </cell>
          <cell r="I55">
            <v>0</v>
          </cell>
          <cell r="J55">
            <v>8076.5999999999995</v>
          </cell>
        </row>
        <row r="56">
          <cell r="F56" t="str">
            <v>EDUCADORA</v>
          </cell>
          <cell r="G56">
            <v>43</v>
          </cell>
          <cell r="H56">
            <v>2692.2</v>
          </cell>
          <cell r="I56">
            <v>0</v>
          </cell>
          <cell r="J56">
            <v>115764.59999999999</v>
          </cell>
        </row>
        <row r="57">
          <cell r="F57" t="str">
            <v>JEFE DE OFICINA</v>
          </cell>
          <cell r="G57">
            <v>257</v>
          </cell>
          <cell r="H57">
            <v>2817.8</v>
          </cell>
          <cell r="I57">
            <v>0</v>
          </cell>
          <cell r="J57">
            <v>724174.60000000009</v>
          </cell>
        </row>
        <row r="58">
          <cell r="F58" t="str">
            <v>SUPERVISOR DE RED MOVIL</v>
          </cell>
          <cell r="G58">
            <v>23</v>
          </cell>
          <cell r="H58">
            <v>2817.8</v>
          </cell>
          <cell r="I58">
            <v>0</v>
          </cell>
          <cell r="J58">
            <v>64809.4</v>
          </cell>
        </row>
        <row r="59">
          <cell r="F59" t="str">
            <v>SUPERVISOR DE OPERACION</v>
          </cell>
          <cell r="G59">
            <v>1</v>
          </cell>
          <cell r="H59">
            <v>2817.8</v>
          </cell>
          <cell r="I59">
            <v>0</v>
          </cell>
          <cell r="J59">
            <v>2817.8</v>
          </cell>
        </row>
        <row r="60">
          <cell r="F60" t="str">
            <v>TECNICO ESPECIALIZADO</v>
          </cell>
          <cell r="G60">
            <v>36</v>
          </cell>
          <cell r="H60">
            <v>2817.8</v>
          </cell>
          <cell r="I60">
            <v>0</v>
          </cell>
          <cell r="J60">
            <v>101440.8</v>
          </cell>
        </row>
        <row r="61">
          <cell r="F61" t="str">
            <v>PROFESIONAL EJECUTIVO DE SERVICIOS ESPECIALIZADOS</v>
          </cell>
          <cell r="G61">
            <v>214</v>
          </cell>
          <cell r="H61">
            <v>3268.2</v>
          </cell>
          <cell r="I61">
            <v>4783.05</v>
          </cell>
          <cell r="J61">
            <v>699394.79999999993</v>
          </cell>
        </row>
        <row r="62">
          <cell r="F62" t="str">
            <v>CHOFER DE SPS - 35</v>
          </cell>
          <cell r="G62">
            <v>9</v>
          </cell>
          <cell r="H62">
            <v>2900.25</v>
          </cell>
          <cell r="I62">
            <v>205.15</v>
          </cell>
          <cell r="J62">
            <v>26102.25</v>
          </cell>
        </row>
        <row r="63">
          <cell r="F63" t="str">
            <v>CHOFER DE SPS - 36</v>
          </cell>
          <cell r="G63">
            <v>2</v>
          </cell>
          <cell r="H63">
            <v>2900.25</v>
          </cell>
          <cell r="I63">
            <v>205.15</v>
          </cell>
          <cell r="J63">
            <v>5800.5</v>
          </cell>
        </row>
        <row r="64">
          <cell r="F64" t="str">
            <v>SECRETARIA EJECUTIVA B</v>
          </cell>
          <cell r="G64">
            <v>46</v>
          </cell>
          <cell r="H64">
            <v>2900.25</v>
          </cell>
          <cell r="I64">
            <v>205.15</v>
          </cell>
          <cell r="J64">
            <v>133411.5</v>
          </cell>
        </row>
        <row r="65">
          <cell r="F65" t="str">
            <v>ANALISTA PROGRAMADOR A</v>
          </cell>
          <cell r="G65">
            <v>17</v>
          </cell>
          <cell r="H65">
            <v>2900.25</v>
          </cell>
          <cell r="I65">
            <v>205.15</v>
          </cell>
          <cell r="J65">
            <v>49304.25</v>
          </cell>
        </row>
        <row r="66">
          <cell r="F66" t="str">
            <v>ANALISTA DE SISTEMAS</v>
          </cell>
          <cell r="G66">
            <v>0</v>
          </cell>
          <cell r="H66">
            <v>2900.25</v>
          </cell>
          <cell r="I66">
            <v>205.15</v>
          </cell>
          <cell r="J66">
            <v>0</v>
          </cell>
        </row>
        <row r="67">
          <cell r="F67" t="str">
            <v>PROF. DICT.  EN EL MANEJO DE FONDOS Y VALORES</v>
          </cell>
          <cell r="G67">
            <v>6</v>
          </cell>
          <cell r="H67">
            <v>2900.25</v>
          </cell>
          <cell r="I67">
            <v>205.15</v>
          </cell>
          <cell r="J67">
            <v>17401.5</v>
          </cell>
        </row>
        <row r="68">
          <cell r="F68" t="str">
            <v>AUDITOR ESPECIALIZADO</v>
          </cell>
          <cell r="G68">
            <v>15</v>
          </cell>
          <cell r="H68">
            <v>2982.9</v>
          </cell>
          <cell r="I68">
            <v>579.4</v>
          </cell>
          <cell r="J68">
            <v>44743.5</v>
          </cell>
        </row>
        <row r="69">
          <cell r="F69" t="str">
            <v>PROF. DICT. ESP. EN MANEJO DE  FONDOS Y VALORES</v>
          </cell>
          <cell r="G69">
            <v>3</v>
          </cell>
          <cell r="H69">
            <v>2982.9</v>
          </cell>
          <cell r="I69">
            <v>579.4</v>
          </cell>
          <cell r="J69">
            <v>8948.7000000000007</v>
          </cell>
        </row>
        <row r="70">
          <cell r="F70" t="str">
            <v>TECNICO SUPERIOR</v>
          </cell>
          <cell r="G70">
            <v>139</v>
          </cell>
          <cell r="H70">
            <v>2982.9</v>
          </cell>
          <cell r="I70">
            <v>579.4</v>
          </cell>
          <cell r="J70">
            <v>414623.10000000003</v>
          </cell>
        </row>
        <row r="71">
          <cell r="F71" t="str">
            <v>ANALISTA DE SISTEMAS MACROCOMPUTACIONALES</v>
          </cell>
          <cell r="G71">
            <v>21</v>
          </cell>
          <cell r="H71">
            <v>3008.65</v>
          </cell>
          <cell r="I71">
            <v>857</v>
          </cell>
          <cell r="J71">
            <v>63181.65</v>
          </cell>
        </row>
        <row r="72">
          <cell r="F72" t="str">
            <v>COORDINADOR DE PROFESIONALES DICTAMINADOR</v>
          </cell>
          <cell r="G72">
            <v>23</v>
          </cell>
          <cell r="H72">
            <v>3008.65</v>
          </cell>
          <cell r="I72">
            <v>857</v>
          </cell>
          <cell r="J72">
            <v>69198.95</v>
          </cell>
        </row>
        <row r="73">
          <cell r="F73" t="str">
            <v>COORDINADOR DE UNIDAD OPERATIVA</v>
          </cell>
          <cell r="G73">
            <v>22</v>
          </cell>
          <cell r="H73">
            <v>3008.65</v>
          </cell>
          <cell r="I73">
            <v>857</v>
          </cell>
          <cell r="J73">
            <v>66190.3</v>
          </cell>
        </row>
        <row r="75">
          <cell r="F75" t="str">
            <v>SUBTOTAL</v>
          </cell>
          <cell r="G75">
            <v>5332</v>
          </cell>
          <cell r="J75">
            <v>12430234.4</v>
          </cell>
        </row>
        <row r="78">
          <cell r="F78" t="str">
            <v>AUXILIAR DE SERVICIOS Y MANTENIMIENTO</v>
          </cell>
          <cell r="G78">
            <v>50</v>
          </cell>
          <cell r="H78">
            <v>2217.8000000000002</v>
          </cell>
          <cell r="I78">
            <v>0</v>
          </cell>
          <cell r="J78">
            <v>110890.00000000001</v>
          </cell>
        </row>
        <row r="79">
          <cell r="F79" t="str">
            <v>CHOFER</v>
          </cell>
          <cell r="G79">
            <v>1</v>
          </cell>
          <cell r="H79">
            <v>2371.0500000000002</v>
          </cell>
          <cell r="I79">
            <v>0</v>
          </cell>
          <cell r="J79">
            <v>2371.0500000000002</v>
          </cell>
        </row>
        <row r="80">
          <cell r="F80" t="str">
            <v>ADMINISTRATIVO ESPECIALIZADO</v>
          </cell>
          <cell r="G80">
            <v>8</v>
          </cell>
          <cell r="H80">
            <v>2511.3000000000002</v>
          </cell>
          <cell r="I80">
            <v>0</v>
          </cell>
          <cell r="J80">
            <v>20090.400000000001</v>
          </cell>
        </row>
        <row r="81">
          <cell r="F81" t="str">
            <v>PROFESOR</v>
          </cell>
          <cell r="G81">
            <v>7</v>
          </cell>
          <cell r="H81">
            <v>2511.3000000000002</v>
          </cell>
          <cell r="I81">
            <v>0</v>
          </cell>
          <cell r="J81">
            <v>17579.100000000002</v>
          </cell>
        </row>
        <row r="82">
          <cell r="F82" t="str">
            <v>OFICIAL DE SERVICIOS Y MANTENIMIENTO</v>
          </cell>
          <cell r="G82">
            <v>16</v>
          </cell>
          <cell r="H82">
            <v>2511.3000000000002</v>
          </cell>
          <cell r="I82">
            <v>0</v>
          </cell>
          <cell r="J82">
            <v>40180.800000000003</v>
          </cell>
        </row>
        <row r="84">
          <cell r="J84" t="str">
            <v>COLECTIVO</v>
          </cell>
        </row>
        <row r="85">
          <cell r="F85" t="str">
            <v>DENOMINACION</v>
          </cell>
          <cell r="G85" t="str">
            <v>NO. DE</v>
          </cell>
          <cell r="H85" t="str">
            <v>SUELDO</v>
          </cell>
          <cell r="I85" t="str">
            <v>COMP.</v>
          </cell>
          <cell r="J85" t="str">
            <v>SUELDO</v>
          </cell>
        </row>
        <row r="86">
          <cell r="G86" t="str">
            <v>PLAZAS</v>
          </cell>
          <cell r="H86" t="str">
            <v>MENSUAL</v>
          </cell>
          <cell r="I86" t="str">
            <v>ADICIONAL</v>
          </cell>
        </row>
        <row r="88">
          <cell r="F88" t="str">
            <v>NIÑERA A</v>
          </cell>
          <cell r="G88">
            <v>7</v>
          </cell>
          <cell r="H88">
            <v>2511.3000000000002</v>
          </cell>
          <cell r="I88">
            <v>0</v>
          </cell>
          <cell r="J88">
            <v>17579.100000000002</v>
          </cell>
        </row>
        <row r="89">
          <cell r="F89" t="str">
            <v>SECRETARIA DE APOYO</v>
          </cell>
          <cell r="G89">
            <v>8</v>
          </cell>
          <cell r="H89">
            <v>2514.75</v>
          </cell>
          <cell r="I89">
            <v>0</v>
          </cell>
          <cell r="J89">
            <v>20118</v>
          </cell>
        </row>
        <row r="90">
          <cell r="F90" t="str">
            <v>CHOFER DE CAMION</v>
          </cell>
          <cell r="G90">
            <v>7</v>
          </cell>
          <cell r="H90">
            <v>2514.75</v>
          </cell>
          <cell r="I90">
            <v>0</v>
          </cell>
          <cell r="J90">
            <v>17603.25</v>
          </cell>
        </row>
        <row r="91">
          <cell r="F91" t="str">
            <v>PROFESOR DE EDUCACION PARA LA SALUD</v>
          </cell>
          <cell r="G91">
            <v>2</v>
          </cell>
          <cell r="H91">
            <v>2612.5500000000002</v>
          </cell>
          <cell r="I91">
            <v>0</v>
          </cell>
          <cell r="J91">
            <v>5225.1000000000004</v>
          </cell>
        </row>
        <row r="92">
          <cell r="F92" t="str">
            <v>TECNICO BIBLIOTECARIO</v>
          </cell>
          <cell r="G92">
            <v>1</v>
          </cell>
          <cell r="H92">
            <v>2612.5500000000002</v>
          </cell>
          <cell r="I92">
            <v>0</v>
          </cell>
          <cell r="J92">
            <v>2612.5500000000002</v>
          </cell>
        </row>
        <row r="93">
          <cell r="F93" t="str">
            <v>TECNICO MEDIO</v>
          </cell>
          <cell r="G93">
            <v>2</v>
          </cell>
          <cell r="H93">
            <v>2714.1</v>
          </cell>
          <cell r="I93">
            <v>0</v>
          </cell>
          <cell r="J93">
            <v>5428.2</v>
          </cell>
        </row>
        <row r="94">
          <cell r="F94" t="str">
            <v>PROMOTOR DE RED MOVIL</v>
          </cell>
          <cell r="G94">
            <v>163</v>
          </cell>
          <cell r="H94">
            <v>2819.75</v>
          </cell>
          <cell r="I94">
            <v>0</v>
          </cell>
          <cell r="J94">
            <v>459619.25</v>
          </cell>
        </row>
        <row r="95">
          <cell r="F95" t="str">
            <v>JEFE DE SERVICIOS Y MANTENIMIENTO ESPECIALIZADO</v>
          </cell>
          <cell r="G95">
            <v>2</v>
          </cell>
          <cell r="H95">
            <v>2819.75</v>
          </cell>
          <cell r="I95">
            <v>0</v>
          </cell>
          <cell r="J95">
            <v>5639.5</v>
          </cell>
        </row>
        <row r="96">
          <cell r="F96" t="str">
            <v>JEFE DE GRUPO DE RED MOVIL</v>
          </cell>
          <cell r="G96">
            <v>18</v>
          </cell>
          <cell r="H96">
            <v>2916.25</v>
          </cell>
          <cell r="I96">
            <v>0</v>
          </cell>
          <cell r="J96">
            <v>52492.5</v>
          </cell>
        </row>
        <row r="97">
          <cell r="F97" t="str">
            <v>ADMINISTRADOR DE UNIDAD OPERATIVA</v>
          </cell>
          <cell r="G97">
            <v>1</v>
          </cell>
          <cell r="H97">
            <v>2916.25</v>
          </cell>
          <cell r="I97">
            <v>0</v>
          </cell>
          <cell r="J97">
            <v>2916.25</v>
          </cell>
        </row>
        <row r="98">
          <cell r="F98" t="str">
            <v>ESPECIALISTA TECNICO</v>
          </cell>
          <cell r="G98">
            <v>1</v>
          </cell>
          <cell r="H98">
            <v>2916.25</v>
          </cell>
          <cell r="I98">
            <v>0</v>
          </cell>
          <cell r="J98">
            <v>2916.25</v>
          </cell>
        </row>
        <row r="99">
          <cell r="F99" t="str">
            <v>JEFE DE OFICINA</v>
          </cell>
          <cell r="G99">
            <v>2</v>
          </cell>
          <cell r="H99">
            <v>3147.65</v>
          </cell>
          <cell r="I99">
            <v>0</v>
          </cell>
          <cell r="J99">
            <v>6295.3</v>
          </cell>
        </row>
        <row r="100">
          <cell r="F100" t="str">
            <v>SUPERVISOR DE RED MOVIL</v>
          </cell>
          <cell r="G100">
            <v>7</v>
          </cell>
          <cell r="H100">
            <v>3147.65</v>
          </cell>
          <cell r="I100">
            <v>0</v>
          </cell>
          <cell r="J100">
            <v>22033.55</v>
          </cell>
        </row>
        <row r="101">
          <cell r="F101" t="str">
            <v>PROFESIONAL EJECUTIVO DE SERVICIOS ESPECIALIZADOS</v>
          </cell>
          <cell r="G101">
            <v>3</v>
          </cell>
          <cell r="H101">
            <v>3268.2</v>
          </cell>
          <cell r="I101">
            <v>4783.05</v>
          </cell>
          <cell r="J101">
            <v>9804.5999999999985</v>
          </cell>
        </row>
        <row r="102">
          <cell r="F102" t="str">
            <v>TECNICO SUPERIOR</v>
          </cell>
          <cell r="G102">
            <v>3</v>
          </cell>
          <cell r="H102">
            <v>3222.2</v>
          </cell>
          <cell r="I102">
            <v>710.4</v>
          </cell>
          <cell r="J102">
            <v>9666.5999999999985</v>
          </cell>
        </row>
        <row r="103">
          <cell r="F103" t="str">
            <v>COORDINADOR DE UNIDAD OPERATIVA</v>
          </cell>
          <cell r="G103">
            <v>8</v>
          </cell>
          <cell r="H103">
            <v>3259.1</v>
          </cell>
          <cell r="I103">
            <v>933.65</v>
          </cell>
          <cell r="J103">
            <v>26072.799999999999</v>
          </cell>
        </row>
        <row r="105">
          <cell r="F105" t="str">
            <v>SUBTOTAL</v>
          </cell>
          <cell r="G105">
            <v>317</v>
          </cell>
          <cell r="J105">
            <v>857134.15000000014</v>
          </cell>
        </row>
        <row r="108">
          <cell r="F108" t="str">
            <v>T  O  T  A  L</v>
          </cell>
          <cell r="G108">
            <v>5649</v>
          </cell>
          <cell r="J108">
            <v>13287368.550000001</v>
          </cell>
        </row>
        <row r="111">
          <cell r="G111" t="str">
            <v>PERIODO</v>
          </cell>
          <cell r="H111">
            <v>12</v>
          </cell>
          <cell r="J111" t="str">
            <v>SDO. PERIODO</v>
          </cell>
        </row>
        <row r="112">
          <cell r="G112" t="str">
            <v>PORCIENTO</v>
          </cell>
          <cell r="H112">
            <v>1</v>
          </cell>
          <cell r="J112" t="str">
            <v>PV</v>
          </cell>
        </row>
        <row r="113">
          <cell r="G113" t="str">
            <v>PV</v>
          </cell>
          <cell r="H113">
            <v>10</v>
          </cell>
          <cell r="J113" t="str">
            <v>AG</v>
          </cell>
        </row>
        <row r="114">
          <cell r="G114" t="str">
            <v>AG</v>
          </cell>
          <cell r="H114">
            <v>20</v>
          </cell>
          <cell r="J114" t="str">
            <v>ISSSTE</v>
          </cell>
        </row>
        <row r="115">
          <cell r="J115" t="str">
            <v>FOVISSSTE</v>
          </cell>
        </row>
        <row r="116">
          <cell r="J116" t="str">
            <v>SAR</v>
          </cell>
        </row>
        <row r="117">
          <cell r="J117" t="str">
            <v>NSI</v>
          </cell>
        </row>
        <row r="119">
          <cell r="J119" t="str">
            <v>TOTAL</v>
          </cell>
        </row>
        <row r="121">
          <cell r="J121" t="str">
            <v>COMP. ENLACES</v>
          </cell>
        </row>
        <row r="123">
          <cell r="J123" t="str">
            <v>COSTO ANUAL</v>
          </cell>
        </row>
        <row r="128">
          <cell r="F128" t="str">
            <v>DENOMINACION</v>
          </cell>
          <cell r="G128" t="str">
            <v xml:space="preserve">NO. DE </v>
          </cell>
          <cell r="H128" t="str">
            <v>SUELDO</v>
          </cell>
          <cell r="I128" t="str">
            <v>ASIGNACION</v>
          </cell>
          <cell r="J128" t="str">
            <v xml:space="preserve">AYUDA  PARA </v>
          </cell>
        </row>
        <row r="129">
          <cell r="G129" t="str">
            <v>PLAZAS</v>
          </cell>
          <cell r="H129" t="str">
            <v>MENSUAL</v>
          </cell>
          <cell r="I129" t="str">
            <v>NETA</v>
          </cell>
          <cell r="J129" t="str">
            <v>GAS. DE ACT.</v>
          </cell>
        </row>
        <row r="132">
          <cell r="F132" t="str">
            <v>MEDICO ESPECIALISTA A</v>
          </cell>
          <cell r="G132">
            <v>142</v>
          </cell>
          <cell r="H132">
            <v>5668</v>
          </cell>
          <cell r="I132">
            <v>1634</v>
          </cell>
          <cell r="J132">
            <v>2833</v>
          </cell>
        </row>
        <row r="133">
          <cell r="F133" t="str">
            <v>MEDICO GENERAL  A</v>
          </cell>
          <cell r="G133">
            <v>44</v>
          </cell>
          <cell r="H133">
            <v>4907</v>
          </cell>
          <cell r="I133">
            <v>1432</v>
          </cell>
          <cell r="J133">
            <v>2509</v>
          </cell>
        </row>
        <row r="134">
          <cell r="F134" t="str">
            <v>CIRUJANO DENTISTA A</v>
          </cell>
          <cell r="G134">
            <v>24</v>
          </cell>
          <cell r="H134">
            <v>4613</v>
          </cell>
          <cell r="I134">
            <v>1524</v>
          </cell>
          <cell r="J134">
            <v>1432</v>
          </cell>
        </row>
        <row r="135">
          <cell r="F135" t="str">
            <v>QUIMICO A</v>
          </cell>
          <cell r="G135">
            <v>1</v>
          </cell>
          <cell r="H135">
            <v>4427</v>
          </cell>
          <cell r="I135">
            <v>2307</v>
          </cell>
          <cell r="J135">
            <v>0</v>
          </cell>
        </row>
        <row r="136">
          <cell r="F136" t="str">
            <v>TECNICO LABORATORISTA A</v>
          </cell>
          <cell r="G136">
            <v>5</v>
          </cell>
          <cell r="H136">
            <v>2657</v>
          </cell>
          <cell r="I136">
            <v>1076</v>
          </cell>
          <cell r="J136">
            <v>0</v>
          </cell>
        </row>
        <row r="137">
          <cell r="F137" t="str">
            <v>TECNICO RADIOLOGO O EN RADIOTERAPIA</v>
          </cell>
          <cell r="G137">
            <v>15</v>
          </cell>
          <cell r="H137">
            <v>3146</v>
          </cell>
          <cell r="I137">
            <v>1162</v>
          </cell>
          <cell r="J137">
            <v>0</v>
          </cell>
        </row>
        <row r="138">
          <cell r="F138" t="str">
            <v>TECNICO EN ELECTRODIAGNOSTICO</v>
          </cell>
          <cell r="G138">
            <v>17</v>
          </cell>
          <cell r="H138">
            <v>2965</v>
          </cell>
          <cell r="I138">
            <v>1146</v>
          </cell>
          <cell r="J138">
            <v>0</v>
          </cell>
        </row>
        <row r="139">
          <cell r="F139" t="str">
            <v>SUPERVISOR DE TERAPISTAS</v>
          </cell>
          <cell r="G139">
            <v>14</v>
          </cell>
          <cell r="H139">
            <v>3541</v>
          </cell>
          <cell r="I139">
            <v>1233</v>
          </cell>
          <cell r="J139">
            <v>0</v>
          </cell>
        </row>
        <row r="140">
          <cell r="F140" t="str">
            <v>TERAPISTA ESPECIALIZADO</v>
          </cell>
          <cell r="G140">
            <v>34</v>
          </cell>
          <cell r="H140">
            <v>3438</v>
          </cell>
          <cell r="I140">
            <v>1191</v>
          </cell>
          <cell r="J140">
            <v>0</v>
          </cell>
        </row>
        <row r="141">
          <cell r="F141" t="str">
            <v>TERAPISTA</v>
          </cell>
          <cell r="G141">
            <v>159</v>
          </cell>
          <cell r="H141">
            <v>3146</v>
          </cell>
          <cell r="I141">
            <v>1162</v>
          </cell>
          <cell r="J141">
            <v>0</v>
          </cell>
        </row>
        <row r="142">
          <cell r="F142" t="str">
            <v>TECNICO  PROTESISTA Y ORTESISTA</v>
          </cell>
          <cell r="G142">
            <v>23</v>
          </cell>
          <cell r="H142">
            <v>3146</v>
          </cell>
          <cell r="I142">
            <v>1162</v>
          </cell>
          <cell r="J142">
            <v>0</v>
          </cell>
        </row>
        <row r="143">
          <cell r="F143" t="str">
            <v>TECNICO EN OPTOMETRIA</v>
          </cell>
          <cell r="G143">
            <v>2</v>
          </cell>
          <cell r="H143">
            <v>3146</v>
          </cell>
          <cell r="I143">
            <v>1162</v>
          </cell>
          <cell r="J143">
            <v>0</v>
          </cell>
        </row>
        <row r="144">
          <cell r="F144" t="str">
            <v>PSICOLOGO CLINICO</v>
          </cell>
          <cell r="G144">
            <v>164</v>
          </cell>
          <cell r="H144">
            <v>4427</v>
          </cell>
          <cell r="I144">
            <v>2307</v>
          </cell>
          <cell r="J144">
            <v>0</v>
          </cell>
        </row>
        <row r="145">
          <cell r="F145" t="str">
            <v>SUPERVISOR PARAMED. EN AREA NORMATIVA</v>
          </cell>
          <cell r="G145">
            <v>33</v>
          </cell>
          <cell r="H145">
            <v>4674</v>
          </cell>
          <cell r="I145">
            <v>1453</v>
          </cell>
          <cell r="J145">
            <v>0</v>
          </cell>
        </row>
        <row r="146">
          <cell r="F146" t="str">
            <v>ENFERMERA JEFE DE SERVICO</v>
          </cell>
          <cell r="G146">
            <v>26</v>
          </cell>
          <cell r="H146">
            <v>4948</v>
          </cell>
          <cell r="I146">
            <v>1993</v>
          </cell>
          <cell r="J146">
            <v>928</v>
          </cell>
        </row>
        <row r="147">
          <cell r="F147" t="str">
            <v>ENFERMERA ESPECIALISTA A</v>
          </cell>
          <cell r="G147">
            <v>6</v>
          </cell>
          <cell r="H147">
            <v>3543</v>
          </cell>
          <cell r="I147">
            <v>1569</v>
          </cell>
          <cell r="J147">
            <v>903</v>
          </cell>
        </row>
        <row r="148">
          <cell r="F148" t="str">
            <v>ENFERMERA GENERAL TITULADA A</v>
          </cell>
          <cell r="G148">
            <v>77</v>
          </cell>
          <cell r="H148">
            <v>3138</v>
          </cell>
          <cell r="I148">
            <v>1412</v>
          </cell>
          <cell r="J148">
            <v>556</v>
          </cell>
        </row>
        <row r="149">
          <cell r="F149" t="str">
            <v>AUXILIAR DE ENFERMERIA A</v>
          </cell>
          <cell r="G149">
            <v>138</v>
          </cell>
          <cell r="H149">
            <v>2628</v>
          </cell>
          <cell r="I149">
            <v>1231</v>
          </cell>
          <cell r="J149">
            <v>498</v>
          </cell>
        </row>
        <row r="150">
          <cell r="F150" t="str">
            <v>TRABAJADORA SOCIAL EN AREA MEDICA A</v>
          </cell>
          <cell r="G150">
            <v>184</v>
          </cell>
          <cell r="H150">
            <v>2919</v>
          </cell>
          <cell r="I150">
            <v>1460</v>
          </cell>
          <cell r="J150">
            <v>0</v>
          </cell>
        </row>
        <row r="151">
          <cell r="F151" t="str">
            <v>AUXILIAR TECNICO DE DIAGNOSTICO  Y/O  TRATAMIENTO M.</v>
          </cell>
          <cell r="G151">
            <v>22</v>
          </cell>
          <cell r="H151">
            <v>2366</v>
          </cell>
          <cell r="I151">
            <v>987</v>
          </cell>
          <cell r="J151">
            <v>0</v>
          </cell>
        </row>
        <row r="152">
          <cell r="F152" t="str">
            <v>SUPERVISORA DE TRABAJO SOCIAL EN AREA  MEDICA A</v>
          </cell>
          <cell r="G152">
            <v>38</v>
          </cell>
          <cell r="H152">
            <v>3530</v>
          </cell>
          <cell r="I152">
            <v>1628</v>
          </cell>
          <cell r="J152">
            <v>0</v>
          </cell>
        </row>
        <row r="153">
          <cell r="F153" t="str">
            <v>LABORATORISTA A</v>
          </cell>
          <cell r="G153">
            <v>9</v>
          </cell>
          <cell r="H153">
            <v>3288</v>
          </cell>
          <cell r="I153">
            <v>1218</v>
          </cell>
          <cell r="J153">
            <v>0</v>
          </cell>
        </row>
        <row r="154">
          <cell r="F154" t="str">
            <v xml:space="preserve">AUXILIAR DE PROTESISTA Y ORTESISTA </v>
          </cell>
          <cell r="G154">
            <v>11</v>
          </cell>
          <cell r="H154">
            <v>2965</v>
          </cell>
          <cell r="I154">
            <v>1146</v>
          </cell>
          <cell r="J154">
            <v>0</v>
          </cell>
        </row>
        <row r="155">
          <cell r="F155" t="str">
            <v>TECNICO OPERADOR DE CALDERAS EN HOSPITAL</v>
          </cell>
          <cell r="G155">
            <v>38</v>
          </cell>
          <cell r="H155">
            <v>2989</v>
          </cell>
          <cell r="I155">
            <v>692</v>
          </cell>
          <cell r="J155">
            <v>0</v>
          </cell>
        </row>
        <row r="156">
          <cell r="F156" t="str">
            <v>SUPERVISOR MEDICO EN AREA NORMATIVA</v>
          </cell>
          <cell r="G156">
            <v>30</v>
          </cell>
          <cell r="H156">
            <v>7482</v>
          </cell>
          <cell r="I156">
            <v>3378</v>
          </cell>
          <cell r="J156">
            <v>0</v>
          </cell>
        </row>
        <row r="158">
          <cell r="F158" t="str">
            <v>SUBTOTAL</v>
          </cell>
          <cell r="G158">
            <v>1256</v>
          </cell>
        </row>
        <row r="160">
          <cell r="F160" t="str">
            <v>MEDICO ESPECIALISTA A</v>
          </cell>
          <cell r="G160">
            <v>10</v>
          </cell>
          <cell r="H160">
            <v>6146</v>
          </cell>
          <cell r="I160">
            <v>1781</v>
          </cell>
          <cell r="J160">
            <v>3085</v>
          </cell>
        </row>
        <row r="161">
          <cell r="F161" t="str">
            <v>MEDICO GENERAL  A</v>
          </cell>
          <cell r="G161">
            <v>2</v>
          </cell>
          <cell r="H161">
            <v>5324</v>
          </cell>
          <cell r="I161">
            <v>1562</v>
          </cell>
          <cell r="J161">
            <v>2709</v>
          </cell>
        </row>
        <row r="162">
          <cell r="F162" t="str">
            <v>CIRUJANO DENTISTA A</v>
          </cell>
          <cell r="G162">
            <v>2</v>
          </cell>
          <cell r="H162">
            <v>5005</v>
          </cell>
          <cell r="I162">
            <v>1662</v>
          </cell>
          <cell r="J162">
            <v>1562</v>
          </cell>
        </row>
        <row r="163">
          <cell r="F163" t="str">
            <v>TECNICO RADIOLOGO O EN RADIOTERAPIA</v>
          </cell>
          <cell r="G163">
            <v>2</v>
          </cell>
          <cell r="H163">
            <v>3569</v>
          </cell>
          <cell r="I163">
            <v>1335</v>
          </cell>
          <cell r="J163">
            <v>0</v>
          </cell>
        </row>
        <row r="164">
          <cell r="F164" t="str">
            <v>TECNICO EN ELECTRODIAGNOSTICO</v>
          </cell>
          <cell r="G164">
            <v>3</v>
          </cell>
          <cell r="H164">
            <v>3390</v>
          </cell>
          <cell r="I164">
            <v>1328</v>
          </cell>
          <cell r="J164">
            <v>0</v>
          </cell>
        </row>
        <row r="165">
          <cell r="F165" t="str">
            <v>TERAPISTA ESPECIALIZADO</v>
          </cell>
          <cell r="G165">
            <v>3</v>
          </cell>
          <cell r="H165">
            <v>3855</v>
          </cell>
          <cell r="I165">
            <v>1361</v>
          </cell>
          <cell r="J165">
            <v>0</v>
          </cell>
        </row>
        <row r="166">
          <cell r="F166" t="str">
            <v>TERAPISTA</v>
          </cell>
          <cell r="G166">
            <v>33</v>
          </cell>
          <cell r="H166">
            <v>3569</v>
          </cell>
          <cell r="I166">
            <v>1335</v>
          </cell>
          <cell r="J166">
            <v>0</v>
          </cell>
        </row>
        <row r="167">
          <cell r="F167" t="str">
            <v>TECNICO  PROTESISTA Y ORTESISTA</v>
          </cell>
          <cell r="G167">
            <v>2</v>
          </cell>
          <cell r="H167">
            <v>3569</v>
          </cell>
          <cell r="I167">
            <v>1335</v>
          </cell>
          <cell r="J167">
            <v>0</v>
          </cell>
        </row>
        <row r="168">
          <cell r="F168" t="str">
            <v>PSICOLOGO CLINICO</v>
          </cell>
          <cell r="G168">
            <v>9</v>
          </cell>
          <cell r="H168">
            <v>4819</v>
          </cell>
          <cell r="I168">
            <v>2516</v>
          </cell>
          <cell r="J168">
            <v>0</v>
          </cell>
        </row>
        <row r="169">
          <cell r="F169" t="str">
            <v>ENFERMERA GENERAL TITULADA A</v>
          </cell>
          <cell r="G169">
            <v>2</v>
          </cell>
          <cell r="H169">
            <v>3600</v>
          </cell>
          <cell r="I169">
            <v>1629</v>
          </cell>
          <cell r="J169">
            <v>633</v>
          </cell>
        </row>
        <row r="170">
          <cell r="F170" t="str">
            <v>AUXILIAR DE ENFERMERIA A</v>
          </cell>
          <cell r="G170">
            <v>4</v>
          </cell>
          <cell r="H170">
            <v>3095</v>
          </cell>
          <cell r="I170">
            <v>1444</v>
          </cell>
          <cell r="J170">
            <v>586</v>
          </cell>
        </row>
        <row r="171">
          <cell r="F171" t="str">
            <v>TRABAJADORA SOCIAL EN AREA MEDICA A</v>
          </cell>
          <cell r="G171">
            <v>13</v>
          </cell>
          <cell r="H171">
            <v>3348</v>
          </cell>
          <cell r="I171">
            <v>1719</v>
          </cell>
          <cell r="J171">
            <v>0</v>
          </cell>
        </row>
        <row r="172">
          <cell r="F172" t="str">
            <v>AUXILIAR TECNICO DE DIAGNOSTICO  Y/O  TRATAMIENTO M.</v>
          </cell>
          <cell r="G172">
            <v>2</v>
          </cell>
          <cell r="H172">
            <v>2813</v>
          </cell>
          <cell r="I172">
            <v>1178</v>
          </cell>
          <cell r="J172">
            <v>0</v>
          </cell>
        </row>
        <row r="173">
          <cell r="F173" t="str">
            <v>SUPERVISORA DE TRABAJO SOCIAL EN AREA  MEDICA A</v>
          </cell>
          <cell r="G173">
            <v>3</v>
          </cell>
          <cell r="H173">
            <v>3986</v>
          </cell>
          <cell r="I173">
            <v>1833</v>
          </cell>
          <cell r="J173">
            <v>0</v>
          </cell>
        </row>
        <row r="175">
          <cell r="F175" t="str">
            <v>SUBTOTAL</v>
          </cell>
          <cell r="G175">
            <v>90</v>
          </cell>
        </row>
        <row r="178">
          <cell r="F178" t="str">
            <v>T  O  T  A  L</v>
          </cell>
          <cell r="G178">
            <v>1346</v>
          </cell>
        </row>
        <row r="181">
          <cell r="J181" t="str">
            <v>PERIODO</v>
          </cell>
        </row>
        <row r="182">
          <cell r="J182" t="str">
            <v>PORCIENTO</v>
          </cell>
        </row>
        <row r="183">
          <cell r="J183" t="str">
            <v>PV</v>
          </cell>
        </row>
        <row r="184">
          <cell r="J184" t="str">
            <v>AG</v>
          </cell>
        </row>
        <row r="201">
          <cell r="F201" t="str">
            <v>DENOMINACION</v>
          </cell>
          <cell r="G201" t="str">
            <v xml:space="preserve">NO. DE </v>
          </cell>
          <cell r="H201" t="str">
            <v>SUELDO</v>
          </cell>
          <cell r="I201" t="str">
            <v>COMP.</v>
          </cell>
          <cell r="J201" t="str">
            <v>COLECTIVO</v>
          </cell>
        </row>
        <row r="202">
          <cell r="G202" t="str">
            <v>PLAZAS</v>
          </cell>
          <cell r="H202" t="str">
            <v>MENSUAL</v>
          </cell>
          <cell r="I202" t="str">
            <v>GARANTIZADA</v>
          </cell>
          <cell r="J202" t="str">
            <v>SUELDO</v>
          </cell>
        </row>
        <row r="205">
          <cell r="F205" t="str">
            <v xml:space="preserve">  DIRECTOR GENERAL</v>
          </cell>
          <cell r="G205">
            <v>1</v>
          </cell>
          <cell r="H205">
            <v>19938.849999999999</v>
          </cell>
          <cell r="I205">
            <v>90627.199999999997</v>
          </cell>
          <cell r="J205">
            <v>19938.849999999999</v>
          </cell>
        </row>
        <row r="206">
          <cell r="F206" t="str">
            <v xml:space="preserve">  SUBDIRECTOR GENERAL OPERATIVO</v>
          </cell>
          <cell r="G206">
            <v>2</v>
          </cell>
          <cell r="H206">
            <v>14852.65</v>
          </cell>
          <cell r="I206">
            <v>76129.899999999994</v>
          </cell>
          <cell r="J206">
            <v>29705.3</v>
          </cell>
        </row>
        <row r="207">
          <cell r="F207" t="str">
            <v xml:space="preserve">  CONTRALOR INTERNO</v>
          </cell>
          <cell r="G207">
            <v>1</v>
          </cell>
          <cell r="H207">
            <v>14852.65</v>
          </cell>
          <cell r="I207">
            <v>76129.899999999994</v>
          </cell>
          <cell r="J207">
            <v>14852.65</v>
          </cell>
        </row>
        <row r="208">
          <cell r="F208" t="str">
            <v xml:space="preserve">  OFICIAL MAYOR</v>
          </cell>
          <cell r="G208">
            <v>1</v>
          </cell>
          <cell r="H208">
            <v>14852.65</v>
          </cell>
          <cell r="I208">
            <v>76129.899999999994</v>
          </cell>
          <cell r="J208">
            <v>14852.65</v>
          </cell>
        </row>
        <row r="209">
          <cell r="F209" t="str">
            <v xml:space="preserve">  DIRECTOR DE INSTITUTO</v>
          </cell>
          <cell r="G209">
            <v>1</v>
          </cell>
          <cell r="H209">
            <v>12026.05</v>
          </cell>
          <cell r="I209">
            <v>57054.5</v>
          </cell>
          <cell r="J209">
            <v>12026.05</v>
          </cell>
        </row>
        <row r="210">
          <cell r="F210" t="str">
            <v xml:space="preserve">  DIRECTOR DE AREA</v>
          </cell>
          <cell r="G210">
            <v>9</v>
          </cell>
          <cell r="H210">
            <v>12026.05</v>
          </cell>
          <cell r="I210">
            <v>57054.5</v>
          </cell>
          <cell r="J210">
            <v>108234.45</v>
          </cell>
        </row>
        <row r="211">
          <cell r="F211" t="str">
            <v xml:space="preserve">  COORDINADOR DE ASESORES DE SPS-36</v>
          </cell>
          <cell r="G211">
            <v>1</v>
          </cell>
          <cell r="H211">
            <v>9641.4</v>
          </cell>
          <cell r="I211">
            <v>42218.1</v>
          </cell>
          <cell r="J211">
            <v>9641.4</v>
          </cell>
        </row>
        <row r="212">
          <cell r="F212" t="str">
            <v xml:space="preserve">  COORDINADOR DE ASESORES DE SPS-35</v>
          </cell>
          <cell r="G212">
            <v>3</v>
          </cell>
          <cell r="H212">
            <v>8232.25</v>
          </cell>
          <cell r="I212">
            <v>34749.199999999997</v>
          </cell>
          <cell r="J212">
            <v>24696.75</v>
          </cell>
        </row>
        <row r="213">
          <cell r="F213" t="str">
            <v xml:space="preserve">  SECRETARIO PARTICULAR DE SPS-36</v>
          </cell>
          <cell r="G213">
            <v>1</v>
          </cell>
          <cell r="H213">
            <v>6807.9</v>
          </cell>
          <cell r="I213">
            <v>24257.05</v>
          </cell>
          <cell r="J213">
            <v>6807.9</v>
          </cell>
        </row>
        <row r="214">
          <cell r="F214" t="str">
            <v xml:space="preserve">  COORDINADOR ADMINISTRATIVO DE SPS-36</v>
          </cell>
          <cell r="G214">
            <v>1</v>
          </cell>
          <cell r="H214">
            <v>6807.9</v>
          </cell>
          <cell r="I214">
            <v>24257.05</v>
          </cell>
          <cell r="J214">
            <v>6807.9</v>
          </cell>
        </row>
        <row r="215">
          <cell r="F215" t="str">
            <v xml:space="preserve">  SECRETARIO PARTICULAR DE SPS-35</v>
          </cell>
          <cell r="G215">
            <v>4</v>
          </cell>
          <cell r="H215">
            <v>5431.75</v>
          </cell>
          <cell r="I215">
            <v>21298.9</v>
          </cell>
          <cell r="J215">
            <v>21727</v>
          </cell>
        </row>
        <row r="216">
          <cell r="F216" t="str">
            <v xml:space="preserve">  COORDINADOR ADMINISTRATIVO DE SPS-35</v>
          </cell>
          <cell r="G216">
            <v>3</v>
          </cell>
          <cell r="H216">
            <v>5431.75</v>
          </cell>
          <cell r="I216">
            <v>21298.9</v>
          </cell>
          <cell r="J216">
            <v>16295.25</v>
          </cell>
        </row>
        <row r="217">
          <cell r="F217" t="str">
            <v xml:space="preserve">  ASESOR DE SPS-36</v>
          </cell>
          <cell r="G217">
            <v>2</v>
          </cell>
          <cell r="H217">
            <v>4801.8999999999996</v>
          </cell>
          <cell r="I217">
            <v>17432.099999999999</v>
          </cell>
          <cell r="J217">
            <v>9603.7999999999993</v>
          </cell>
        </row>
        <row r="218">
          <cell r="F218" t="str">
            <v xml:space="preserve">  ASESOR DE SPS-35</v>
          </cell>
          <cell r="G218">
            <v>6</v>
          </cell>
          <cell r="H218">
            <v>4801.8999999999996</v>
          </cell>
          <cell r="I218">
            <v>15504.4</v>
          </cell>
          <cell r="J218">
            <v>28811.399999999998</v>
          </cell>
        </row>
        <row r="219">
          <cell r="F219" t="str">
            <v xml:space="preserve">  SUBDIRECTOR DE AREA</v>
          </cell>
          <cell r="G219">
            <v>23</v>
          </cell>
          <cell r="H219">
            <v>6807.9</v>
          </cell>
          <cell r="I219">
            <v>24257.05</v>
          </cell>
          <cell r="J219">
            <v>156581.69999999998</v>
          </cell>
        </row>
        <row r="220">
          <cell r="F220" t="str">
            <v xml:space="preserve">  SECRETARIO PRIVADO DE SPS-36</v>
          </cell>
          <cell r="G220">
            <v>1</v>
          </cell>
          <cell r="H220">
            <v>4311.3999999999996</v>
          </cell>
          <cell r="I220">
            <v>11715.25</v>
          </cell>
          <cell r="J220">
            <v>4311.3999999999996</v>
          </cell>
        </row>
        <row r="221">
          <cell r="F221" t="str">
            <v xml:space="preserve">  JEFE DE DEPARTAMENTO</v>
          </cell>
          <cell r="G221">
            <v>69</v>
          </cell>
          <cell r="H221">
            <v>4311.3999999999996</v>
          </cell>
          <cell r="I221">
            <v>11715.25</v>
          </cell>
          <cell r="J221">
            <v>297486.59999999998</v>
          </cell>
        </row>
        <row r="222">
          <cell r="F222" t="str">
            <v xml:space="preserve">  JEFE DE UNIDAD ADMINISTRATIVA</v>
          </cell>
          <cell r="G222">
            <v>10</v>
          </cell>
          <cell r="H222">
            <v>4311.3999999999996</v>
          </cell>
          <cell r="I222">
            <v>11715.25</v>
          </cell>
          <cell r="J222">
            <v>43114</v>
          </cell>
        </row>
        <row r="223">
          <cell r="F223" t="str">
            <v xml:space="preserve">  DIRECTOR DE UNIDAD ASISTENCIAL</v>
          </cell>
          <cell r="G223">
            <v>12</v>
          </cell>
          <cell r="H223">
            <v>4311.3999999999996</v>
          </cell>
          <cell r="I223">
            <v>11715.25</v>
          </cell>
          <cell r="J223">
            <v>51736.799999999996</v>
          </cell>
        </row>
        <row r="224">
          <cell r="F224" t="str">
            <v xml:space="preserve">  COORDINADOR TECNICO</v>
          </cell>
          <cell r="G224">
            <v>299</v>
          </cell>
          <cell r="H224">
            <v>3631.8</v>
          </cell>
          <cell r="I224">
            <v>7891.55</v>
          </cell>
          <cell r="J224">
            <v>1085908.2</v>
          </cell>
        </row>
        <row r="225">
          <cell r="F225" t="str">
            <v xml:space="preserve">  LIDER DE PROYECTO</v>
          </cell>
          <cell r="G225">
            <v>2</v>
          </cell>
          <cell r="H225">
            <v>3631.8</v>
          </cell>
          <cell r="I225">
            <v>7891.55</v>
          </cell>
          <cell r="J225">
            <v>7263.6</v>
          </cell>
        </row>
        <row r="227">
          <cell r="F227" t="str">
            <v>SUBTOTAL</v>
          </cell>
          <cell r="G227">
            <v>452</v>
          </cell>
          <cell r="J227">
            <v>1970403.6500000001</v>
          </cell>
        </row>
        <row r="229">
          <cell r="F229" t="str">
            <v xml:space="preserve">  JEFE DE DEPARTAMENTO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</row>
        <row r="230">
          <cell r="F230" t="str">
            <v xml:space="preserve">  DIRECTOR DE UNIDAD ASISTENCIAL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</row>
        <row r="231">
          <cell r="F231" t="str">
            <v xml:space="preserve">  COORDINADOR TECNICO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3">
          <cell r="F233" t="str">
            <v>SUBTOTAL</v>
          </cell>
          <cell r="G233">
            <v>0</v>
          </cell>
          <cell r="J233">
            <v>0</v>
          </cell>
        </row>
        <row r="235">
          <cell r="F235" t="str">
            <v xml:space="preserve">  JEFE DE DEPARTAMENTO</v>
          </cell>
          <cell r="G235">
            <v>5</v>
          </cell>
          <cell r="H235">
            <v>4311.3999999999996</v>
          </cell>
          <cell r="I235">
            <v>11715.25</v>
          </cell>
          <cell r="J235">
            <v>21557</v>
          </cell>
        </row>
        <row r="236">
          <cell r="F236" t="str">
            <v xml:space="preserve">  COORDINADOR TECNICO</v>
          </cell>
          <cell r="G236">
            <v>12</v>
          </cell>
          <cell r="H236">
            <v>3631.8</v>
          </cell>
          <cell r="I236">
            <v>7891.55</v>
          </cell>
          <cell r="J236">
            <v>43581.600000000006</v>
          </cell>
        </row>
        <row r="238">
          <cell r="F238" t="str">
            <v>SUBTOTAL</v>
          </cell>
          <cell r="G238">
            <v>17</v>
          </cell>
          <cell r="J238">
            <v>65138.600000000006</v>
          </cell>
        </row>
        <row r="241">
          <cell r="F241" t="str">
            <v>T  O  T  A  L</v>
          </cell>
          <cell r="G241">
            <v>469</v>
          </cell>
          <cell r="J241">
            <v>2035542.2500000002</v>
          </cell>
        </row>
        <row r="244">
          <cell r="G244" t="str">
            <v>PERIODO</v>
          </cell>
          <cell r="H244">
            <v>12</v>
          </cell>
          <cell r="I244" t="str">
            <v>SDO. PERIODO</v>
          </cell>
        </row>
        <row r="245">
          <cell r="G245" t="str">
            <v>PORCIENTO</v>
          </cell>
          <cell r="H245">
            <v>1</v>
          </cell>
          <cell r="I245" t="str">
            <v>PV</v>
          </cell>
        </row>
        <row r="246">
          <cell r="G246" t="str">
            <v>PV</v>
          </cell>
          <cell r="H246">
            <v>10</v>
          </cell>
          <cell r="I246" t="str">
            <v>AG</v>
          </cell>
        </row>
        <row r="247">
          <cell r="G247" t="str">
            <v>AG</v>
          </cell>
          <cell r="H247">
            <v>20</v>
          </cell>
          <cell r="I247" t="str">
            <v>ISSSTE</v>
          </cell>
        </row>
        <row r="248">
          <cell r="I248" t="str">
            <v>FOVISSSTE</v>
          </cell>
        </row>
        <row r="249">
          <cell r="I249" t="str">
            <v>SAR</v>
          </cell>
        </row>
        <row r="250">
          <cell r="I250" t="str">
            <v>NSI</v>
          </cell>
        </row>
        <row r="252">
          <cell r="I252" t="str">
            <v>TOTAL</v>
          </cell>
        </row>
        <row r="254">
          <cell r="I254" t="str">
            <v>CANT. ADIC.</v>
          </cell>
        </row>
        <row r="256">
          <cell r="J256" t="str">
            <v>COSTO ANUAL</v>
          </cell>
        </row>
        <row r="261">
          <cell r="F261" t="str">
            <v>DENOMINACION</v>
          </cell>
          <cell r="G261" t="str">
            <v xml:space="preserve">NO. DE </v>
          </cell>
          <cell r="H261" t="str">
            <v>SUELDO</v>
          </cell>
          <cell r="I261" t="str">
            <v>COMPLEMENTO</v>
          </cell>
          <cell r="J261" t="str">
            <v>COLECTIVO</v>
          </cell>
        </row>
        <row r="262">
          <cell r="G262" t="str">
            <v>PLAZAS</v>
          </cell>
          <cell r="I262" t="str">
            <v>DE LA BECA</v>
          </cell>
          <cell r="J262" t="str">
            <v>SUELDO</v>
          </cell>
        </row>
        <row r="265">
          <cell r="F265" t="str">
            <v xml:space="preserve">  MEDICO RESIDENTE DE PRIMER GRADO</v>
          </cell>
          <cell r="G265">
            <v>10</v>
          </cell>
          <cell r="H265">
            <v>2815</v>
          </cell>
          <cell r="I265">
            <v>3682</v>
          </cell>
          <cell r="J265">
            <v>28150</v>
          </cell>
        </row>
        <row r="266">
          <cell r="F266" t="str">
            <v xml:space="preserve">  MEDICO RESIDENTE DE SEGUNDO GRADO</v>
          </cell>
          <cell r="G266">
            <v>10</v>
          </cell>
          <cell r="H266">
            <v>2970</v>
          </cell>
          <cell r="I266">
            <v>4244</v>
          </cell>
          <cell r="J266">
            <v>29700</v>
          </cell>
        </row>
        <row r="267">
          <cell r="F267" t="str">
            <v xml:space="preserve">  MEDICO RESIDENTE DE TERCER GRADO</v>
          </cell>
          <cell r="G267">
            <v>10</v>
          </cell>
          <cell r="H267">
            <v>3119</v>
          </cell>
          <cell r="I267">
            <v>4261</v>
          </cell>
          <cell r="J267">
            <v>31190</v>
          </cell>
        </row>
        <row r="275">
          <cell r="F275" t="str">
            <v>T  O  T  A  L</v>
          </cell>
          <cell r="G275">
            <v>30</v>
          </cell>
          <cell r="J275">
            <v>89040</v>
          </cell>
        </row>
        <row r="278">
          <cell r="H278" t="str">
            <v>PERIODO</v>
          </cell>
          <cell r="I278">
            <v>12</v>
          </cell>
          <cell r="J278" t="str">
            <v>SDO. PERIODO</v>
          </cell>
        </row>
        <row r="279">
          <cell r="H279" t="str">
            <v>PORCIENTO</v>
          </cell>
          <cell r="I279">
            <v>1</v>
          </cell>
          <cell r="J279" t="str">
            <v>PV</v>
          </cell>
        </row>
        <row r="280">
          <cell r="H280" t="str">
            <v>PV</v>
          </cell>
          <cell r="I280">
            <v>10</v>
          </cell>
          <cell r="J280" t="str">
            <v>AG</v>
          </cell>
        </row>
        <row r="281">
          <cell r="H281" t="str">
            <v>AG</v>
          </cell>
          <cell r="I281">
            <v>20</v>
          </cell>
          <cell r="J281" t="str">
            <v>ISSSTE</v>
          </cell>
        </row>
        <row r="282">
          <cell r="J282" t="str">
            <v>FOVISSSTE</v>
          </cell>
        </row>
        <row r="283">
          <cell r="J283" t="str">
            <v>SAR</v>
          </cell>
        </row>
        <row r="284">
          <cell r="J284" t="str">
            <v>NSI</v>
          </cell>
        </row>
        <row r="286">
          <cell r="J286" t="str">
            <v>TOTAL</v>
          </cell>
        </row>
        <row r="288">
          <cell r="J288" t="str">
            <v>COMP. BECA</v>
          </cell>
        </row>
        <row r="291">
          <cell r="J291" t="str">
            <v>COSTO ANUAL</v>
          </cell>
        </row>
        <row r="297">
          <cell r="G297" t="str">
            <v xml:space="preserve">NO. DE </v>
          </cell>
          <cell r="H297" t="str">
            <v>SUELDO</v>
          </cell>
          <cell r="I297" t="str">
            <v>COLECTIVO</v>
          </cell>
        </row>
        <row r="298">
          <cell r="F298" t="str">
            <v>DENOMINACION</v>
          </cell>
          <cell r="G298" t="str">
            <v>PLAZAS</v>
          </cell>
          <cell r="H298" t="str">
            <v>MENSUAL</v>
          </cell>
          <cell r="I298" t="str">
            <v>SUELDO</v>
          </cell>
        </row>
        <row r="301">
          <cell r="F301" t="str">
            <v>INVESTIGADOR TITULAR  "A"</v>
          </cell>
          <cell r="G301">
            <v>2</v>
          </cell>
          <cell r="H301">
            <v>8129.85</v>
          </cell>
          <cell r="I301">
            <v>16259.7</v>
          </cell>
        </row>
        <row r="302">
          <cell r="F302" t="str">
            <v>INVESTIGADOR TITULAR "C"</v>
          </cell>
          <cell r="G302">
            <v>1</v>
          </cell>
          <cell r="H302">
            <v>11280.9</v>
          </cell>
          <cell r="I302">
            <v>11280.9</v>
          </cell>
        </row>
        <row r="303">
          <cell r="F303" t="str">
            <v>INVESTIGADOR ASOCIADO   "A"</v>
          </cell>
          <cell r="G303">
            <v>2</v>
          </cell>
          <cell r="H303">
            <v>5597.4</v>
          </cell>
          <cell r="I303">
            <v>11194.8</v>
          </cell>
        </row>
        <row r="304">
          <cell r="F304" t="str">
            <v>AYUDANTE DE INVESTIGADOR   "C"</v>
          </cell>
          <cell r="G304">
            <v>1</v>
          </cell>
          <cell r="H304">
            <v>4241</v>
          </cell>
          <cell r="I304">
            <v>4241</v>
          </cell>
        </row>
        <row r="312">
          <cell r="F312" t="str">
            <v>T  O  T  A  L</v>
          </cell>
          <cell r="G312">
            <v>6</v>
          </cell>
          <cell r="I312">
            <v>42976.399999999994</v>
          </cell>
        </row>
        <row r="315">
          <cell r="F315" t="str">
            <v>PERIODO</v>
          </cell>
          <cell r="G315">
            <v>12</v>
          </cell>
          <cell r="H315" t="str">
            <v>SDO. PERIODO</v>
          </cell>
          <cell r="I315">
            <v>515716.79999999993</v>
          </cell>
        </row>
        <row r="316">
          <cell r="F316" t="str">
            <v>PORCIENTO</v>
          </cell>
          <cell r="G316">
            <v>1</v>
          </cell>
          <cell r="H316" t="str">
            <v>PV</v>
          </cell>
          <cell r="I316">
            <v>14325.466666666664</v>
          </cell>
        </row>
        <row r="317">
          <cell r="F317" t="str">
            <v>PV</v>
          </cell>
          <cell r="G317">
            <v>10</v>
          </cell>
          <cell r="H317" t="str">
            <v>AG</v>
          </cell>
          <cell r="I317">
            <v>28650.933333333327</v>
          </cell>
        </row>
        <row r="318">
          <cell r="F318" t="str">
            <v>AG</v>
          </cell>
          <cell r="G318">
            <v>20</v>
          </cell>
          <cell r="H318" t="str">
            <v>ISSSTE</v>
          </cell>
          <cell r="I318">
            <v>65753.891999999993</v>
          </cell>
        </row>
        <row r="319">
          <cell r="H319" t="str">
            <v>FOVISSSTE</v>
          </cell>
          <cell r="I319">
            <v>25785.839999999997</v>
          </cell>
        </row>
        <row r="320">
          <cell r="H320" t="str">
            <v>SAR</v>
          </cell>
          <cell r="I320">
            <v>10314.335999999999</v>
          </cell>
        </row>
        <row r="321">
          <cell r="H321" t="str">
            <v>NSI</v>
          </cell>
          <cell r="I321">
            <v>8509.3271999999997</v>
          </cell>
        </row>
        <row r="323">
          <cell r="H323" t="str">
            <v>COSTO ANUAL</v>
          </cell>
          <cell r="I323">
            <v>669056.59519999987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 ADMVO"/>
      <sheetName val="FUENTE MED"/>
      <sheetName val="RESUMEN 01"/>
      <sheetName val="PLANTILLA 99"/>
      <sheetName val="SPS Y MM"/>
      <sheetName val="ADMVO"/>
      <sheetName val="MEDICA"/>
    </sheetNames>
    <sheetDataSet>
      <sheetData sheetId="0" refreshError="1"/>
      <sheetData sheetId="1" refreshError="1"/>
      <sheetData sheetId="2" refreshError="1"/>
      <sheetData sheetId="3" refreshError="1">
        <row r="12">
          <cell r="G12" t="str">
            <v xml:space="preserve">NO. DE </v>
          </cell>
          <cell r="H12" t="str">
            <v>SUELDO</v>
          </cell>
          <cell r="I12" t="str">
            <v>COMP.</v>
          </cell>
        </row>
        <row r="13">
          <cell r="F13" t="str">
            <v>DENOMINACION</v>
          </cell>
          <cell r="G13" t="str">
            <v>PLAZAS</v>
          </cell>
          <cell r="H13" t="str">
            <v>MENSUAL</v>
          </cell>
          <cell r="I13" t="str">
            <v>ADICIONAL</v>
          </cell>
        </row>
        <row r="16">
          <cell r="F16" t="str">
            <v>AUXILIAR  DE SERVICIOS Y MANTENIMIENTO</v>
          </cell>
          <cell r="G16">
            <v>608</v>
          </cell>
          <cell r="H16">
            <v>1812.65</v>
          </cell>
          <cell r="I16">
            <v>0</v>
          </cell>
        </row>
        <row r="17">
          <cell r="F17" t="str">
            <v>EMPACADORA DE ALIMENTOS</v>
          </cell>
          <cell r="G17">
            <v>122</v>
          </cell>
          <cell r="H17">
            <v>1812.65</v>
          </cell>
          <cell r="I17">
            <v>0</v>
          </cell>
        </row>
        <row r="18">
          <cell r="F18" t="str">
            <v>AUXILIAR ADMINISTRATIVO</v>
          </cell>
          <cell r="G18">
            <v>83</v>
          </cell>
          <cell r="H18">
            <v>1936.3</v>
          </cell>
          <cell r="I18">
            <v>0</v>
          </cell>
        </row>
        <row r="19">
          <cell r="F19" t="str">
            <v>CHOFER</v>
          </cell>
          <cell r="G19">
            <v>31</v>
          </cell>
          <cell r="H19">
            <v>1987.55</v>
          </cell>
          <cell r="I19">
            <v>0</v>
          </cell>
        </row>
        <row r="20">
          <cell r="F20" t="str">
            <v>MECANICO</v>
          </cell>
          <cell r="G20">
            <v>10</v>
          </cell>
          <cell r="H20">
            <v>1987.55</v>
          </cell>
          <cell r="I20">
            <v>0</v>
          </cell>
        </row>
        <row r="21">
          <cell r="F21" t="str">
            <v>ADMINISTRATIVO ESPECIALIZADO</v>
          </cell>
          <cell r="G21">
            <v>129</v>
          </cell>
          <cell r="H21">
            <v>2120.3000000000002</v>
          </cell>
          <cell r="I21">
            <v>0</v>
          </cell>
        </row>
        <row r="22">
          <cell r="F22" t="str">
            <v>RECEPCIONISTA</v>
          </cell>
          <cell r="G22">
            <v>13</v>
          </cell>
          <cell r="H22">
            <v>2120.3000000000002</v>
          </cell>
          <cell r="I22">
            <v>0</v>
          </cell>
        </row>
        <row r="23">
          <cell r="F23" t="str">
            <v>PROFESOR</v>
          </cell>
          <cell r="G23">
            <v>171</v>
          </cell>
          <cell r="H23">
            <v>2120.3000000000002</v>
          </cell>
          <cell r="I23">
            <v>0</v>
          </cell>
        </row>
        <row r="24">
          <cell r="F24" t="str">
            <v>OFICIAL DE SERVICIOS Y MANTENIMIENTO</v>
          </cell>
          <cell r="G24">
            <v>74</v>
          </cell>
          <cell r="H24">
            <v>2120.3000000000002</v>
          </cell>
          <cell r="I24">
            <v>0</v>
          </cell>
        </row>
        <row r="25">
          <cell r="F25" t="str">
            <v>ELECTRICISTA</v>
          </cell>
          <cell r="G25">
            <v>5</v>
          </cell>
          <cell r="H25">
            <v>2120.3000000000002</v>
          </cell>
          <cell r="I25">
            <v>0</v>
          </cell>
        </row>
        <row r="26">
          <cell r="F26" t="str">
            <v>NIÑERA A</v>
          </cell>
          <cell r="G26">
            <v>210</v>
          </cell>
          <cell r="H26">
            <v>2120.3000000000002</v>
          </cell>
          <cell r="I26">
            <v>0</v>
          </cell>
        </row>
        <row r="27">
          <cell r="F27" t="str">
            <v>SECRETARIA DE APOYO</v>
          </cell>
          <cell r="G27">
            <v>75</v>
          </cell>
          <cell r="H27">
            <v>2138.85</v>
          </cell>
          <cell r="I27">
            <v>0</v>
          </cell>
        </row>
        <row r="28">
          <cell r="F28" t="str">
            <v>CHOFER DE CAMION</v>
          </cell>
          <cell r="G28">
            <v>129</v>
          </cell>
          <cell r="H28">
            <v>2138.85</v>
          </cell>
          <cell r="I28">
            <v>0</v>
          </cell>
        </row>
        <row r="29">
          <cell r="F29" t="str">
            <v>FOTOGRAFO</v>
          </cell>
          <cell r="G29">
            <v>1</v>
          </cell>
          <cell r="H29">
            <v>2138.85</v>
          </cell>
          <cell r="I29">
            <v>0</v>
          </cell>
        </row>
        <row r="30">
          <cell r="F30" t="str">
            <v>AUXILIAR DE ADMINISTRADOR</v>
          </cell>
          <cell r="G30">
            <v>100</v>
          </cell>
          <cell r="H30">
            <v>2238.1999999999998</v>
          </cell>
          <cell r="I30">
            <v>0</v>
          </cell>
        </row>
        <row r="31">
          <cell r="F31" t="str">
            <v>PROFESOR DE EDUCACION PARA LA SALUD</v>
          </cell>
          <cell r="G31">
            <v>25</v>
          </cell>
          <cell r="H31">
            <v>2238.1999999999998</v>
          </cell>
          <cell r="I31">
            <v>0</v>
          </cell>
        </row>
        <row r="32">
          <cell r="F32" t="str">
            <v>OFICIAL DE MANTENIMIENTO MECANICO</v>
          </cell>
          <cell r="G32">
            <v>16</v>
          </cell>
          <cell r="H32">
            <v>2238.1999999999998</v>
          </cell>
          <cell r="I32">
            <v>0</v>
          </cell>
        </row>
        <row r="33">
          <cell r="F33" t="str">
            <v>TECNICO BIBLIOTECARIO</v>
          </cell>
          <cell r="G33">
            <v>21</v>
          </cell>
          <cell r="H33">
            <v>2238.1999999999998</v>
          </cell>
          <cell r="I33">
            <v>0</v>
          </cell>
        </row>
        <row r="34">
          <cell r="F34" t="str">
            <v>TECNICO AUDIOVISUAL</v>
          </cell>
          <cell r="G34">
            <v>6</v>
          </cell>
          <cell r="H34">
            <v>2238.1999999999998</v>
          </cell>
          <cell r="I34">
            <v>0</v>
          </cell>
        </row>
        <row r="35">
          <cell r="F35" t="str">
            <v>PROMOTOR</v>
          </cell>
          <cell r="G35">
            <v>51</v>
          </cell>
          <cell r="H35">
            <v>2342.3000000000002</v>
          </cell>
          <cell r="I35">
            <v>0</v>
          </cell>
        </row>
        <row r="36">
          <cell r="F36" t="str">
            <v>OPERADOR DE EQUIPO ESPECIALISTA. DE COMPUTO</v>
          </cell>
          <cell r="G36">
            <v>2</v>
          </cell>
          <cell r="H36">
            <v>2342.3000000000002</v>
          </cell>
          <cell r="I36">
            <v>0</v>
          </cell>
        </row>
        <row r="37">
          <cell r="F37" t="str">
            <v>INSPECTOR</v>
          </cell>
          <cell r="G37">
            <v>2</v>
          </cell>
          <cell r="H37">
            <v>2342.3000000000002</v>
          </cell>
          <cell r="I37">
            <v>0</v>
          </cell>
        </row>
        <row r="38">
          <cell r="F38" t="str">
            <v>OFICIAL TECNICO</v>
          </cell>
          <cell r="G38">
            <v>3</v>
          </cell>
          <cell r="H38">
            <v>2342.3000000000002</v>
          </cell>
          <cell r="I38">
            <v>0</v>
          </cell>
        </row>
        <row r="39">
          <cell r="F39" t="str">
            <v>TECNICO MEDIO</v>
          </cell>
          <cell r="G39">
            <v>148</v>
          </cell>
          <cell r="H39">
            <v>2342.3000000000002</v>
          </cell>
          <cell r="I39">
            <v>0</v>
          </cell>
        </row>
        <row r="40">
          <cell r="F40" t="str">
            <v>SECRETARIA C</v>
          </cell>
          <cell r="G40">
            <v>76</v>
          </cell>
          <cell r="H40">
            <v>2451.25</v>
          </cell>
          <cell r="I40">
            <v>0</v>
          </cell>
        </row>
        <row r="41">
          <cell r="F41" t="str">
            <v>JEFE DE SERVICIOS Y MANTENIMIENTO ESPECIALIZADO</v>
          </cell>
          <cell r="G41">
            <v>4</v>
          </cell>
          <cell r="H41">
            <v>2451.25</v>
          </cell>
          <cell r="I41">
            <v>0</v>
          </cell>
        </row>
        <row r="42">
          <cell r="F42" t="str">
            <v>CHOFER DE TRAILER</v>
          </cell>
          <cell r="G42">
            <v>1</v>
          </cell>
          <cell r="H42">
            <v>2451.25</v>
          </cell>
          <cell r="I42">
            <v>0</v>
          </cell>
        </row>
        <row r="43">
          <cell r="F43" t="str">
            <v>TECNICO EN CALDERAS</v>
          </cell>
          <cell r="G43">
            <v>9</v>
          </cell>
          <cell r="H43">
            <v>2451.25</v>
          </cell>
          <cell r="I43">
            <v>0</v>
          </cell>
        </row>
        <row r="44">
          <cell r="F44" t="str">
            <v>DIBUJANTE</v>
          </cell>
          <cell r="G44">
            <v>7</v>
          </cell>
          <cell r="H44">
            <v>2451.25</v>
          </cell>
          <cell r="I44">
            <v>0</v>
          </cell>
        </row>
        <row r="45">
          <cell r="F45" t="str">
            <v xml:space="preserve">MANEJADOR DE FONDOS Y VALORES </v>
          </cell>
          <cell r="G45">
            <v>3</v>
          </cell>
          <cell r="H45">
            <v>2479.75</v>
          </cell>
          <cell r="I45">
            <v>0</v>
          </cell>
        </row>
        <row r="46">
          <cell r="F46" t="str">
            <v>TECNICO EN COMPUTACION</v>
          </cell>
          <cell r="G46">
            <v>5</v>
          </cell>
          <cell r="H46">
            <v>2479.75</v>
          </cell>
          <cell r="I46">
            <v>0</v>
          </cell>
        </row>
        <row r="47">
          <cell r="F47" t="str">
            <v>ANALISTA ADMINISTRATIVO</v>
          </cell>
          <cell r="G47">
            <v>76</v>
          </cell>
          <cell r="H47">
            <v>2572.4</v>
          </cell>
          <cell r="I47">
            <v>0</v>
          </cell>
        </row>
        <row r="48">
          <cell r="F48" t="str">
            <v>ADMINISTRADOR DE UNIDAD OPERATIVA</v>
          </cell>
          <cell r="G48">
            <v>44</v>
          </cell>
          <cell r="H48">
            <v>2572.4</v>
          </cell>
          <cell r="I48">
            <v>0</v>
          </cell>
        </row>
        <row r="49">
          <cell r="F49" t="str">
            <v>ESPECIALISTA EN ASUNTOS JURIDICOS</v>
          </cell>
          <cell r="G49">
            <v>109</v>
          </cell>
          <cell r="H49">
            <v>2572.4</v>
          </cell>
          <cell r="I49">
            <v>0</v>
          </cell>
        </row>
        <row r="50">
          <cell r="F50" t="str">
            <v>ESPECIALISTA TECNICO</v>
          </cell>
          <cell r="G50">
            <v>142</v>
          </cell>
          <cell r="H50">
            <v>2572.4</v>
          </cell>
          <cell r="I50">
            <v>0</v>
          </cell>
        </row>
        <row r="51">
          <cell r="F51" t="str">
            <v>SECRETARIA EJECUTIVA C</v>
          </cell>
          <cell r="G51">
            <v>15</v>
          </cell>
          <cell r="H51">
            <v>2692.2</v>
          </cell>
          <cell r="I51">
            <v>0</v>
          </cell>
        </row>
        <row r="52">
          <cell r="F52" t="str">
            <v>COORDINADOR DE TECNICOS. EN COMPUTACION</v>
          </cell>
          <cell r="G52">
            <v>1</v>
          </cell>
          <cell r="H52">
            <v>2692.2</v>
          </cell>
          <cell r="I52">
            <v>0</v>
          </cell>
        </row>
        <row r="53">
          <cell r="F53" t="str">
            <v>EDUCADORA</v>
          </cell>
          <cell r="G53">
            <v>80</v>
          </cell>
          <cell r="H53">
            <v>2692.2</v>
          </cell>
          <cell r="I53">
            <v>0</v>
          </cell>
        </row>
        <row r="54">
          <cell r="F54" t="str">
            <v>JEFE DE OFICINA</v>
          </cell>
          <cell r="G54">
            <v>61</v>
          </cell>
          <cell r="H54">
            <v>2817.8</v>
          </cell>
          <cell r="I54">
            <v>0</v>
          </cell>
        </row>
        <row r="55">
          <cell r="F55" t="str">
            <v>SUPERVISOR DE OPERACION</v>
          </cell>
          <cell r="G55">
            <v>1</v>
          </cell>
          <cell r="H55">
            <v>2817.8</v>
          </cell>
          <cell r="I55">
            <v>0</v>
          </cell>
        </row>
        <row r="56">
          <cell r="F56" t="str">
            <v>TECNICO ESPECIALIZADO</v>
          </cell>
          <cell r="G56">
            <v>10</v>
          </cell>
          <cell r="H56">
            <v>2817.8</v>
          </cell>
          <cell r="I56">
            <v>0</v>
          </cell>
        </row>
        <row r="57">
          <cell r="F57" t="str">
            <v>PROFESIONAL EJECUTIVO DE SERVICIOS ESPECIALIZADOS</v>
          </cell>
          <cell r="G57">
            <v>29</v>
          </cell>
          <cell r="H57">
            <v>3268.2</v>
          </cell>
          <cell r="I57">
            <v>3775.85</v>
          </cell>
        </row>
        <row r="58">
          <cell r="F58" t="str">
            <v>SECRETARIA EJECUTIVA B</v>
          </cell>
          <cell r="G58">
            <v>5</v>
          </cell>
          <cell r="H58">
            <v>2900.25</v>
          </cell>
          <cell r="I58">
            <v>125.45</v>
          </cell>
        </row>
        <row r="59">
          <cell r="F59" t="str">
            <v>ANALISTA PROGRAMADOR A</v>
          </cell>
          <cell r="G59">
            <v>2</v>
          </cell>
          <cell r="H59">
            <v>2900.25</v>
          </cell>
          <cell r="I59">
            <v>125.45</v>
          </cell>
        </row>
        <row r="60">
          <cell r="F60" t="str">
            <v>ANALISTA DE SISTEMAS</v>
          </cell>
          <cell r="G60">
            <v>1</v>
          </cell>
          <cell r="H60">
            <v>2900.25</v>
          </cell>
          <cell r="I60">
            <v>125.45</v>
          </cell>
        </row>
        <row r="61">
          <cell r="F61" t="str">
            <v>PROF. DICT.  EN EL MANEJO DE FONDOS Y VALORES</v>
          </cell>
          <cell r="G61">
            <v>3</v>
          </cell>
          <cell r="H61">
            <v>2900.25</v>
          </cell>
          <cell r="I61">
            <v>125.45</v>
          </cell>
        </row>
        <row r="62">
          <cell r="F62" t="str">
            <v>PROF. DICT. ESP. EN MANEJO DE  FONDOS Y VALORES</v>
          </cell>
          <cell r="G62">
            <v>1</v>
          </cell>
          <cell r="H62">
            <v>2982.9</v>
          </cell>
          <cell r="I62">
            <v>414.55</v>
          </cell>
        </row>
        <row r="63">
          <cell r="F63" t="str">
            <v>TECNICO SUPERIOR</v>
          </cell>
          <cell r="G63">
            <v>33</v>
          </cell>
          <cell r="H63">
            <v>2982.9</v>
          </cell>
          <cell r="I63">
            <v>414.55</v>
          </cell>
        </row>
        <row r="64">
          <cell r="F64" t="str">
            <v>COORDINADOR DE PROFESIONALES DICTAMINADOR</v>
          </cell>
          <cell r="G64">
            <v>1</v>
          </cell>
          <cell r="H64">
            <v>3008.65</v>
          </cell>
          <cell r="I64">
            <v>655.04999999999995</v>
          </cell>
        </row>
        <row r="71">
          <cell r="F71" t="str">
            <v>T  O  T  A  L</v>
          </cell>
          <cell r="G71">
            <v>2754</v>
          </cell>
        </row>
        <row r="74">
          <cell r="H74" t="str">
            <v>PERIODO</v>
          </cell>
          <cell r="I74">
            <v>12</v>
          </cell>
        </row>
        <row r="75">
          <cell r="H75" t="str">
            <v>PORCIENTO</v>
          </cell>
          <cell r="I75">
            <v>1</v>
          </cell>
        </row>
        <row r="76">
          <cell r="H76" t="str">
            <v>P. VAC.</v>
          </cell>
          <cell r="I76">
            <v>10</v>
          </cell>
        </row>
        <row r="77">
          <cell r="H77" t="str">
            <v>AGUINALDO</v>
          </cell>
          <cell r="I77">
            <v>20</v>
          </cell>
        </row>
        <row r="92">
          <cell r="I92">
            <v>1549.2599999999998</v>
          </cell>
        </row>
        <row r="94">
          <cell r="F94" t="str">
            <v>DENOMINACION</v>
          </cell>
          <cell r="G94" t="str">
            <v xml:space="preserve">NO. DE </v>
          </cell>
          <cell r="H94" t="str">
            <v>SUELDO</v>
          </cell>
          <cell r="I94" t="str">
            <v>ASIGNACION</v>
          </cell>
        </row>
        <row r="95">
          <cell r="G95" t="str">
            <v>PLAZAS</v>
          </cell>
          <cell r="H95" t="str">
            <v>MENSUAL</v>
          </cell>
          <cell r="I95" t="str">
            <v>NETA</v>
          </cell>
        </row>
        <row r="98">
          <cell r="F98" t="str">
            <v>MEDICO ESPECIALISTA A</v>
          </cell>
          <cell r="G98">
            <v>3</v>
          </cell>
          <cell r="H98">
            <v>5668</v>
          </cell>
          <cell r="I98">
            <v>1634</v>
          </cell>
        </row>
        <row r="99">
          <cell r="F99" t="str">
            <v>MEDICO GENERAL  A</v>
          </cell>
          <cell r="G99">
            <v>99</v>
          </cell>
          <cell r="H99">
            <v>4907</v>
          </cell>
          <cell r="I99">
            <v>1432</v>
          </cell>
        </row>
        <row r="100">
          <cell r="F100" t="str">
            <v>CIRUJANO DENTISTA A</v>
          </cell>
          <cell r="G100">
            <v>77</v>
          </cell>
          <cell r="H100">
            <v>4613</v>
          </cell>
          <cell r="I100">
            <v>1524</v>
          </cell>
        </row>
        <row r="101">
          <cell r="F101" t="str">
            <v>TECNICO  PROTESISTA Y ORTESISTA</v>
          </cell>
          <cell r="G101">
            <v>1</v>
          </cell>
          <cell r="H101">
            <v>3146</v>
          </cell>
          <cell r="I101">
            <v>1162</v>
          </cell>
        </row>
        <row r="102">
          <cell r="F102" t="str">
            <v>PSICOLOGO CLINICO</v>
          </cell>
          <cell r="G102">
            <v>20</v>
          </cell>
          <cell r="H102">
            <v>4427</v>
          </cell>
          <cell r="I102">
            <v>2307</v>
          </cell>
        </row>
        <row r="103">
          <cell r="F103" t="str">
            <v>SUPERVISOR PARAMED. EN AREA NORMATIVA</v>
          </cell>
          <cell r="G103">
            <v>10</v>
          </cell>
          <cell r="H103">
            <v>4674</v>
          </cell>
          <cell r="I103">
            <v>1453</v>
          </cell>
        </row>
        <row r="104">
          <cell r="F104" t="str">
            <v>ENFERMERA JEFE DE SERVICO</v>
          </cell>
          <cell r="G104">
            <v>6</v>
          </cell>
          <cell r="H104">
            <v>4948</v>
          </cell>
          <cell r="I104">
            <v>1993</v>
          </cell>
        </row>
        <row r="105">
          <cell r="F105" t="str">
            <v>ENFERMERA GENERAL TITULADA A</v>
          </cell>
          <cell r="G105">
            <v>13</v>
          </cell>
          <cell r="H105">
            <v>3138</v>
          </cell>
          <cell r="I105">
            <v>1412</v>
          </cell>
        </row>
        <row r="106">
          <cell r="F106" t="str">
            <v>AUXILIAR DE ENFERMERIA A</v>
          </cell>
          <cell r="G106">
            <v>125</v>
          </cell>
          <cell r="H106">
            <v>2628</v>
          </cell>
          <cell r="I106">
            <v>1231</v>
          </cell>
        </row>
        <row r="107">
          <cell r="F107" t="str">
            <v>TRABAJADORA SOCIAL EN AREA MEDICA A</v>
          </cell>
          <cell r="G107">
            <v>253</v>
          </cell>
          <cell r="H107">
            <v>2919</v>
          </cell>
          <cell r="I107">
            <v>1460</v>
          </cell>
        </row>
        <row r="108">
          <cell r="F108" t="str">
            <v>SUPERVISORA DE TRABAJO SOCIAL EN AREA  MEDICA A</v>
          </cell>
          <cell r="G108">
            <v>41</v>
          </cell>
          <cell r="H108">
            <v>3530</v>
          </cell>
          <cell r="I108">
            <v>1628</v>
          </cell>
        </row>
        <row r="109">
          <cell r="F109" t="str">
            <v>SUPERVISOR MEDICO EN AREA NORMATIVA</v>
          </cell>
          <cell r="G109">
            <v>38</v>
          </cell>
          <cell r="H109">
            <v>7482</v>
          </cell>
          <cell r="I109">
            <v>3378</v>
          </cell>
        </row>
        <row r="111">
          <cell r="F111" t="str">
            <v>SUBTOTAL</v>
          </cell>
        </row>
        <row r="114">
          <cell r="F114" t="str">
            <v>T  O  T  A  L</v>
          </cell>
          <cell r="G114">
            <v>686</v>
          </cell>
        </row>
        <row r="117">
          <cell r="H117" t="str">
            <v>PERIODO</v>
          </cell>
          <cell r="I117">
            <v>12</v>
          </cell>
        </row>
        <row r="118">
          <cell r="H118" t="str">
            <v>PORCIENTO</v>
          </cell>
          <cell r="I118">
            <v>1</v>
          </cell>
        </row>
        <row r="119">
          <cell r="H119" t="str">
            <v>PV</v>
          </cell>
          <cell r="I119">
            <v>10</v>
          </cell>
        </row>
        <row r="120">
          <cell r="H120" t="str">
            <v>AG</v>
          </cell>
          <cell r="I120">
            <v>20</v>
          </cell>
        </row>
        <row r="137">
          <cell r="F137" t="str">
            <v>DENOMINACION</v>
          </cell>
          <cell r="G137" t="str">
            <v xml:space="preserve">NO. DE </v>
          </cell>
          <cell r="H137" t="str">
            <v>SUELDO</v>
          </cell>
          <cell r="I137" t="str">
            <v>CANTIDAD</v>
          </cell>
        </row>
        <row r="138">
          <cell r="G138" t="str">
            <v>PLAZAS</v>
          </cell>
          <cell r="H138" t="str">
            <v>MENSUAL</v>
          </cell>
          <cell r="I138" t="str">
            <v>ADICIONAL</v>
          </cell>
        </row>
        <row r="141">
          <cell r="F141" t="str">
            <v xml:space="preserve">  SUBDIRECTOR DE AREA</v>
          </cell>
          <cell r="G141">
            <v>3</v>
          </cell>
          <cell r="H141">
            <v>6575.6</v>
          </cell>
          <cell r="I141">
            <v>13965.25</v>
          </cell>
        </row>
        <row r="142">
          <cell r="F142" t="str">
            <v xml:space="preserve">  JEFE DE DEPARTAMENTO</v>
          </cell>
          <cell r="G142">
            <v>9</v>
          </cell>
          <cell r="H142">
            <v>4367.8500000000004</v>
          </cell>
          <cell r="I142">
            <v>7891.6</v>
          </cell>
        </row>
        <row r="143">
          <cell r="F143" t="str">
            <v xml:space="preserve">  JEFE DE UNIDAD ADMINISTRATIVA</v>
          </cell>
          <cell r="G143">
            <v>1</v>
          </cell>
          <cell r="H143">
            <v>4367.8500000000004</v>
          </cell>
          <cell r="I143">
            <v>7891.6</v>
          </cell>
        </row>
        <row r="144">
          <cell r="F144" t="str">
            <v xml:space="preserve">  COORDINADOR TECNICO</v>
          </cell>
          <cell r="G144">
            <v>53</v>
          </cell>
          <cell r="H144">
            <v>3631.8</v>
          </cell>
          <cell r="I144">
            <v>4675.8999999999996</v>
          </cell>
        </row>
        <row r="150">
          <cell r="F150" t="str">
            <v>T  O  T  A  L</v>
          </cell>
          <cell r="G150">
            <v>66</v>
          </cell>
        </row>
        <row r="153">
          <cell r="H153" t="str">
            <v>PERIODO</v>
          </cell>
          <cell r="I153">
            <v>12</v>
          </cell>
        </row>
        <row r="154">
          <cell r="H154" t="str">
            <v>PORCIENTO</v>
          </cell>
          <cell r="I154">
            <v>1</v>
          </cell>
        </row>
        <row r="155">
          <cell r="H155" t="str">
            <v>PV</v>
          </cell>
          <cell r="I155">
            <v>10</v>
          </cell>
        </row>
        <row r="156">
          <cell r="H156" t="str">
            <v>AG</v>
          </cell>
          <cell r="I156">
            <v>20</v>
          </cell>
        </row>
        <row r="167">
          <cell r="G167">
            <v>3506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C99 PERIODO"/>
      <sheetName val="planew99 prueba "/>
      <sheetName val="COSTO CIJ SEP"/>
      <sheetName val="COSTO CIJ DIC"/>
      <sheetName val="PLANC VER 4"/>
      <sheetName val="Hoja1"/>
      <sheetName val="Hoja2"/>
      <sheetName val="Hoja3"/>
      <sheetName val="TAB DESCON"/>
      <sheetName val="tabulador"/>
    </sheetNames>
    <sheetDataSet>
      <sheetData sheetId="0">
        <row r="8">
          <cell r="A8">
            <v>200</v>
          </cell>
          <cell r="C8" t="str">
            <v>MD12</v>
          </cell>
          <cell r="D8" t="str">
            <v>CFMD12</v>
          </cell>
          <cell r="E8" t="str">
            <v>1</v>
          </cell>
          <cell r="F8">
            <v>1</v>
          </cell>
          <cell r="G8">
            <v>12026.05</v>
          </cell>
          <cell r="H8">
            <v>57054.5</v>
          </cell>
        </row>
        <row r="9">
          <cell r="A9">
            <v>200</v>
          </cell>
          <cell r="C9" t="str">
            <v>MD12</v>
          </cell>
          <cell r="D9" t="str">
            <v>CFMD12</v>
          </cell>
          <cell r="E9" t="str">
            <v>1</v>
          </cell>
          <cell r="F9">
            <v>1</v>
          </cell>
          <cell r="G9">
            <v>12026.05</v>
          </cell>
          <cell r="H9">
            <v>57054.5</v>
          </cell>
        </row>
        <row r="10">
          <cell r="A10">
            <v>200</v>
          </cell>
          <cell r="C10" t="str">
            <v>MG06</v>
          </cell>
          <cell r="D10" t="str">
            <v>CFMG06</v>
          </cell>
          <cell r="E10" t="str">
            <v>1</v>
          </cell>
          <cell r="F10">
            <v>1</v>
          </cell>
          <cell r="G10">
            <v>8232.25</v>
          </cell>
          <cell r="H10">
            <v>32104.45</v>
          </cell>
        </row>
        <row r="11">
          <cell r="A11">
            <v>200</v>
          </cell>
          <cell r="C11" t="str">
            <v>MS08</v>
          </cell>
          <cell r="D11" t="str">
            <v>CFMS08</v>
          </cell>
          <cell r="E11" t="str">
            <v>1</v>
          </cell>
          <cell r="F11">
            <v>2</v>
          </cell>
          <cell r="G11">
            <v>4801.8999999999996</v>
          </cell>
          <cell r="H11">
            <v>16449.05</v>
          </cell>
        </row>
        <row r="12">
          <cell r="A12">
            <v>200</v>
          </cell>
          <cell r="C12">
            <v>20</v>
          </cell>
          <cell r="D12" t="str">
            <v>A03803</v>
          </cell>
          <cell r="E12" t="str">
            <v>2</v>
          </cell>
          <cell r="F12">
            <v>1</v>
          </cell>
          <cell r="G12">
            <v>2138.85</v>
          </cell>
          <cell r="H12">
            <v>0</v>
          </cell>
        </row>
        <row r="13">
          <cell r="A13">
            <v>200</v>
          </cell>
          <cell r="C13">
            <v>20</v>
          </cell>
          <cell r="D13" t="str">
            <v>A03803</v>
          </cell>
          <cell r="E13" t="str">
            <v>2</v>
          </cell>
          <cell r="F13">
            <v>1</v>
          </cell>
          <cell r="G13">
            <v>2138.85</v>
          </cell>
          <cell r="H13">
            <v>0</v>
          </cell>
        </row>
        <row r="14">
          <cell r="A14">
            <v>200</v>
          </cell>
          <cell r="C14">
            <v>23</v>
          </cell>
          <cell r="D14" t="str">
            <v>A03804</v>
          </cell>
          <cell r="E14" t="str">
            <v>2</v>
          </cell>
          <cell r="F14">
            <v>1</v>
          </cell>
          <cell r="G14">
            <v>2451.25</v>
          </cell>
          <cell r="H14">
            <v>0</v>
          </cell>
        </row>
        <row r="15">
          <cell r="A15">
            <v>200</v>
          </cell>
          <cell r="C15">
            <v>23</v>
          </cell>
          <cell r="D15" t="str">
            <v>A03804</v>
          </cell>
          <cell r="E15" t="str">
            <v>2</v>
          </cell>
          <cell r="F15">
            <v>1</v>
          </cell>
          <cell r="G15">
            <v>2451.25</v>
          </cell>
          <cell r="H15">
            <v>0</v>
          </cell>
        </row>
        <row r="16">
          <cell r="A16">
            <v>200</v>
          </cell>
          <cell r="C16">
            <v>23</v>
          </cell>
          <cell r="D16" t="str">
            <v>A03804</v>
          </cell>
          <cell r="E16" t="str">
            <v>2</v>
          </cell>
          <cell r="F16">
            <v>1</v>
          </cell>
          <cell r="G16">
            <v>2451.25</v>
          </cell>
          <cell r="H16">
            <v>0</v>
          </cell>
        </row>
        <row r="17">
          <cell r="A17">
            <v>200</v>
          </cell>
          <cell r="C17">
            <v>24</v>
          </cell>
          <cell r="D17" t="str">
            <v>CF07805</v>
          </cell>
          <cell r="E17" t="str">
            <v>2</v>
          </cell>
          <cell r="F17">
            <v>2</v>
          </cell>
          <cell r="G17">
            <v>2479.75</v>
          </cell>
          <cell r="H17">
            <v>0</v>
          </cell>
        </row>
        <row r="18">
          <cell r="A18">
            <v>200</v>
          </cell>
          <cell r="C18">
            <v>25</v>
          </cell>
          <cell r="D18" t="str">
            <v>A01806</v>
          </cell>
          <cell r="E18" t="str">
            <v>2</v>
          </cell>
          <cell r="F18">
            <v>1</v>
          </cell>
          <cell r="G18">
            <v>2572.4</v>
          </cell>
          <cell r="H18">
            <v>0</v>
          </cell>
        </row>
        <row r="19">
          <cell r="A19">
            <v>200</v>
          </cell>
          <cell r="C19">
            <v>25</v>
          </cell>
          <cell r="D19" t="str">
            <v>A01806</v>
          </cell>
          <cell r="E19" t="str">
            <v>2</v>
          </cell>
          <cell r="F19">
            <v>1</v>
          </cell>
          <cell r="G19">
            <v>2572.4</v>
          </cell>
          <cell r="H19">
            <v>0</v>
          </cell>
        </row>
        <row r="20">
          <cell r="A20">
            <v>200</v>
          </cell>
          <cell r="C20">
            <v>25</v>
          </cell>
          <cell r="D20" t="str">
            <v>A01806</v>
          </cell>
          <cell r="E20" t="str">
            <v>2</v>
          </cell>
          <cell r="F20">
            <v>1</v>
          </cell>
          <cell r="G20">
            <v>2572.4</v>
          </cell>
          <cell r="H20">
            <v>0</v>
          </cell>
        </row>
        <row r="21">
          <cell r="A21">
            <v>200</v>
          </cell>
          <cell r="C21">
            <v>26</v>
          </cell>
          <cell r="D21" t="str">
            <v>CF04806</v>
          </cell>
          <cell r="E21" t="str">
            <v>2</v>
          </cell>
          <cell r="F21">
            <v>1</v>
          </cell>
          <cell r="G21">
            <v>2692.2</v>
          </cell>
          <cell r="H21">
            <v>0</v>
          </cell>
        </row>
        <row r="22">
          <cell r="A22">
            <v>100</v>
          </cell>
          <cell r="C22" t="str">
            <v>27C</v>
          </cell>
          <cell r="D22" t="str">
            <v>CF21864</v>
          </cell>
          <cell r="E22" t="str">
            <v>2</v>
          </cell>
          <cell r="F22">
            <v>1</v>
          </cell>
          <cell r="G22">
            <v>3268.2</v>
          </cell>
          <cell r="H22">
            <v>4783.05</v>
          </cell>
        </row>
        <row r="23">
          <cell r="A23">
            <v>200</v>
          </cell>
          <cell r="C23" t="str">
            <v>27ZA</v>
          </cell>
          <cell r="D23" t="str">
            <v>CF33892</v>
          </cell>
          <cell r="E23" t="str">
            <v>2</v>
          </cell>
          <cell r="F23">
            <v>1</v>
          </cell>
          <cell r="G23">
            <v>2982.9</v>
          </cell>
          <cell r="H23">
            <v>579.4</v>
          </cell>
        </row>
        <row r="24">
          <cell r="A24">
            <v>200</v>
          </cell>
          <cell r="C24" t="str">
            <v>27ZA</v>
          </cell>
          <cell r="D24" t="str">
            <v>CF33892</v>
          </cell>
          <cell r="E24" t="str">
            <v>2</v>
          </cell>
          <cell r="F24">
            <v>1</v>
          </cell>
          <cell r="G24">
            <v>2982.9</v>
          </cell>
          <cell r="H24">
            <v>579.4</v>
          </cell>
        </row>
        <row r="25">
          <cell r="A25">
            <v>200</v>
          </cell>
          <cell r="C25" t="str">
            <v>27ZA</v>
          </cell>
          <cell r="D25" t="str">
            <v>CF33892</v>
          </cell>
          <cell r="E25" t="str">
            <v>2</v>
          </cell>
          <cell r="F25">
            <v>1</v>
          </cell>
          <cell r="G25">
            <v>2982.9</v>
          </cell>
          <cell r="H25">
            <v>579.4</v>
          </cell>
        </row>
        <row r="26">
          <cell r="A26">
            <v>200</v>
          </cell>
          <cell r="C26" t="str">
            <v>SN</v>
          </cell>
          <cell r="D26" t="str">
            <v>CF41001</v>
          </cell>
          <cell r="E26" t="str">
            <v>2</v>
          </cell>
          <cell r="F26">
            <v>1</v>
          </cell>
          <cell r="G26">
            <v>6403</v>
          </cell>
          <cell r="I26">
            <v>3000</v>
          </cell>
          <cell r="J26">
            <v>3849</v>
          </cell>
        </row>
        <row r="27">
          <cell r="A27">
            <v>200</v>
          </cell>
          <cell r="C27" t="str">
            <v>SN</v>
          </cell>
          <cell r="D27" t="str">
            <v>CF41016</v>
          </cell>
          <cell r="E27" t="str">
            <v>2</v>
          </cell>
          <cell r="F27">
            <v>1</v>
          </cell>
          <cell r="G27">
            <v>7032</v>
          </cell>
          <cell r="I27">
            <v>3739</v>
          </cell>
          <cell r="J27">
            <v>0</v>
          </cell>
        </row>
        <row r="28">
          <cell r="A28">
            <v>200</v>
          </cell>
          <cell r="C28" t="str">
            <v>SN</v>
          </cell>
          <cell r="D28" t="str">
            <v>M01004</v>
          </cell>
          <cell r="E28" t="str">
            <v>2</v>
          </cell>
          <cell r="F28">
            <v>1</v>
          </cell>
          <cell r="G28">
            <v>5668</v>
          </cell>
          <cell r="I28">
            <v>2124</v>
          </cell>
          <cell r="J28">
            <v>3686</v>
          </cell>
        </row>
        <row r="29">
          <cell r="A29">
            <v>200</v>
          </cell>
          <cell r="C29" t="str">
            <v>SN</v>
          </cell>
          <cell r="D29" t="str">
            <v>M01004</v>
          </cell>
          <cell r="E29" t="str">
            <v>2</v>
          </cell>
          <cell r="F29">
            <v>2</v>
          </cell>
          <cell r="G29">
            <v>5668</v>
          </cell>
          <cell r="I29">
            <v>2124</v>
          </cell>
          <cell r="J29">
            <v>3686</v>
          </cell>
        </row>
        <row r="30">
          <cell r="A30">
            <v>200</v>
          </cell>
          <cell r="C30" t="str">
            <v>SN</v>
          </cell>
          <cell r="D30" t="str">
            <v>M01004</v>
          </cell>
          <cell r="E30" t="str">
            <v>2</v>
          </cell>
          <cell r="F30">
            <v>2</v>
          </cell>
          <cell r="G30">
            <v>5668</v>
          </cell>
          <cell r="I30">
            <v>2124</v>
          </cell>
          <cell r="J30">
            <v>3686</v>
          </cell>
        </row>
        <row r="31">
          <cell r="A31">
            <v>200</v>
          </cell>
          <cell r="C31" t="str">
            <v>SN</v>
          </cell>
          <cell r="D31" t="str">
            <v>M01004</v>
          </cell>
          <cell r="E31" t="str">
            <v>2</v>
          </cell>
          <cell r="F31">
            <v>2</v>
          </cell>
          <cell r="G31">
            <v>5668</v>
          </cell>
          <cell r="I31">
            <v>2124</v>
          </cell>
          <cell r="J31">
            <v>3686</v>
          </cell>
        </row>
        <row r="32">
          <cell r="A32">
            <v>200</v>
          </cell>
          <cell r="C32" t="str">
            <v>SN</v>
          </cell>
          <cell r="D32" t="str">
            <v>M01004</v>
          </cell>
          <cell r="E32" t="str">
            <v>2</v>
          </cell>
          <cell r="F32">
            <v>2</v>
          </cell>
          <cell r="G32">
            <v>5668</v>
          </cell>
          <cell r="I32">
            <v>2124</v>
          </cell>
          <cell r="J32">
            <v>3686</v>
          </cell>
        </row>
        <row r="33">
          <cell r="A33">
            <v>200</v>
          </cell>
          <cell r="C33" t="str">
            <v>SN</v>
          </cell>
          <cell r="D33" t="str">
            <v>M01004</v>
          </cell>
          <cell r="E33" t="str">
            <v>2</v>
          </cell>
          <cell r="F33">
            <v>2</v>
          </cell>
          <cell r="G33">
            <v>5668</v>
          </cell>
          <cell r="I33">
            <v>2124</v>
          </cell>
          <cell r="J33">
            <v>3686</v>
          </cell>
        </row>
        <row r="34">
          <cell r="A34">
            <v>200</v>
          </cell>
          <cell r="C34" t="str">
            <v>SN</v>
          </cell>
          <cell r="D34" t="str">
            <v>M01004</v>
          </cell>
          <cell r="E34" t="str">
            <v>2</v>
          </cell>
          <cell r="F34">
            <v>3</v>
          </cell>
          <cell r="G34">
            <v>5668</v>
          </cell>
          <cell r="I34">
            <v>2124</v>
          </cell>
          <cell r="J34">
            <v>3686</v>
          </cell>
        </row>
        <row r="35">
          <cell r="A35">
            <v>200</v>
          </cell>
          <cell r="C35" t="str">
            <v>SN</v>
          </cell>
          <cell r="D35" t="str">
            <v>M01004</v>
          </cell>
          <cell r="E35" t="str">
            <v>2</v>
          </cell>
          <cell r="F35">
            <v>3</v>
          </cell>
          <cell r="G35">
            <v>5668</v>
          </cell>
          <cell r="I35">
            <v>2124</v>
          </cell>
          <cell r="J35">
            <v>3686</v>
          </cell>
        </row>
        <row r="36">
          <cell r="A36">
            <v>200</v>
          </cell>
          <cell r="C36" t="str">
            <v>SN</v>
          </cell>
          <cell r="D36" t="str">
            <v>M01004</v>
          </cell>
          <cell r="E36" t="str">
            <v>2</v>
          </cell>
          <cell r="F36">
            <v>3</v>
          </cell>
          <cell r="G36">
            <v>5668</v>
          </cell>
          <cell r="I36">
            <v>2124</v>
          </cell>
          <cell r="J36">
            <v>3686</v>
          </cell>
        </row>
        <row r="37">
          <cell r="A37">
            <v>200</v>
          </cell>
          <cell r="C37" t="str">
            <v>SN</v>
          </cell>
          <cell r="D37" t="str">
            <v>M01006</v>
          </cell>
          <cell r="E37" t="str">
            <v>2</v>
          </cell>
          <cell r="F37">
            <v>3</v>
          </cell>
          <cell r="G37">
            <v>4907</v>
          </cell>
          <cell r="I37">
            <v>1843</v>
          </cell>
          <cell r="J37">
            <v>3230</v>
          </cell>
        </row>
        <row r="38">
          <cell r="A38">
            <v>200</v>
          </cell>
          <cell r="C38" t="str">
            <v>SN</v>
          </cell>
          <cell r="D38" t="str">
            <v>M01006</v>
          </cell>
          <cell r="E38" t="str">
            <v>2</v>
          </cell>
          <cell r="F38">
            <v>3</v>
          </cell>
          <cell r="G38">
            <v>4907</v>
          </cell>
          <cell r="I38">
            <v>1843</v>
          </cell>
          <cell r="J38">
            <v>3230</v>
          </cell>
        </row>
        <row r="39">
          <cell r="A39">
            <v>200</v>
          </cell>
          <cell r="C39" t="str">
            <v>SN</v>
          </cell>
          <cell r="D39" t="str">
            <v>M01006</v>
          </cell>
          <cell r="E39" t="str">
            <v>2</v>
          </cell>
          <cell r="F39">
            <v>3</v>
          </cell>
          <cell r="G39">
            <v>4907</v>
          </cell>
          <cell r="I39">
            <v>1843</v>
          </cell>
          <cell r="J39">
            <v>3230</v>
          </cell>
        </row>
        <row r="40">
          <cell r="A40">
            <v>200</v>
          </cell>
          <cell r="C40" t="str">
            <v>SN</v>
          </cell>
          <cell r="D40" t="str">
            <v>M01006</v>
          </cell>
          <cell r="E40" t="str">
            <v>2</v>
          </cell>
          <cell r="F40">
            <v>4</v>
          </cell>
          <cell r="G40">
            <v>4907</v>
          </cell>
          <cell r="I40">
            <v>1843</v>
          </cell>
          <cell r="J40">
            <v>3230</v>
          </cell>
        </row>
        <row r="41">
          <cell r="A41">
            <v>200</v>
          </cell>
          <cell r="C41" t="str">
            <v>SN</v>
          </cell>
          <cell r="D41" t="str">
            <v>M01006</v>
          </cell>
          <cell r="E41" t="str">
            <v>2</v>
          </cell>
          <cell r="F41">
            <v>4</v>
          </cell>
          <cell r="G41">
            <v>4907</v>
          </cell>
          <cell r="I41">
            <v>1843</v>
          </cell>
          <cell r="J41">
            <v>3230</v>
          </cell>
        </row>
        <row r="42">
          <cell r="A42">
            <v>200</v>
          </cell>
          <cell r="C42" t="str">
            <v>SN</v>
          </cell>
          <cell r="D42" t="str">
            <v>M01006</v>
          </cell>
          <cell r="E42" t="str">
            <v>2</v>
          </cell>
          <cell r="F42">
            <v>5</v>
          </cell>
          <cell r="G42">
            <v>4907</v>
          </cell>
          <cell r="I42">
            <v>1843</v>
          </cell>
          <cell r="J42">
            <v>3230</v>
          </cell>
        </row>
        <row r="43">
          <cell r="A43">
            <v>200</v>
          </cell>
          <cell r="C43" t="str">
            <v>SN</v>
          </cell>
          <cell r="D43" t="str">
            <v>M01007</v>
          </cell>
          <cell r="E43" t="str">
            <v>2</v>
          </cell>
          <cell r="F43">
            <v>2</v>
          </cell>
          <cell r="G43">
            <v>4613</v>
          </cell>
          <cell r="I43">
            <v>1917</v>
          </cell>
          <cell r="J43">
            <v>1800</v>
          </cell>
        </row>
        <row r="44">
          <cell r="A44">
            <v>200</v>
          </cell>
          <cell r="C44" t="str">
            <v>SN</v>
          </cell>
          <cell r="D44" t="str">
            <v>M02001</v>
          </cell>
          <cell r="E44" t="str">
            <v>2</v>
          </cell>
          <cell r="F44">
            <v>1</v>
          </cell>
          <cell r="G44">
            <v>4427</v>
          </cell>
          <cell r="I44">
            <v>2875</v>
          </cell>
          <cell r="J44">
            <v>0</v>
          </cell>
        </row>
        <row r="45">
          <cell r="A45">
            <v>200</v>
          </cell>
          <cell r="C45" t="str">
            <v>SN</v>
          </cell>
          <cell r="D45" t="str">
            <v>M02003</v>
          </cell>
          <cell r="E45" t="str">
            <v>2</v>
          </cell>
          <cell r="F45">
            <v>1</v>
          </cell>
          <cell r="G45">
            <v>2657</v>
          </cell>
          <cell r="I45">
            <v>1241</v>
          </cell>
          <cell r="J45">
            <v>0</v>
          </cell>
        </row>
        <row r="46">
          <cell r="A46">
            <v>200</v>
          </cell>
          <cell r="C46" t="str">
            <v>SN</v>
          </cell>
          <cell r="D46" t="str">
            <v>M02003</v>
          </cell>
          <cell r="E46" t="str">
            <v>2</v>
          </cell>
          <cell r="F46">
            <v>1</v>
          </cell>
          <cell r="G46">
            <v>2657</v>
          </cell>
          <cell r="I46">
            <v>1241</v>
          </cell>
          <cell r="J46">
            <v>0</v>
          </cell>
        </row>
        <row r="47">
          <cell r="A47">
            <v>200</v>
          </cell>
          <cell r="C47" t="str">
            <v>SN</v>
          </cell>
          <cell r="D47" t="str">
            <v>M02003</v>
          </cell>
          <cell r="E47" t="str">
            <v>2</v>
          </cell>
          <cell r="F47">
            <v>1</v>
          </cell>
          <cell r="G47">
            <v>2657</v>
          </cell>
          <cell r="I47">
            <v>1241</v>
          </cell>
          <cell r="J47">
            <v>0</v>
          </cell>
        </row>
        <row r="48">
          <cell r="A48">
            <v>200</v>
          </cell>
          <cell r="C48" t="str">
            <v>SN</v>
          </cell>
          <cell r="D48" t="str">
            <v>M02003</v>
          </cell>
          <cell r="E48" t="str">
            <v>2</v>
          </cell>
          <cell r="F48">
            <v>1</v>
          </cell>
          <cell r="G48">
            <v>2657</v>
          </cell>
          <cell r="I48">
            <v>1241</v>
          </cell>
          <cell r="J48">
            <v>0</v>
          </cell>
        </row>
        <row r="49">
          <cell r="A49">
            <v>200</v>
          </cell>
          <cell r="C49" t="str">
            <v>SN</v>
          </cell>
          <cell r="D49" t="str">
            <v>M02003</v>
          </cell>
          <cell r="E49" t="str">
            <v>2</v>
          </cell>
          <cell r="F49">
            <v>1</v>
          </cell>
          <cell r="G49">
            <v>2657</v>
          </cell>
          <cell r="I49">
            <v>1241</v>
          </cell>
          <cell r="J49">
            <v>0</v>
          </cell>
        </row>
        <row r="50">
          <cell r="A50">
            <v>200</v>
          </cell>
          <cell r="C50" t="str">
            <v>SN</v>
          </cell>
          <cell r="D50" t="str">
            <v>M02003</v>
          </cell>
          <cell r="E50" t="str">
            <v>2</v>
          </cell>
          <cell r="F50">
            <v>3</v>
          </cell>
          <cell r="G50">
            <v>2657</v>
          </cell>
          <cell r="I50">
            <v>1241</v>
          </cell>
          <cell r="J50">
            <v>0</v>
          </cell>
        </row>
        <row r="51">
          <cell r="A51">
            <v>200</v>
          </cell>
          <cell r="C51" t="str">
            <v>SN</v>
          </cell>
          <cell r="D51" t="str">
            <v>M02006</v>
          </cell>
          <cell r="E51" t="str">
            <v>2</v>
          </cell>
          <cell r="F51">
            <v>1</v>
          </cell>
          <cell r="G51">
            <v>3146</v>
          </cell>
          <cell r="I51">
            <v>1420</v>
          </cell>
          <cell r="J51">
            <v>0</v>
          </cell>
        </row>
        <row r="52">
          <cell r="A52">
            <v>200</v>
          </cell>
          <cell r="C52" t="str">
            <v>SN</v>
          </cell>
          <cell r="D52" t="str">
            <v>M02006</v>
          </cell>
          <cell r="E52" t="str">
            <v>2</v>
          </cell>
          <cell r="F52">
            <v>1</v>
          </cell>
          <cell r="G52">
            <v>3146</v>
          </cell>
          <cell r="I52">
            <v>1420</v>
          </cell>
          <cell r="J52">
            <v>0</v>
          </cell>
        </row>
        <row r="53">
          <cell r="A53">
            <v>200</v>
          </cell>
          <cell r="C53" t="str">
            <v>SN</v>
          </cell>
          <cell r="D53" t="str">
            <v>M02006</v>
          </cell>
          <cell r="E53" t="str">
            <v>2</v>
          </cell>
          <cell r="F53">
            <v>2</v>
          </cell>
          <cell r="G53">
            <v>3146</v>
          </cell>
          <cell r="I53">
            <v>1420</v>
          </cell>
          <cell r="J53">
            <v>0</v>
          </cell>
        </row>
        <row r="54">
          <cell r="A54">
            <v>200</v>
          </cell>
          <cell r="C54" t="str">
            <v>SN</v>
          </cell>
          <cell r="D54" t="str">
            <v>M02006</v>
          </cell>
          <cell r="E54" t="str">
            <v>2</v>
          </cell>
          <cell r="F54">
            <v>2</v>
          </cell>
          <cell r="G54">
            <v>3146</v>
          </cell>
          <cell r="I54">
            <v>1420</v>
          </cell>
          <cell r="J54">
            <v>0</v>
          </cell>
        </row>
        <row r="55">
          <cell r="A55">
            <v>200</v>
          </cell>
          <cell r="C55" t="str">
            <v>SN</v>
          </cell>
          <cell r="D55" t="str">
            <v>M02016</v>
          </cell>
          <cell r="E55" t="str">
            <v>2</v>
          </cell>
          <cell r="F55">
            <v>1</v>
          </cell>
          <cell r="G55">
            <v>3146</v>
          </cell>
          <cell r="I55">
            <v>1420</v>
          </cell>
          <cell r="J55">
            <v>0</v>
          </cell>
        </row>
        <row r="56">
          <cell r="A56">
            <v>200</v>
          </cell>
          <cell r="C56" t="str">
            <v>SN</v>
          </cell>
          <cell r="D56" t="str">
            <v>M02016</v>
          </cell>
          <cell r="E56" t="str">
            <v>2</v>
          </cell>
          <cell r="F56">
            <v>2</v>
          </cell>
          <cell r="G56">
            <v>3146</v>
          </cell>
          <cell r="I56">
            <v>1420</v>
          </cell>
          <cell r="J56">
            <v>0</v>
          </cell>
        </row>
        <row r="57">
          <cell r="A57">
            <v>200</v>
          </cell>
          <cell r="C57" t="str">
            <v>SN</v>
          </cell>
          <cell r="D57" t="str">
            <v>M02034</v>
          </cell>
          <cell r="E57" t="str">
            <v>2</v>
          </cell>
          <cell r="F57">
            <v>1</v>
          </cell>
          <cell r="G57">
            <v>3543</v>
          </cell>
          <cell r="I57">
            <v>1895</v>
          </cell>
          <cell r="J57">
            <v>728</v>
          </cell>
        </row>
        <row r="58">
          <cell r="A58">
            <v>200</v>
          </cell>
          <cell r="C58" t="str">
            <v>SN</v>
          </cell>
          <cell r="D58" t="str">
            <v>M02034</v>
          </cell>
          <cell r="E58" t="str">
            <v>2</v>
          </cell>
          <cell r="F58">
            <v>1</v>
          </cell>
          <cell r="G58">
            <v>3543</v>
          </cell>
          <cell r="I58">
            <v>1895</v>
          </cell>
          <cell r="J58">
            <v>728</v>
          </cell>
        </row>
        <row r="59">
          <cell r="A59">
            <v>200</v>
          </cell>
          <cell r="C59" t="str">
            <v>SN</v>
          </cell>
          <cell r="D59" t="str">
            <v>M02034</v>
          </cell>
          <cell r="E59" t="str">
            <v>2</v>
          </cell>
          <cell r="F59">
            <v>2</v>
          </cell>
          <cell r="G59">
            <v>3543</v>
          </cell>
          <cell r="I59">
            <v>1895</v>
          </cell>
          <cell r="J59">
            <v>728</v>
          </cell>
        </row>
        <row r="60">
          <cell r="A60">
            <v>200</v>
          </cell>
          <cell r="C60" t="str">
            <v>SN</v>
          </cell>
          <cell r="D60" t="str">
            <v>M02035</v>
          </cell>
          <cell r="E60" t="str">
            <v>2</v>
          </cell>
          <cell r="F60">
            <v>1</v>
          </cell>
          <cell r="G60">
            <v>3138</v>
          </cell>
          <cell r="I60">
            <v>1723</v>
          </cell>
          <cell r="J60">
            <v>678</v>
          </cell>
        </row>
        <row r="61">
          <cell r="A61">
            <v>200</v>
          </cell>
          <cell r="C61" t="str">
            <v>SN</v>
          </cell>
          <cell r="D61" t="str">
            <v>M02035</v>
          </cell>
          <cell r="E61" t="str">
            <v>2</v>
          </cell>
          <cell r="F61">
            <v>1</v>
          </cell>
          <cell r="G61">
            <v>3138</v>
          </cell>
          <cell r="I61">
            <v>1723</v>
          </cell>
          <cell r="J61">
            <v>678</v>
          </cell>
        </row>
        <row r="62">
          <cell r="A62">
            <v>200</v>
          </cell>
          <cell r="C62" t="str">
            <v>SN</v>
          </cell>
          <cell r="D62" t="str">
            <v>M02035</v>
          </cell>
          <cell r="E62" t="str">
            <v>2</v>
          </cell>
          <cell r="F62">
            <v>9</v>
          </cell>
          <cell r="G62">
            <v>3138</v>
          </cell>
          <cell r="I62">
            <v>1723</v>
          </cell>
          <cell r="J62">
            <v>678</v>
          </cell>
        </row>
        <row r="63">
          <cell r="A63">
            <v>200</v>
          </cell>
          <cell r="C63" t="str">
            <v>SN</v>
          </cell>
          <cell r="D63" t="str">
            <v>M02035</v>
          </cell>
          <cell r="E63" t="str">
            <v>2</v>
          </cell>
          <cell r="F63">
            <v>10</v>
          </cell>
          <cell r="G63">
            <v>3138</v>
          </cell>
          <cell r="I63">
            <v>1723</v>
          </cell>
          <cell r="J63">
            <v>678</v>
          </cell>
        </row>
        <row r="64">
          <cell r="A64">
            <v>200</v>
          </cell>
          <cell r="C64" t="str">
            <v>SN</v>
          </cell>
          <cell r="D64" t="str">
            <v>M02036</v>
          </cell>
          <cell r="E64" t="str">
            <v>2</v>
          </cell>
          <cell r="F64">
            <v>1</v>
          </cell>
          <cell r="G64">
            <v>2628</v>
          </cell>
          <cell r="I64">
            <v>1450</v>
          </cell>
          <cell r="J64">
            <v>587</v>
          </cell>
        </row>
        <row r="65">
          <cell r="A65">
            <v>200</v>
          </cell>
          <cell r="C65" t="str">
            <v>SN</v>
          </cell>
          <cell r="D65" t="str">
            <v>M02036</v>
          </cell>
          <cell r="E65" t="str">
            <v>2</v>
          </cell>
          <cell r="F65">
            <v>1</v>
          </cell>
          <cell r="G65">
            <v>2628</v>
          </cell>
          <cell r="I65">
            <v>1450</v>
          </cell>
          <cell r="J65">
            <v>587</v>
          </cell>
        </row>
        <row r="66">
          <cell r="A66">
            <v>200</v>
          </cell>
          <cell r="C66" t="str">
            <v>SN</v>
          </cell>
          <cell r="D66" t="str">
            <v>M02036</v>
          </cell>
          <cell r="E66" t="str">
            <v>2</v>
          </cell>
          <cell r="F66">
            <v>2</v>
          </cell>
          <cell r="G66">
            <v>2628</v>
          </cell>
          <cell r="I66">
            <v>1450</v>
          </cell>
          <cell r="J66">
            <v>587</v>
          </cell>
        </row>
        <row r="67">
          <cell r="A67">
            <v>200</v>
          </cell>
          <cell r="C67" t="str">
            <v>SN</v>
          </cell>
          <cell r="D67" t="str">
            <v>M02036</v>
          </cell>
          <cell r="E67" t="str">
            <v>2</v>
          </cell>
          <cell r="F67">
            <v>2</v>
          </cell>
          <cell r="G67">
            <v>2628</v>
          </cell>
          <cell r="I67">
            <v>1450</v>
          </cell>
          <cell r="J67">
            <v>587</v>
          </cell>
        </row>
        <row r="68">
          <cell r="A68">
            <v>200</v>
          </cell>
          <cell r="C68" t="str">
            <v>SN</v>
          </cell>
          <cell r="D68" t="str">
            <v>M02036</v>
          </cell>
          <cell r="E68" t="str">
            <v>2</v>
          </cell>
          <cell r="F68">
            <v>5</v>
          </cell>
          <cell r="G68">
            <v>2628</v>
          </cell>
          <cell r="I68">
            <v>1450</v>
          </cell>
          <cell r="J68">
            <v>587</v>
          </cell>
        </row>
        <row r="69">
          <cell r="A69">
            <v>200</v>
          </cell>
          <cell r="C69" t="str">
            <v>SN</v>
          </cell>
          <cell r="D69" t="str">
            <v>M02036</v>
          </cell>
          <cell r="E69" t="str">
            <v>2</v>
          </cell>
          <cell r="F69">
            <v>6</v>
          </cell>
          <cell r="G69">
            <v>2628</v>
          </cell>
          <cell r="I69">
            <v>1450</v>
          </cell>
          <cell r="J69">
            <v>587</v>
          </cell>
        </row>
        <row r="70">
          <cell r="A70">
            <v>200</v>
          </cell>
          <cell r="C70" t="str">
            <v>SN</v>
          </cell>
          <cell r="D70" t="str">
            <v>M02038</v>
          </cell>
          <cell r="E70" t="str">
            <v>2</v>
          </cell>
          <cell r="F70">
            <v>1</v>
          </cell>
          <cell r="G70">
            <v>3288</v>
          </cell>
          <cell r="I70">
            <v>1460</v>
          </cell>
          <cell r="J70">
            <v>0</v>
          </cell>
        </row>
        <row r="71">
          <cell r="A71">
            <v>200</v>
          </cell>
          <cell r="C71" t="str">
            <v>SN</v>
          </cell>
          <cell r="D71" t="str">
            <v>M02040</v>
          </cell>
          <cell r="E71" t="str">
            <v>2</v>
          </cell>
          <cell r="F71">
            <v>1</v>
          </cell>
          <cell r="G71">
            <v>2919</v>
          </cell>
          <cell r="I71">
            <v>1748</v>
          </cell>
          <cell r="J71">
            <v>0</v>
          </cell>
        </row>
        <row r="72">
          <cell r="A72">
            <v>200</v>
          </cell>
          <cell r="C72" t="str">
            <v>SN</v>
          </cell>
          <cell r="D72" t="str">
            <v>M02040</v>
          </cell>
          <cell r="E72" t="str">
            <v>2</v>
          </cell>
          <cell r="F72">
            <v>1</v>
          </cell>
          <cell r="G72">
            <v>2919</v>
          </cell>
          <cell r="I72">
            <v>1748</v>
          </cell>
          <cell r="J72">
            <v>0</v>
          </cell>
        </row>
        <row r="73">
          <cell r="A73">
            <v>200</v>
          </cell>
          <cell r="C73" t="str">
            <v>SN</v>
          </cell>
          <cell r="D73" t="str">
            <v>M02045</v>
          </cell>
          <cell r="E73" t="str">
            <v>2</v>
          </cell>
          <cell r="F73">
            <v>1</v>
          </cell>
          <cell r="G73">
            <v>2965</v>
          </cell>
          <cell r="I73">
            <v>1362</v>
          </cell>
          <cell r="J73">
            <v>0</v>
          </cell>
        </row>
        <row r="74">
          <cell r="A74">
            <v>200</v>
          </cell>
          <cell r="C74" t="str">
            <v>SN</v>
          </cell>
          <cell r="D74" t="str">
            <v>M03006</v>
          </cell>
          <cell r="E74" t="str">
            <v>2</v>
          </cell>
          <cell r="F74">
            <v>1</v>
          </cell>
          <cell r="G74">
            <v>2264</v>
          </cell>
          <cell r="I74">
            <v>1028</v>
          </cell>
          <cell r="J74">
            <v>0</v>
          </cell>
        </row>
        <row r="75">
          <cell r="A75">
            <v>200</v>
          </cell>
          <cell r="C75" t="str">
            <v>SN</v>
          </cell>
          <cell r="D75" t="str">
            <v>M03006</v>
          </cell>
          <cell r="E75" t="str">
            <v>2</v>
          </cell>
          <cell r="F75">
            <v>1</v>
          </cell>
          <cell r="G75">
            <v>2264</v>
          </cell>
          <cell r="I75">
            <v>1028</v>
          </cell>
          <cell r="J75">
            <v>0</v>
          </cell>
        </row>
        <row r="76">
          <cell r="A76">
            <v>200</v>
          </cell>
          <cell r="C76" t="str">
            <v>SN</v>
          </cell>
          <cell r="D76" t="str">
            <v>M03006</v>
          </cell>
          <cell r="E76" t="str">
            <v>2</v>
          </cell>
          <cell r="F76">
            <v>1</v>
          </cell>
          <cell r="G76">
            <v>2264</v>
          </cell>
          <cell r="I76">
            <v>1028</v>
          </cell>
          <cell r="J76">
            <v>0</v>
          </cell>
        </row>
        <row r="80">
          <cell r="A80" t="str">
            <v>K00</v>
          </cell>
          <cell r="C80" t="str">
            <v>30E</v>
          </cell>
          <cell r="D80" t="str">
            <v>CF01120</v>
          </cell>
          <cell r="E80" t="str">
            <v>1</v>
          </cell>
          <cell r="F80">
            <v>1</v>
          </cell>
          <cell r="G80">
            <v>6807.9</v>
          </cell>
          <cell r="H80">
            <v>24257.05</v>
          </cell>
        </row>
        <row r="81">
          <cell r="A81" t="str">
            <v>P00</v>
          </cell>
          <cell r="C81" t="str">
            <v>MC03</v>
          </cell>
          <cell r="D81" t="str">
            <v>CFMC03</v>
          </cell>
          <cell r="E81" t="str">
            <v>1</v>
          </cell>
          <cell r="F81">
            <v>5</v>
          </cell>
          <cell r="G81">
            <v>4311.3999999999996</v>
          </cell>
          <cell r="H81">
            <v>10250.1</v>
          </cell>
        </row>
        <row r="82">
          <cell r="A82" t="str">
            <v>P00</v>
          </cell>
          <cell r="C82" t="str">
            <v>MC03</v>
          </cell>
          <cell r="D82" t="str">
            <v>CFMC03</v>
          </cell>
          <cell r="E82" t="str">
            <v>1</v>
          </cell>
          <cell r="F82">
            <v>3</v>
          </cell>
          <cell r="G82">
            <v>4311.3999999999996</v>
          </cell>
          <cell r="H82">
            <v>10250.1</v>
          </cell>
        </row>
        <row r="83">
          <cell r="A83" t="str">
            <v>P00</v>
          </cell>
          <cell r="C83" t="str">
            <v>MC03</v>
          </cell>
          <cell r="D83" t="str">
            <v>CFMC03</v>
          </cell>
          <cell r="E83" t="str">
            <v>1</v>
          </cell>
          <cell r="F83">
            <v>3</v>
          </cell>
          <cell r="G83">
            <v>4311.3999999999996</v>
          </cell>
          <cell r="H83">
            <v>10250.1</v>
          </cell>
        </row>
        <row r="84">
          <cell r="A84" t="str">
            <v>O00</v>
          </cell>
          <cell r="C84" t="str">
            <v>MC05</v>
          </cell>
          <cell r="D84" t="str">
            <v>CFMC05</v>
          </cell>
          <cell r="E84" t="str">
            <v>1</v>
          </cell>
          <cell r="F84">
            <v>1</v>
          </cell>
          <cell r="G84">
            <v>3889.7</v>
          </cell>
          <cell r="H84">
            <v>9073.1</v>
          </cell>
        </row>
        <row r="85">
          <cell r="A85" t="str">
            <v>M00</v>
          </cell>
          <cell r="C85" t="str">
            <v>MC07</v>
          </cell>
          <cell r="D85" t="str">
            <v>CFMC07</v>
          </cell>
          <cell r="E85" t="str">
            <v>1</v>
          </cell>
          <cell r="F85">
            <v>3</v>
          </cell>
          <cell r="G85">
            <v>3631.8</v>
          </cell>
          <cell r="H85">
            <v>7891.55</v>
          </cell>
        </row>
        <row r="86">
          <cell r="A86" t="str">
            <v>M00</v>
          </cell>
          <cell r="C86" t="str">
            <v>MC10</v>
          </cell>
          <cell r="D86" t="str">
            <v>CFMC10</v>
          </cell>
          <cell r="E86" t="str">
            <v>1</v>
          </cell>
          <cell r="F86">
            <v>4</v>
          </cell>
          <cell r="G86">
            <v>3368.65</v>
          </cell>
          <cell r="H86">
            <v>6259.1</v>
          </cell>
        </row>
        <row r="87">
          <cell r="A87" t="str">
            <v>O00</v>
          </cell>
          <cell r="C87" t="str">
            <v>MS08</v>
          </cell>
          <cell r="D87" t="str">
            <v>CFMS08</v>
          </cell>
          <cell r="E87" t="str">
            <v>1</v>
          </cell>
          <cell r="F87">
            <v>1</v>
          </cell>
          <cell r="G87">
            <v>4801.8999999999996</v>
          </cell>
          <cell r="H87">
            <v>16449.05</v>
          </cell>
        </row>
        <row r="88">
          <cell r="A88" t="str">
            <v>P00</v>
          </cell>
          <cell r="C88" t="str">
            <v>MS08</v>
          </cell>
          <cell r="D88" t="str">
            <v>CFMS08</v>
          </cell>
          <cell r="E88" t="str">
            <v>1</v>
          </cell>
          <cell r="F88">
            <v>3</v>
          </cell>
          <cell r="G88">
            <v>4801.8999999999996</v>
          </cell>
          <cell r="H88">
            <v>16449.05</v>
          </cell>
        </row>
        <row r="89">
          <cell r="A89" t="str">
            <v>K00</v>
          </cell>
          <cell r="C89" t="str">
            <v>MS10</v>
          </cell>
          <cell r="D89" t="str">
            <v>CFMS10</v>
          </cell>
          <cell r="E89" t="str">
            <v>1</v>
          </cell>
          <cell r="F89">
            <v>1</v>
          </cell>
          <cell r="G89">
            <v>4311.3999999999996</v>
          </cell>
          <cell r="H89">
            <v>15088.75</v>
          </cell>
        </row>
        <row r="90">
          <cell r="A90" t="str">
            <v>P00</v>
          </cell>
          <cell r="C90">
            <v>20</v>
          </cell>
          <cell r="D90" t="str">
            <v>T13803</v>
          </cell>
          <cell r="E90" t="str">
            <v>2</v>
          </cell>
          <cell r="F90">
            <v>2</v>
          </cell>
          <cell r="G90">
            <v>2138.85</v>
          </cell>
          <cell r="H90">
            <v>0</v>
          </cell>
        </row>
        <row r="91">
          <cell r="A91" t="str">
            <v>P00</v>
          </cell>
          <cell r="C91">
            <v>21</v>
          </cell>
          <cell r="D91" t="str">
            <v>S01804</v>
          </cell>
          <cell r="E91" t="str">
            <v>2</v>
          </cell>
          <cell r="F91">
            <v>6</v>
          </cell>
          <cell r="G91">
            <v>2238.1999999999998</v>
          </cell>
          <cell r="H91">
            <v>0</v>
          </cell>
        </row>
        <row r="92">
          <cell r="A92" t="str">
            <v>P00</v>
          </cell>
          <cell r="C92">
            <v>21</v>
          </cell>
          <cell r="D92" t="str">
            <v>S08802</v>
          </cell>
          <cell r="E92" t="str">
            <v>2</v>
          </cell>
          <cell r="F92">
            <v>5</v>
          </cell>
          <cell r="G92">
            <v>2238.1999999999998</v>
          </cell>
          <cell r="H92">
            <v>0</v>
          </cell>
        </row>
        <row r="93">
          <cell r="A93" t="str">
            <v>P00</v>
          </cell>
          <cell r="C93">
            <v>22</v>
          </cell>
          <cell r="D93" t="str">
            <v>T03803</v>
          </cell>
          <cell r="E93" t="str">
            <v>2</v>
          </cell>
          <cell r="F93">
            <v>1</v>
          </cell>
          <cell r="G93">
            <v>2342.3000000000002</v>
          </cell>
          <cell r="H93">
            <v>0</v>
          </cell>
        </row>
        <row r="94">
          <cell r="A94" t="str">
            <v>P00</v>
          </cell>
          <cell r="C94">
            <v>22</v>
          </cell>
          <cell r="D94" t="str">
            <v>T03803</v>
          </cell>
          <cell r="E94" t="str">
            <v>2</v>
          </cell>
          <cell r="F94">
            <v>2</v>
          </cell>
          <cell r="G94">
            <v>2342.3000000000002</v>
          </cell>
          <cell r="H94">
            <v>0</v>
          </cell>
        </row>
        <row r="95">
          <cell r="A95" t="str">
            <v>N00</v>
          </cell>
          <cell r="C95">
            <v>23</v>
          </cell>
          <cell r="D95" t="str">
            <v>A03804</v>
          </cell>
          <cell r="E95" t="str">
            <v>2</v>
          </cell>
          <cell r="F95">
            <v>1</v>
          </cell>
          <cell r="G95">
            <v>2451.25</v>
          </cell>
          <cell r="H95">
            <v>0</v>
          </cell>
        </row>
        <row r="96">
          <cell r="A96" t="str">
            <v>N00</v>
          </cell>
          <cell r="C96">
            <v>23</v>
          </cell>
          <cell r="D96" t="str">
            <v>A03804</v>
          </cell>
          <cell r="E96" t="str">
            <v>2</v>
          </cell>
          <cell r="F96">
            <v>1</v>
          </cell>
          <cell r="G96">
            <v>2451.25</v>
          </cell>
          <cell r="H96">
            <v>0</v>
          </cell>
        </row>
        <row r="97">
          <cell r="A97" t="str">
            <v>P00</v>
          </cell>
          <cell r="C97">
            <v>23</v>
          </cell>
          <cell r="D97" t="str">
            <v>A03804</v>
          </cell>
          <cell r="E97" t="str">
            <v>2</v>
          </cell>
          <cell r="F97">
            <v>10</v>
          </cell>
          <cell r="G97">
            <v>2451.25</v>
          </cell>
          <cell r="H97">
            <v>0</v>
          </cell>
        </row>
        <row r="98">
          <cell r="A98" t="str">
            <v>P00</v>
          </cell>
          <cell r="C98">
            <v>23</v>
          </cell>
          <cell r="D98" t="str">
            <v>A03804</v>
          </cell>
          <cell r="E98" t="str">
            <v>2</v>
          </cell>
          <cell r="F98">
            <v>5</v>
          </cell>
          <cell r="G98">
            <v>2451.25</v>
          </cell>
          <cell r="H98">
            <v>0</v>
          </cell>
        </row>
        <row r="99">
          <cell r="A99" t="str">
            <v>P00</v>
          </cell>
          <cell r="C99">
            <v>23</v>
          </cell>
          <cell r="D99" t="str">
            <v>S03809</v>
          </cell>
          <cell r="E99" t="str">
            <v>2</v>
          </cell>
          <cell r="F99">
            <v>5</v>
          </cell>
          <cell r="G99">
            <v>2451.25</v>
          </cell>
          <cell r="H99">
            <v>0</v>
          </cell>
        </row>
        <row r="100">
          <cell r="A100" t="str">
            <v>P00</v>
          </cell>
          <cell r="C100">
            <v>23</v>
          </cell>
          <cell r="D100" t="str">
            <v>S03809</v>
          </cell>
          <cell r="E100" t="str">
            <v>2</v>
          </cell>
          <cell r="F100">
            <v>14</v>
          </cell>
          <cell r="G100">
            <v>2451.25</v>
          </cell>
          <cell r="H100">
            <v>0</v>
          </cell>
        </row>
        <row r="101">
          <cell r="A101" t="str">
            <v>P00</v>
          </cell>
          <cell r="C101">
            <v>24</v>
          </cell>
          <cell r="D101" t="str">
            <v>T06807</v>
          </cell>
          <cell r="E101" t="str">
            <v>2</v>
          </cell>
          <cell r="F101">
            <v>2</v>
          </cell>
          <cell r="G101">
            <v>2479.75</v>
          </cell>
          <cell r="H101">
            <v>0</v>
          </cell>
        </row>
        <row r="102">
          <cell r="A102" t="str">
            <v>N00</v>
          </cell>
          <cell r="C102">
            <v>26</v>
          </cell>
          <cell r="D102" t="str">
            <v>CF04806</v>
          </cell>
          <cell r="E102" t="str">
            <v>2</v>
          </cell>
          <cell r="F102">
            <v>5</v>
          </cell>
          <cell r="G102">
            <v>2692.2</v>
          </cell>
          <cell r="H102">
            <v>0</v>
          </cell>
        </row>
        <row r="103">
          <cell r="A103" t="str">
            <v>P00</v>
          </cell>
          <cell r="C103">
            <v>26</v>
          </cell>
          <cell r="D103" t="str">
            <v>CF04806</v>
          </cell>
          <cell r="E103" t="str">
            <v>2</v>
          </cell>
          <cell r="F103">
            <v>1</v>
          </cell>
          <cell r="G103">
            <v>2692.2</v>
          </cell>
          <cell r="H103">
            <v>0</v>
          </cell>
        </row>
        <row r="104">
          <cell r="A104" t="str">
            <v>P00</v>
          </cell>
          <cell r="C104">
            <v>27</v>
          </cell>
          <cell r="D104" t="str">
            <v>CF34809</v>
          </cell>
          <cell r="E104" t="str">
            <v>2</v>
          </cell>
          <cell r="F104">
            <v>3</v>
          </cell>
          <cell r="G104">
            <v>2900.25</v>
          </cell>
          <cell r="H104">
            <v>205.15</v>
          </cell>
        </row>
        <row r="105">
          <cell r="A105" t="str">
            <v>K00</v>
          </cell>
          <cell r="C105">
            <v>28</v>
          </cell>
          <cell r="D105" t="str">
            <v>CF01059</v>
          </cell>
          <cell r="E105" t="str">
            <v>2</v>
          </cell>
          <cell r="F105">
            <v>1</v>
          </cell>
          <cell r="G105">
            <v>3631.8</v>
          </cell>
          <cell r="H105">
            <v>7891.55</v>
          </cell>
        </row>
        <row r="106">
          <cell r="A106" t="str">
            <v>K00</v>
          </cell>
          <cell r="C106">
            <v>29</v>
          </cell>
          <cell r="D106" t="str">
            <v>CF01012</v>
          </cell>
          <cell r="E106" t="str">
            <v>2</v>
          </cell>
          <cell r="F106">
            <v>1</v>
          </cell>
          <cell r="G106">
            <v>4311.3999999999996</v>
          </cell>
          <cell r="H106">
            <v>11715.25</v>
          </cell>
        </row>
        <row r="107">
          <cell r="A107" t="str">
            <v>P00</v>
          </cell>
          <cell r="C107" t="str">
            <v>27A</v>
          </cell>
          <cell r="D107" t="str">
            <v>CF21868</v>
          </cell>
          <cell r="E107" t="str">
            <v>2</v>
          </cell>
          <cell r="F107">
            <v>1</v>
          </cell>
          <cell r="G107">
            <v>3185.4</v>
          </cell>
          <cell r="H107">
            <v>2791.7</v>
          </cell>
        </row>
        <row r="108">
          <cell r="A108" t="str">
            <v>M00</v>
          </cell>
          <cell r="C108" t="str">
            <v>27C</v>
          </cell>
          <cell r="D108" t="str">
            <v>CF21864</v>
          </cell>
          <cell r="E108" t="str">
            <v>2</v>
          </cell>
          <cell r="F108">
            <v>7</v>
          </cell>
          <cell r="G108">
            <v>3268.2</v>
          </cell>
          <cell r="H108">
            <v>4783.05</v>
          </cell>
        </row>
        <row r="109">
          <cell r="A109" t="str">
            <v>P00</v>
          </cell>
          <cell r="C109" t="str">
            <v>27C</v>
          </cell>
          <cell r="D109" t="str">
            <v>CF21870</v>
          </cell>
          <cell r="E109" t="str">
            <v>2</v>
          </cell>
          <cell r="F109">
            <v>28</v>
          </cell>
          <cell r="G109">
            <v>3268.2</v>
          </cell>
          <cell r="H109">
            <v>4783.05</v>
          </cell>
        </row>
        <row r="110">
          <cell r="A110" t="str">
            <v>P00</v>
          </cell>
          <cell r="C110" t="str">
            <v>27C</v>
          </cell>
          <cell r="D110" t="str">
            <v>CF21870</v>
          </cell>
          <cell r="E110" t="str">
            <v>2</v>
          </cell>
          <cell r="F110">
            <v>5</v>
          </cell>
          <cell r="G110">
            <v>3268.2</v>
          </cell>
          <cell r="H110">
            <v>4783.05</v>
          </cell>
        </row>
        <row r="111">
          <cell r="A111" t="str">
            <v>P00</v>
          </cell>
          <cell r="C111" t="str">
            <v>27CC</v>
          </cell>
          <cell r="D111" t="str">
            <v>CF21899</v>
          </cell>
          <cell r="E111" t="str">
            <v>2</v>
          </cell>
          <cell r="F111">
            <v>17</v>
          </cell>
          <cell r="G111">
            <v>3368.65</v>
          </cell>
          <cell r="H111">
            <v>6259.1</v>
          </cell>
        </row>
        <row r="112">
          <cell r="A112" t="str">
            <v>P00</v>
          </cell>
          <cell r="C112" t="str">
            <v>27CC</v>
          </cell>
          <cell r="D112" t="str">
            <v>CF21899</v>
          </cell>
          <cell r="E112" t="str">
            <v>2</v>
          </cell>
          <cell r="F112">
            <v>22</v>
          </cell>
          <cell r="G112">
            <v>3368.65</v>
          </cell>
          <cell r="H112">
            <v>6259.1</v>
          </cell>
        </row>
        <row r="113">
          <cell r="A113" t="str">
            <v>P00</v>
          </cell>
          <cell r="C113" t="str">
            <v>27CC</v>
          </cell>
          <cell r="D113" t="str">
            <v>CF21899</v>
          </cell>
          <cell r="E113" t="str">
            <v>2</v>
          </cell>
          <cell r="F113">
            <v>2</v>
          </cell>
          <cell r="G113">
            <v>3368.65</v>
          </cell>
          <cell r="H113">
            <v>6259.1</v>
          </cell>
        </row>
        <row r="114">
          <cell r="A114" t="str">
            <v>P00</v>
          </cell>
          <cell r="C114" t="str">
            <v>27CC</v>
          </cell>
          <cell r="D114" t="str">
            <v>CF21899</v>
          </cell>
          <cell r="E114" t="str">
            <v>2</v>
          </cell>
          <cell r="F114">
            <v>2</v>
          </cell>
          <cell r="G114">
            <v>3368.65</v>
          </cell>
          <cell r="H114">
            <v>6259.1</v>
          </cell>
        </row>
        <row r="115">
          <cell r="A115" t="str">
            <v>P00</v>
          </cell>
          <cell r="C115" t="str">
            <v>27F</v>
          </cell>
          <cell r="D115" t="str">
            <v>CF21893</v>
          </cell>
          <cell r="E115" t="str">
            <v>2</v>
          </cell>
          <cell r="F115">
            <v>3</v>
          </cell>
          <cell r="G115">
            <v>4311.3999999999996</v>
          </cell>
          <cell r="H115">
            <v>10250.1</v>
          </cell>
        </row>
        <row r="116">
          <cell r="A116" t="str">
            <v>P00</v>
          </cell>
          <cell r="C116" t="str">
            <v>27H</v>
          </cell>
          <cell r="D116" t="str">
            <v>CF21905</v>
          </cell>
          <cell r="E116" t="str">
            <v>2</v>
          </cell>
          <cell r="F116">
            <v>2</v>
          </cell>
          <cell r="G116">
            <v>4311.3999999999996</v>
          </cell>
          <cell r="H116">
            <v>14126.45</v>
          </cell>
        </row>
        <row r="117">
          <cell r="A117" t="str">
            <v>P00</v>
          </cell>
          <cell r="C117" t="str">
            <v>27H</v>
          </cell>
          <cell r="D117" t="str">
            <v>CF21905</v>
          </cell>
          <cell r="E117" t="str">
            <v>2</v>
          </cell>
          <cell r="F117">
            <v>2</v>
          </cell>
          <cell r="G117">
            <v>4311.3999999999996</v>
          </cell>
          <cell r="H117">
            <v>14126.45</v>
          </cell>
        </row>
        <row r="118">
          <cell r="A118" t="str">
            <v>P00</v>
          </cell>
          <cell r="C118" t="str">
            <v>27Z</v>
          </cell>
          <cell r="D118" t="str">
            <v>CF03811</v>
          </cell>
          <cell r="E118" t="str">
            <v>2</v>
          </cell>
          <cell r="F118">
            <v>1</v>
          </cell>
          <cell r="G118">
            <v>2900.25</v>
          </cell>
          <cell r="H118">
            <v>205.15</v>
          </cell>
        </row>
        <row r="119">
          <cell r="A119" t="str">
            <v>M00</v>
          </cell>
          <cell r="C119" t="str">
            <v>27Z</v>
          </cell>
          <cell r="D119" t="str">
            <v>CF04807</v>
          </cell>
          <cell r="E119" t="str">
            <v>2</v>
          </cell>
          <cell r="F119">
            <v>4</v>
          </cell>
          <cell r="G119">
            <v>2900.25</v>
          </cell>
          <cell r="H119">
            <v>205.15</v>
          </cell>
        </row>
        <row r="120">
          <cell r="A120" t="str">
            <v>P00</v>
          </cell>
          <cell r="C120" t="str">
            <v>27Z</v>
          </cell>
          <cell r="D120" t="str">
            <v>CF04807</v>
          </cell>
          <cell r="E120" t="str">
            <v>2</v>
          </cell>
          <cell r="F120">
            <v>4</v>
          </cell>
          <cell r="G120">
            <v>2900.25</v>
          </cell>
          <cell r="H120">
            <v>205.15</v>
          </cell>
        </row>
        <row r="121">
          <cell r="A121" t="str">
            <v>P00</v>
          </cell>
          <cell r="C121" t="str">
            <v>27Z</v>
          </cell>
          <cell r="D121" t="str">
            <v>T06804</v>
          </cell>
          <cell r="E121" t="str">
            <v>2</v>
          </cell>
          <cell r="F121">
            <v>3</v>
          </cell>
          <cell r="G121">
            <v>2900.25</v>
          </cell>
          <cell r="H121">
            <v>205.15</v>
          </cell>
        </row>
        <row r="122">
          <cell r="A122" t="str">
            <v>P00</v>
          </cell>
          <cell r="C122" t="str">
            <v>27ZA</v>
          </cell>
          <cell r="D122" t="str">
            <v>CF04808</v>
          </cell>
          <cell r="E122" t="str">
            <v>2</v>
          </cell>
          <cell r="F122">
            <v>5</v>
          </cell>
          <cell r="G122">
            <v>2982.9</v>
          </cell>
          <cell r="H122">
            <v>579.4</v>
          </cell>
        </row>
        <row r="123">
          <cell r="A123" t="str">
            <v>P00</v>
          </cell>
          <cell r="C123" t="str">
            <v>27ZA</v>
          </cell>
          <cell r="D123" t="str">
            <v>CF04808</v>
          </cell>
          <cell r="E123" t="str">
            <v>2</v>
          </cell>
          <cell r="F123">
            <v>13</v>
          </cell>
          <cell r="G123">
            <v>2982.9</v>
          </cell>
          <cell r="H123">
            <v>579.4</v>
          </cell>
        </row>
        <row r="124">
          <cell r="A124" t="str">
            <v>P00</v>
          </cell>
          <cell r="C124" t="str">
            <v>27ZA</v>
          </cell>
          <cell r="D124" t="str">
            <v>CF21858</v>
          </cell>
          <cell r="E124" t="str">
            <v>2</v>
          </cell>
          <cell r="F124">
            <v>4</v>
          </cell>
          <cell r="G124">
            <v>2982.9</v>
          </cell>
          <cell r="H124">
            <v>579.4</v>
          </cell>
        </row>
        <row r="125">
          <cell r="A125" t="str">
            <v>P00</v>
          </cell>
          <cell r="C125" t="str">
            <v>27ZA</v>
          </cell>
          <cell r="D125" t="str">
            <v>CF33892</v>
          </cell>
          <cell r="E125" t="str">
            <v>2</v>
          </cell>
          <cell r="F125">
            <v>11</v>
          </cell>
          <cell r="G125">
            <v>2982.9</v>
          </cell>
          <cell r="H125">
            <v>579.4</v>
          </cell>
        </row>
        <row r="126">
          <cell r="A126" t="str">
            <v>P00</v>
          </cell>
          <cell r="C126" t="str">
            <v>27ZA</v>
          </cell>
          <cell r="D126" t="str">
            <v>CF33892</v>
          </cell>
          <cell r="E126" t="str">
            <v>2</v>
          </cell>
          <cell r="F126">
            <v>4</v>
          </cell>
          <cell r="G126">
            <v>2982.9</v>
          </cell>
          <cell r="H126">
            <v>579.4</v>
          </cell>
        </row>
        <row r="127">
          <cell r="A127" t="str">
            <v>P00</v>
          </cell>
          <cell r="C127" t="str">
            <v>27ZB</v>
          </cell>
          <cell r="D127" t="str">
            <v>CF12825</v>
          </cell>
          <cell r="E127" t="str">
            <v>2</v>
          </cell>
          <cell r="F127">
            <v>23</v>
          </cell>
          <cell r="G127">
            <v>3008.65</v>
          </cell>
          <cell r="H127">
            <v>857</v>
          </cell>
        </row>
        <row r="128">
          <cell r="A128" t="str">
            <v>P00</v>
          </cell>
          <cell r="C128" t="str">
            <v>27ZB</v>
          </cell>
          <cell r="D128" t="str">
            <v>CF21859</v>
          </cell>
          <cell r="E128" t="str">
            <v>2</v>
          </cell>
          <cell r="F128">
            <v>5</v>
          </cell>
          <cell r="G128">
            <v>3008.65</v>
          </cell>
          <cell r="H128">
            <v>857</v>
          </cell>
        </row>
        <row r="129">
          <cell r="A129" t="str">
            <v>P00</v>
          </cell>
          <cell r="C129" t="str">
            <v>SN</v>
          </cell>
          <cell r="D129" t="str">
            <v>CF41012</v>
          </cell>
          <cell r="E129" t="str">
            <v>2</v>
          </cell>
          <cell r="F129">
            <v>9</v>
          </cell>
          <cell r="G129">
            <v>8374</v>
          </cell>
          <cell r="I129">
            <v>4677</v>
          </cell>
          <cell r="J129">
            <v>4677</v>
          </cell>
        </row>
        <row r="130">
          <cell r="A130" t="str">
            <v>P00</v>
          </cell>
          <cell r="C130" t="str">
            <v>SN</v>
          </cell>
          <cell r="D130" t="str">
            <v>CF41012</v>
          </cell>
          <cell r="E130" t="str">
            <v>2</v>
          </cell>
          <cell r="F130">
            <v>5</v>
          </cell>
          <cell r="G130">
            <v>8374</v>
          </cell>
          <cell r="I130">
            <v>4677</v>
          </cell>
          <cell r="J130">
            <v>4677</v>
          </cell>
        </row>
        <row r="131">
          <cell r="A131" t="str">
            <v>P00</v>
          </cell>
          <cell r="C131" t="str">
            <v>SN</v>
          </cell>
          <cell r="D131" t="str">
            <v>CF41013</v>
          </cell>
          <cell r="E131" t="str">
            <v>2</v>
          </cell>
          <cell r="F131">
            <v>18</v>
          </cell>
          <cell r="G131">
            <v>7680</v>
          </cell>
          <cell r="I131">
            <v>4233</v>
          </cell>
          <cell r="J131">
            <v>4290</v>
          </cell>
        </row>
        <row r="132">
          <cell r="A132" t="str">
            <v>P00</v>
          </cell>
          <cell r="C132" t="str">
            <v>SN</v>
          </cell>
          <cell r="D132" t="str">
            <v>CF41013</v>
          </cell>
          <cell r="E132" t="str">
            <v>2</v>
          </cell>
          <cell r="F132">
            <v>2</v>
          </cell>
          <cell r="G132">
            <v>7680</v>
          </cell>
          <cell r="I132">
            <v>4233</v>
          </cell>
          <cell r="J132">
            <v>4290</v>
          </cell>
        </row>
        <row r="133">
          <cell r="A133" t="str">
            <v>P00</v>
          </cell>
          <cell r="C133" t="str">
            <v>SN</v>
          </cell>
          <cell r="D133" t="str">
            <v>CF41013</v>
          </cell>
          <cell r="E133" t="str">
            <v>2</v>
          </cell>
          <cell r="F133">
            <v>14</v>
          </cell>
          <cell r="G133">
            <v>7680</v>
          </cell>
          <cell r="I133">
            <v>4233</v>
          </cell>
          <cell r="J133">
            <v>4290</v>
          </cell>
        </row>
        <row r="134">
          <cell r="A134" t="str">
            <v>O00</v>
          </cell>
          <cell r="C134" t="str">
            <v>SN</v>
          </cell>
          <cell r="D134" t="str">
            <v>CF41018</v>
          </cell>
          <cell r="E134" t="str">
            <v>2</v>
          </cell>
          <cell r="F134">
            <v>1</v>
          </cell>
          <cell r="G134">
            <v>6007</v>
          </cell>
          <cell r="I134">
            <v>4104</v>
          </cell>
          <cell r="J134">
            <v>0</v>
          </cell>
        </row>
        <row r="135">
          <cell r="A135" t="str">
            <v>P00</v>
          </cell>
          <cell r="C135" t="str">
            <v>SN</v>
          </cell>
          <cell r="D135" t="str">
            <v>CF41022</v>
          </cell>
          <cell r="E135" t="str">
            <v>2</v>
          </cell>
          <cell r="F135">
            <v>2</v>
          </cell>
          <cell r="G135">
            <v>5204</v>
          </cell>
          <cell r="I135">
            <v>3357</v>
          </cell>
          <cell r="J135">
            <v>0</v>
          </cell>
        </row>
        <row r="136">
          <cell r="A136" t="str">
            <v>P00</v>
          </cell>
          <cell r="C136" t="str">
            <v>SN</v>
          </cell>
          <cell r="D136" t="str">
            <v>CF41024</v>
          </cell>
          <cell r="E136" t="str">
            <v>2</v>
          </cell>
          <cell r="F136">
            <v>1</v>
          </cell>
          <cell r="G136">
            <v>5681</v>
          </cell>
          <cell r="I136">
            <v>1928</v>
          </cell>
          <cell r="J136">
            <v>2323</v>
          </cell>
        </row>
        <row r="137">
          <cell r="A137" t="str">
            <v>P00</v>
          </cell>
          <cell r="C137" t="str">
            <v>SN</v>
          </cell>
          <cell r="D137" t="str">
            <v>CF41024</v>
          </cell>
          <cell r="E137" t="str">
            <v>2</v>
          </cell>
          <cell r="F137">
            <v>2</v>
          </cell>
          <cell r="G137">
            <v>5681</v>
          </cell>
          <cell r="I137">
            <v>1928</v>
          </cell>
          <cell r="J137">
            <v>2323</v>
          </cell>
        </row>
        <row r="138">
          <cell r="A138" t="str">
            <v>P00</v>
          </cell>
          <cell r="C138" t="str">
            <v>SN</v>
          </cell>
          <cell r="D138" t="str">
            <v>CF41024</v>
          </cell>
          <cell r="E138" t="str">
            <v>2</v>
          </cell>
          <cell r="F138">
            <v>2</v>
          </cell>
          <cell r="G138">
            <v>5681</v>
          </cell>
          <cell r="I138">
            <v>1928</v>
          </cell>
          <cell r="J138">
            <v>2323</v>
          </cell>
        </row>
        <row r="139">
          <cell r="A139" t="str">
            <v>P00</v>
          </cell>
          <cell r="C139" t="str">
            <v>SN</v>
          </cell>
          <cell r="D139" t="str">
            <v>CF41025</v>
          </cell>
          <cell r="E139" t="str">
            <v>2</v>
          </cell>
          <cell r="F139">
            <v>4</v>
          </cell>
          <cell r="G139">
            <v>6254</v>
          </cell>
          <cell r="I139">
            <v>2140</v>
          </cell>
          <cell r="J139">
            <v>2559</v>
          </cell>
        </row>
        <row r="140">
          <cell r="A140" t="str">
            <v>P00</v>
          </cell>
          <cell r="C140" t="str">
            <v>SN</v>
          </cell>
          <cell r="D140" t="str">
            <v>CF41025</v>
          </cell>
          <cell r="E140" t="str">
            <v>2</v>
          </cell>
          <cell r="F140">
            <v>1</v>
          </cell>
          <cell r="G140">
            <v>6254</v>
          </cell>
          <cell r="I140">
            <v>2140</v>
          </cell>
          <cell r="J140">
            <v>2559</v>
          </cell>
        </row>
        <row r="141">
          <cell r="A141" t="str">
            <v>P00</v>
          </cell>
          <cell r="C141" t="str">
            <v>SN</v>
          </cell>
          <cell r="D141" t="str">
            <v>CF41025</v>
          </cell>
          <cell r="E141" t="str">
            <v>2</v>
          </cell>
          <cell r="F141">
            <v>1</v>
          </cell>
          <cell r="G141">
            <v>6254</v>
          </cell>
          <cell r="I141">
            <v>2140</v>
          </cell>
          <cell r="J141">
            <v>2559</v>
          </cell>
        </row>
        <row r="142">
          <cell r="A142" t="str">
            <v>P00</v>
          </cell>
          <cell r="C142" t="str">
            <v>SN</v>
          </cell>
          <cell r="D142" t="str">
            <v>CF41026</v>
          </cell>
          <cell r="E142" t="str">
            <v>2</v>
          </cell>
          <cell r="F142">
            <v>3</v>
          </cell>
          <cell r="G142">
            <v>6504</v>
          </cell>
          <cell r="I142">
            <v>2232</v>
          </cell>
          <cell r="J142">
            <v>2664</v>
          </cell>
        </row>
        <row r="143">
          <cell r="A143" t="str">
            <v>P00</v>
          </cell>
          <cell r="C143" t="str">
            <v>SN</v>
          </cell>
          <cell r="D143" t="str">
            <v>CF41031</v>
          </cell>
          <cell r="E143" t="str">
            <v>2</v>
          </cell>
          <cell r="F143">
            <v>1</v>
          </cell>
          <cell r="G143">
            <v>5204</v>
          </cell>
          <cell r="I143">
            <v>3357</v>
          </cell>
          <cell r="J143">
            <v>0</v>
          </cell>
        </row>
        <row r="144">
          <cell r="A144" t="str">
            <v>P00</v>
          </cell>
          <cell r="C144" t="str">
            <v>SN</v>
          </cell>
          <cell r="D144" t="str">
            <v>CF41032</v>
          </cell>
          <cell r="E144" t="str">
            <v>2</v>
          </cell>
          <cell r="F144">
            <v>1</v>
          </cell>
          <cell r="G144">
            <v>3161</v>
          </cell>
          <cell r="I144">
            <v>1426</v>
          </cell>
          <cell r="J144">
            <v>0</v>
          </cell>
        </row>
        <row r="145">
          <cell r="A145" t="str">
            <v>O00</v>
          </cell>
          <cell r="C145" t="str">
            <v>SN</v>
          </cell>
          <cell r="D145" t="str">
            <v>CF41040</v>
          </cell>
          <cell r="E145" t="str">
            <v>2</v>
          </cell>
          <cell r="F145">
            <v>1</v>
          </cell>
          <cell r="G145">
            <v>7482</v>
          </cell>
          <cell r="I145">
            <v>4475</v>
          </cell>
          <cell r="J145">
            <v>0</v>
          </cell>
        </row>
        <row r="146">
          <cell r="A146" t="str">
            <v>J00</v>
          </cell>
          <cell r="C146" t="str">
            <v>SN</v>
          </cell>
          <cell r="D146" t="str">
            <v>CF41043</v>
          </cell>
          <cell r="E146" t="str">
            <v>2</v>
          </cell>
          <cell r="F146">
            <v>10</v>
          </cell>
          <cell r="G146">
            <v>11280.9</v>
          </cell>
          <cell r="I146">
            <v>0</v>
          </cell>
          <cell r="J146">
            <v>0</v>
          </cell>
        </row>
        <row r="147">
          <cell r="A147" t="str">
            <v>P00</v>
          </cell>
          <cell r="C147" t="str">
            <v>SN</v>
          </cell>
          <cell r="D147" t="str">
            <v>CF41043</v>
          </cell>
          <cell r="E147" t="str">
            <v>2</v>
          </cell>
          <cell r="F147">
            <v>4</v>
          </cell>
          <cell r="G147">
            <v>11280.9</v>
          </cell>
          <cell r="I147">
            <v>0</v>
          </cell>
          <cell r="J147">
            <v>0</v>
          </cell>
        </row>
        <row r="148">
          <cell r="A148" t="str">
            <v>P00</v>
          </cell>
          <cell r="C148" t="str">
            <v>SN</v>
          </cell>
          <cell r="D148" t="str">
            <v>CF41043</v>
          </cell>
          <cell r="E148" t="str">
            <v>2</v>
          </cell>
          <cell r="F148">
            <v>3</v>
          </cell>
          <cell r="G148">
            <v>11280.9</v>
          </cell>
          <cell r="I148">
            <v>0</v>
          </cell>
          <cell r="J148">
            <v>0</v>
          </cell>
        </row>
        <row r="149">
          <cell r="A149" t="str">
            <v>P00</v>
          </cell>
          <cell r="C149" t="str">
            <v>SN</v>
          </cell>
          <cell r="D149" t="str">
            <v>CF41043</v>
          </cell>
          <cell r="E149" t="str">
            <v>2</v>
          </cell>
          <cell r="F149">
            <v>3</v>
          </cell>
          <cell r="G149">
            <v>11280.9</v>
          </cell>
          <cell r="I149">
            <v>0</v>
          </cell>
          <cell r="J149">
            <v>0</v>
          </cell>
        </row>
        <row r="150">
          <cell r="A150" t="str">
            <v>J00</v>
          </cell>
          <cell r="C150" t="str">
            <v>SN</v>
          </cell>
          <cell r="D150" t="str">
            <v>CF41045</v>
          </cell>
          <cell r="E150" t="str">
            <v>2</v>
          </cell>
          <cell r="F150">
            <v>3</v>
          </cell>
          <cell r="G150">
            <v>6276.75</v>
          </cell>
          <cell r="I150">
            <v>0</v>
          </cell>
          <cell r="J150">
            <v>0</v>
          </cell>
        </row>
        <row r="151">
          <cell r="A151" t="str">
            <v>N00</v>
          </cell>
          <cell r="C151" t="str">
            <v>SN</v>
          </cell>
          <cell r="D151" t="str">
            <v>CF41046</v>
          </cell>
          <cell r="E151" t="str">
            <v>2</v>
          </cell>
          <cell r="F151">
            <v>1</v>
          </cell>
          <cell r="G151">
            <v>7032.5</v>
          </cell>
          <cell r="I151">
            <v>0</v>
          </cell>
          <cell r="J151">
            <v>0</v>
          </cell>
        </row>
        <row r="152">
          <cell r="A152" t="str">
            <v>P00</v>
          </cell>
          <cell r="C152" t="str">
            <v>SN</v>
          </cell>
          <cell r="D152" t="str">
            <v>CF41046</v>
          </cell>
          <cell r="E152" t="str">
            <v>2</v>
          </cell>
          <cell r="F152">
            <v>4</v>
          </cell>
          <cell r="G152">
            <v>7032.5</v>
          </cell>
          <cell r="I152">
            <v>0</v>
          </cell>
          <cell r="J152">
            <v>0</v>
          </cell>
        </row>
        <row r="153">
          <cell r="A153" t="str">
            <v>P00</v>
          </cell>
          <cell r="C153" t="str">
            <v>SN</v>
          </cell>
          <cell r="D153" t="str">
            <v>CF41046</v>
          </cell>
          <cell r="E153" t="str">
            <v>2</v>
          </cell>
          <cell r="F153">
            <v>3</v>
          </cell>
          <cell r="G153">
            <v>7032.5</v>
          </cell>
          <cell r="I153">
            <v>0</v>
          </cell>
          <cell r="J153">
            <v>0</v>
          </cell>
        </row>
        <row r="154">
          <cell r="A154" t="str">
            <v>P00</v>
          </cell>
          <cell r="C154" t="str">
            <v>SN</v>
          </cell>
          <cell r="D154" t="str">
            <v>CF41046</v>
          </cell>
          <cell r="E154" t="str">
            <v>2</v>
          </cell>
          <cell r="F154">
            <v>3</v>
          </cell>
          <cell r="G154">
            <v>7032.5</v>
          </cell>
          <cell r="I154">
            <v>0</v>
          </cell>
          <cell r="J154">
            <v>0</v>
          </cell>
        </row>
        <row r="155">
          <cell r="A155" t="str">
            <v>P00</v>
          </cell>
          <cell r="C155" t="str">
            <v>SN</v>
          </cell>
          <cell r="D155" t="str">
            <v>CF41049</v>
          </cell>
          <cell r="E155" t="str">
            <v>2</v>
          </cell>
          <cell r="F155">
            <v>8</v>
          </cell>
          <cell r="G155">
            <v>3988.9</v>
          </cell>
          <cell r="I155">
            <v>0</v>
          </cell>
          <cell r="J155">
            <v>0</v>
          </cell>
        </row>
        <row r="156">
          <cell r="A156" t="str">
            <v>P00</v>
          </cell>
          <cell r="C156" t="str">
            <v>SN</v>
          </cell>
          <cell r="D156" t="str">
            <v>CF41054</v>
          </cell>
          <cell r="E156" t="str">
            <v>2</v>
          </cell>
          <cell r="F156">
            <v>1</v>
          </cell>
          <cell r="G156">
            <v>4560</v>
          </cell>
          <cell r="I156">
            <v>2358</v>
          </cell>
          <cell r="J156">
            <v>0</v>
          </cell>
        </row>
        <row r="157">
          <cell r="A157" t="str">
            <v>P00</v>
          </cell>
          <cell r="C157" t="str">
            <v>SN</v>
          </cell>
          <cell r="D157" t="str">
            <v>CF41058</v>
          </cell>
          <cell r="E157" t="str">
            <v>2</v>
          </cell>
          <cell r="F157">
            <v>4</v>
          </cell>
          <cell r="G157">
            <v>3860</v>
          </cell>
          <cell r="I157">
            <v>2748</v>
          </cell>
          <cell r="J157">
            <v>0</v>
          </cell>
        </row>
        <row r="158">
          <cell r="A158" t="str">
            <v>P00</v>
          </cell>
          <cell r="C158" t="str">
            <v>SN</v>
          </cell>
          <cell r="D158" t="str">
            <v>CF41059</v>
          </cell>
          <cell r="E158" t="str">
            <v>2</v>
          </cell>
          <cell r="F158">
            <v>9</v>
          </cell>
          <cell r="G158">
            <v>4424</v>
          </cell>
          <cell r="I158">
            <v>2872</v>
          </cell>
          <cell r="J158">
            <v>0</v>
          </cell>
        </row>
        <row r="159">
          <cell r="A159" t="str">
            <v>P00</v>
          </cell>
          <cell r="C159" t="str">
            <v>SN</v>
          </cell>
          <cell r="D159" t="str">
            <v>CF41059</v>
          </cell>
          <cell r="E159" t="str">
            <v>2</v>
          </cell>
          <cell r="F159">
            <v>4</v>
          </cell>
          <cell r="G159">
            <v>4424</v>
          </cell>
          <cell r="I159">
            <v>2872</v>
          </cell>
          <cell r="J159">
            <v>0</v>
          </cell>
        </row>
        <row r="160">
          <cell r="A160" t="str">
            <v>P00</v>
          </cell>
          <cell r="C160" t="str">
            <v>SN</v>
          </cell>
          <cell r="D160" t="str">
            <v>CF41059</v>
          </cell>
          <cell r="E160" t="str">
            <v>2</v>
          </cell>
          <cell r="F160">
            <v>4</v>
          </cell>
          <cell r="G160">
            <v>4424</v>
          </cell>
          <cell r="I160">
            <v>2872</v>
          </cell>
          <cell r="J160">
            <v>0</v>
          </cell>
        </row>
        <row r="161">
          <cell r="A161" t="str">
            <v>P00</v>
          </cell>
          <cell r="C161" t="str">
            <v>SN</v>
          </cell>
          <cell r="D161" t="str">
            <v>CF41060</v>
          </cell>
          <cell r="E161" t="str">
            <v>2</v>
          </cell>
          <cell r="F161">
            <v>1</v>
          </cell>
          <cell r="G161">
            <v>4884</v>
          </cell>
          <cell r="I161">
            <v>3140</v>
          </cell>
          <cell r="J161">
            <v>0</v>
          </cell>
        </row>
        <row r="162">
          <cell r="A162" t="str">
            <v>P00</v>
          </cell>
          <cell r="C162" t="str">
            <v>SN</v>
          </cell>
          <cell r="D162" t="str">
            <v>CF41060</v>
          </cell>
          <cell r="E162" t="str">
            <v>2</v>
          </cell>
          <cell r="F162">
            <v>1</v>
          </cell>
          <cell r="G162">
            <v>4884</v>
          </cell>
          <cell r="I162">
            <v>3140</v>
          </cell>
          <cell r="J162">
            <v>0</v>
          </cell>
        </row>
        <row r="163">
          <cell r="A163" t="str">
            <v>P00</v>
          </cell>
          <cell r="C163" t="str">
            <v>SN</v>
          </cell>
          <cell r="D163" t="str">
            <v>CF41060</v>
          </cell>
          <cell r="E163" t="str">
            <v>2</v>
          </cell>
          <cell r="F163">
            <v>1</v>
          </cell>
          <cell r="G163">
            <v>4884</v>
          </cell>
          <cell r="I163">
            <v>3140</v>
          </cell>
          <cell r="J163">
            <v>0</v>
          </cell>
        </row>
        <row r="164">
          <cell r="A164" t="str">
            <v>P00</v>
          </cell>
          <cell r="C164" t="str">
            <v>SN</v>
          </cell>
          <cell r="D164" t="str">
            <v>CF41061</v>
          </cell>
          <cell r="E164" t="str">
            <v>2</v>
          </cell>
          <cell r="F164">
            <v>1</v>
          </cell>
          <cell r="G164">
            <v>4907</v>
          </cell>
          <cell r="I164">
            <v>5074</v>
          </cell>
          <cell r="J164">
            <v>0</v>
          </cell>
        </row>
        <row r="165">
          <cell r="A165" t="str">
            <v>P00</v>
          </cell>
          <cell r="C165" t="str">
            <v>SN</v>
          </cell>
          <cell r="D165" t="str">
            <v>CF41061</v>
          </cell>
          <cell r="E165" t="str">
            <v>2</v>
          </cell>
          <cell r="F165">
            <v>1</v>
          </cell>
          <cell r="G165">
            <v>4907</v>
          </cell>
          <cell r="I165">
            <v>5074</v>
          </cell>
          <cell r="J165">
            <v>0</v>
          </cell>
        </row>
        <row r="166">
          <cell r="A166" t="str">
            <v>P00</v>
          </cell>
          <cell r="C166" t="str">
            <v>SN</v>
          </cell>
          <cell r="D166" t="str">
            <v>CF41061</v>
          </cell>
          <cell r="E166" t="str">
            <v>2</v>
          </cell>
          <cell r="F166">
            <v>1</v>
          </cell>
          <cell r="G166">
            <v>4907</v>
          </cell>
          <cell r="I166">
            <v>5074</v>
          </cell>
          <cell r="J166">
            <v>0</v>
          </cell>
        </row>
        <row r="167">
          <cell r="A167" t="str">
            <v>P00</v>
          </cell>
          <cell r="C167" t="str">
            <v>SN</v>
          </cell>
          <cell r="D167" t="str">
            <v>CF41065</v>
          </cell>
          <cell r="E167" t="str">
            <v>2</v>
          </cell>
          <cell r="F167">
            <v>1</v>
          </cell>
          <cell r="G167">
            <v>5979</v>
          </cell>
          <cell r="I167">
            <v>6171</v>
          </cell>
          <cell r="J167">
            <v>0</v>
          </cell>
        </row>
        <row r="168">
          <cell r="A168" t="str">
            <v>J00</v>
          </cell>
          <cell r="C168" t="str">
            <v>SN</v>
          </cell>
          <cell r="D168" t="str">
            <v>M01004</v>
          </cell>
          <cell r="E168" t="str">
            <v>2</v>
          </cell>
          <cell r="F168">
            <v>7</v>
          </cell>
          <cell r="G168">
            <v>5668</v>
          </cell>
          <cell r="I168">
            <v>2124</v>
          </cell>
          <cell r="J168">
            <v>3686</v>
          </cell>
        </row>
        <row r="169">
          <cell r="A169" t="str">
            <v>J00</v>
          </cell>
          <cell r="C169" t="str">
            <v>SN</v>
          </cell>
          <cell r="D169" t="str">
            <v>M01004</v>
          </cell>
          <cell r="E169" t="str">
            <v>2</v>
          </cell>
          <cell r="F169">
            <v>7</v>
          </cell>
          <cell r="G169">
            <v>5668</v>
          </cell>
          <cell r="I169">
            <v>2124</v>
          </cell>
          <cell r="J169">
            <v>3686</v>
          </cell>
        </row>
        <row r="170">
          <cell r="A170" t="str">
            <v>N00</v>
          </cell>
          <cell r="C170" t="str">
            <v>SN</v>
          </cell>
          <cell r="D170" t="str">
            <v>M01004</v>
          </cell>
          <cell r="E170" t="str">
            <v>2</v>
          </cell>
          <cell r="F170">
            <v>13</v>
          </cell>
          <cell r="G170">
            <v>5668</v>
          </cell>
          <cell r="I170">
            <v>2124</v>
          </cell>
          <cell r="J170">
            <v>3686</v>
          </cell>
        </row>
        <row r="171">
          <cell r="A171" t="str">
            <v>N00</v>
          </cell>
          <cell r="C171" t="str">
            <v>SN</v>
          </cell>
          <cell r="D171" t="str">
            <v>M01004</v>
          </cell>
          <cell r="E171" t="str">
            <v>2</v>
          </cell>
          <cell r="F171">
            <v>3</v>
          </cell>
          <cell r="G171">
            <v>5668</v>
          </cell>
          <cell r="I171">
            <v>2124</v>
          </cell>
          <cell r="J171">
            <v>3686</v>
          </cell>
        </row>
        <row r="172">
          <cell r="A172" t="str">
            <v>N00</v>
          </cell>
          <cell r="C172" t="str">
            <v>SN</v>
          </cell>
          <cell r="D172" t="str">
            <v>M01004</v>
          </cell>
          <cell r="E172" t="str">
            <v>2</v>
          </cell>
          <cell r="F172">
            <v>3</v>
          </cell>
          <cell r="G172">
            <v>5668</v>
          </cell>
          <cell r="I172">
            <v>2124</v>
          </cell>
          <cell r="J172">
            <v>3686</v>
          </cell>
        </row>
        <row r="173">
          <cell r="A173" t="str">
            <v>N00</v>
          </cell>
          <cell r="C173" t="str">
            <v>SN</v>
          </cell>
          <cell r="D173" t="str">
            <v>M01004</v>
          </cell>
          <cell r="E173" t="str">
            <v>2</v>
          </cell>
          <cell r="F173">
            <v>2</v>
          </cell>
          <cell r="G173">
            <v>5668</v>
          </cell>
          <cell r="I173">
            <v>2124</v>
          </cell>
          <cell r="J173">
            <v>3686</v>
          </cell>
        </row>
        <row r="174">
          <cell r="A174" t="str">
            <v>N00</v>
          </cell>
          <cell r="C174" t="str">
            <v>SN</v>
          </cell>
          <cell r="D174" t="str">
            <v>M01004</v>
          </cell>
          <cell r="E174" t="str">
            <v>2</v>
          </cell>
          <cell r="F174">
            <v>3</v>
          </cell>
          <cell r="G174">
            <v>5668</v>
          </cell>
          <cell r="I174">
            <v>2124</v>
          </cell>
          <cell r="J174">
            <v>3686</v>
          </cell>
        </row>
        <row r="175">
          <cell r="A175" t="str">
            <v>N00</v>
          </cell>
          <cell r="C175" t="str">
            <v>SN</v>
          </cell>
          <cell r="D175" t="str">
            <v>M01004</v>
          </cell>
          <cell r="E175" t="str">
            <v>2</v>
          </cell>
          <cell r="F175">
            <v>2</v>
          </cell>
          <cell r="G175">
            <v>5668</v>
          </cell>
          <cell r="I175">
            <v>2124</v>
          </cell>
          <cell r="J175">
            <v>3686</v>
          </cell>
        </row>
        <row r="176">
          <cell r="A176" t="str">
            <v>N00</v>
          </cell>
          <cell r="C176" t="str">
            <v>SN</v>
          </cell>
          <cell r="D176" t="str">
            <v>M01004</v>
          </cell>
          <cell r="E176" t="str">
            <v>2</v>
          </cell>
          <cell r="F176">
            <v>5</v>
          </cell>
          <cell r="G176">
            <v>5668</v>
          </cell>
          <cell r="I176">
            <v>2124</v>
          </cell>
          <cell r="J176">
            <v>3686</v>
          </cell>
        </row>
        <row r="177">
          <cell r="A177" t="str">
            <v>N00</v>
          </cell>
          <cell r="C177" t="str">
            <v>SN</v>
          </cell>
          <cell r="D177" t="str">
            <v>M01004</v>
          </cell>
          <cell r="E177" t="str">
            <v>2</v>
          </cell>
          <cell r="F177">
            <v>3</v>
          </cell>
          <cell r="G177">
            <v>5668</v>
          </cell>
          <cell r="I177">
            <v>2124</v>
          </cell>
          <cell r="J177">
            <v>3686</v>
          </cell>
        </row>
        <row r="178">
          <cell r="A178" t="str">
            <v>N00</v>
          </cell>
          <cell r="C178" t="str">
            <v>SN</v>
          </cell>
          <cell r="D178" t="str">
            <v>M01004</v>
          </cell>
          <cell r="E178" t="str">
            <v>2</v>
          </cell>
          <cell r="F178">
            <v>1</v>
          </cell>
          <cell r="G178">
            <v>5668</v>
          </cell>
          <cell r="I178">
            <v>2124</v>
          </cell>
          <cell r="J178">
            <v>3686</v>
          </cell>
        </row>
        <row r="179">
          <cell r="A179" t="str">
            <v>O00</v>
          </cell>
          <cell r="C179" t="str">
            <v>SN</v>
          </cell>
          <cell r="D179" t="str">
            <v>M01004</v>
          </cell>
          <cell r="E179" t="str">
            <v>2</v>
          </cell>
          <cell r="F179">
            <v>1</v>
          </cell>
          <cell r="G179">
            <v>5668</v>
          </cell>
          <cell r="I179">
            <v>2124</v>
          </cell>
          <cell r="J179">
            <v>3686</v>
          </cell>
        </row>
        <row r="180">
          <cell r="A180" t="str">
            <v>P00</v>
          </cell>
          <cell r="C180" t="str">
            <v>SN</v>
          </cell>
          <cell r="D180" t="str">
            <v>M01004</v>
          </cell>
          <cell r="E180" t="str">
            <v>2</v>
          </cell>
          <cell r="F180">
            <v>7</v>
          </cell>
          <cell r="G180">
            <v>5668</v>
          </cell>
          <cell r="I180">
            <v>2124</v>
          </cell>
          <cell r="J180">
            <v>3686</v>
          </cell>
        </row>
        <row r="181">
          <cell r="A181" t="str">
            <v>J00</v>
          </cell>
          <cell r="C181" t="str">
            <v>SN</v>
          </cell>
          <cell r="D181" t="str">
            <v>M01006</v>
          </cell>
          <cell r="E181" t="str">
            <v>2</v>
          </cell>
          <cell r="F181">
            <v>4</v>
          </cell>
          <cell r="G181">
            <v>4907</v>
          </cell>
          <cell r="I181">
            <v>1843</v>
          </cell>
          <cell r="J181">
            <v>3230</v>
          </cell>
        </row>
        <row r="182">
          <cell r="A182" t="str">
            <v>N00</v>
          </cell>
          <cell r="C182" t="str">
            <v>SN</v>
          </cell>
          <cell r="D182" t="str">
            <v>M01006</v>
          </cell>
          <cell r="E182" t="str">
            <v>2</v>
          </cell>
          <cell r="F182">
            <v>6</v>
          </cell>
          <cell r="G182">
            <v>4907</v>
          </cell>
          <cell r="I182">
            <v>1843</v>
          </cell>
          <cell r="J182">
            <v>3230</v>
          </cell>
        </row>
        <row r="183">
          <cell r="A183" t="str">
            <v>N00</v>
          </cell>
          <cell r="C183" t="str">
            <v>SN</v>
          </cell>
          <cell r="D183" t="str">
            <v>M01006</v>
          </cell>
          <cell r="E183" t="str">
            <v>2</v>
          </cell>
          <cell r="F183">
            <v>7</v>
          </cell>
          <cell r="G183">
            <v>4907</v>
          </cell>
          <cell r="I183">
            <v>1843</v>
          </cell>
          <cell r="J183">
            <v>3230</v>
          </cell>
        </row>
        <row r="184">
          <cell r="A184" t="str">
            <v>N00</v>
          </cell>
          <cell r="C184" t="str">
            <v>SN</v>
          </cell>
          <cell r="D184" t="str">
            <v>M01006</v>
          </cell>
          <cell r="E184" t="str">
            <v>2</v>
          </cell>
          <cell r="F184">
            <v>7</v>
          </cell>
          <cell r="G184">
            <v>4907</v>
          </cell>
          <cell r="I184">
            <v>1843</v>
          </cell>
          <cell r="J184">
            <v>3230</v>
          </cell>
        </row>
        <row r="185">
          <cell r="A185" t="str">
            <v>P00</v>
          </cell>
          <cell r="C185" t="str">
            <v>SN</v>
          </cell>
          <cell r="D185" t="str">
            <v>M01010</v>
          </cell>
          <cell r="E185" t="str">
            <v>2</v>
          </cell>
          <cell r="F185">
            <v>7</v>
          </cell>
          <cell r="G185">
            <v>5979</v>
          </cell>
          <cell r="I185">
            <v>2259</v>
          </cell>
          <cell r="J185">
            <v>3912</v>
          </cell>
        </row>
        <row r="186">
          <cell r="A186" t="str">
            <v>P00</v>
          </cell>
          <cell r="C186" t="str">
            <v>SN</v>
          </cell>
          <cell r="D186" t="str">
            <v>M01010</v>
          </cell>
          <cell r="E186" t="str">
            <v>2</v>
          </cell>
          <cell r="F186">
            <v>25</v>
          </cell>
          <cell r="G186">
            <v>5979</v>
          </cell>
          <cell r="I186">
            <v>2259</v>
          </cell>
          <cell r="J186">
            <v>3912</v>
          </cell>
        </row>
        <row r="187">
          <cell r="A187" t="str">
            <v>P00</v>
          </cell>
          <cell r="C187" t="str">
            <v>SN</v>
          </cell>
          <cell r="D187" t="str">
            <v>M01011</v>
          </cell>
          <cell r="E187" t="str">
            <v>2</v>
          </cell>
          <cell r="F187">
            <v>7</v>
          </cell>
          <cell r="G187">
            <v>6769</v>
          </cell>
          <cell r="I187">
            <v>2563</v>
          </cell>
          <cell r="J187">
            <v>4403</v>
          </cell>
        </row>
        <row r="188">
          <cell r="A188" t="str">
            <v>P00</v>
          </cell>
          <cell r="C188" t="str">
            <v>SN</v>
          </cell>
          <cell r="D188" t="str">
            <v>M01011</v>
          </cell>
          <cell r="E188" t="str">
            <v>2</v>
          </cell>
          <cell r="F188">
            <v>13</v>
          </cell>
          <cell r="G188">
            <v>6769</v>
          </cell>
          <cell r="I188">
            <v>2563</v>
          </cell>
          <cell r="J188">
            <v>4403</v>
          </cell>
        </row>
        <row r="189">
          <cell r="A189" t="str">
            <v>J00</v>
          </cell>
          <cell r="C189" t="str">
            <v>SN</v>
          </cell>
          <cell r="D189" t="str">
            <v>M02001</v>
          </cell>
          <cell r="E189" t="str">
            <v>2</v>
          </cell>
          <cell r="F189">
            <v>2</v>
          </cell>
          <cell r="G189">
            <v>4427</v>
          </cell>
          <cell r="I189">
            <v>2875</v>
          </cell>
          <cell r="J189">
            <v>0</v>
          </cell>
        </row>
        <row r="190">
          <cell r="A190" t="str">
            <v>K00</v>
          </cell>
          <cell r="C190" t="str">
            <v>SN</v>
          </cell>
          <cell r="D190" t="str">
            <v>M02001</v>
          </cell>
          <cell r="E190" t="str">
            <v>2</v>
          </cell>
          <cell r="F190">
            <v>4</v>
          </cell>
          <cell r="G190">
            <v>4427</v>
          </cell>
          <cell r="I190">
            <v>2875</v>
          </cell>
          <cell r="J190">
            <v>0</v>
          </cell>
        </row>
        <row r="191">
          <cell r="A191" t="str">
            <v>N00</v>
          </cell>
          <cell r="C191" t="str">
            <v>SN</v>
          </cell>
          <cell r="D191" t="str">
            <v>M02001</v>
          </cell>
          <cell r="E191" t="str">
            <v>2</v>
          </cell>
          <cell r="F191">
            <v>1</v>
          </cell>
          <cell r="G191">
            <v>4427</v>
          </cell>
          <cell r="I191">
            <v>2875</v>
          </cell>
          <cell r="J191">
            <v>0</v>
          </cell>
        </row>
        <row r="192">
          <cell r="A192" t="str">
            <v>N00</v>
          </cell>
          <cell r="C192" t="str">
            <v>SN</v>
          </cell>
          <cell r="D192" t="str">
            <v>M02003</v>
          </cell>
          <cell r="E192" t="str">
            <v>2</v>
          </cell>
          <cell r="F192">
            <v>1</v>
          </cell>
          <cell r="G192">
            <v>2657</v>
          </cell>
          <cell r="I192">
            <v>1241</v>
          </cell>
          <cell r="J192">
            <v>0</v>
          </cell>
        </row>
        <row r="193">
          <cell r="A193" t="str">
            <v>P00</v>
          </cell>
          <cell r="C193" t="str">
            <v>SN</v>
          </cell>
          <cell r="D193" t="str">
            <v>M02003</v>
          </cell>
          <cell r="E193" t="str">
            <v>2</v>
          </cell>
          <cell r="F193">
            <v>3</v>
          </cell>
          <cell r="G193">
            <v>2657</v>
          </cell>
          <cell r="I193">
            <v>1241</v>
          </cell>
          <cell r="J193">
            <v>0</v>
          </cell>
        </row>
        <row r="194">
          <cell r="A194" t="str">
            <v>O00</v>
          </cell>
          <cell r="C194" t="str">
            <v>SN</v>
          </cell>
          <cell r="D194" t="str">
            <v>M02005</v>
          </cell>
          <cell r="E194" t="str">
            <v>2</v>
          </cell>
          <cell r="F194">
            <v>1</v>
          </cell>
          <cell r="G194">
            <v>2559</v>
          </cell>
          <cell r="I194">
            <v>1194</v>
          </cell>
          <cell r="J194">
            <v>0</v>
          </cell>
        </row>
        <row r="195">
          <cell r="A195" t="str">
            <v>P00</v>
          </cell>
          <cell r="C195" t="str">
            <v>SN</v>
          </cell>
          <cell r="D195" t="str">
            <v>M02006</v>
          </cell>
          <cell r="E195" t="str">
            <v>2</v>
          </cell>
          <cell r="F195">
            <v>6</v>
          </cell>
          <cell r="G195">
            <v>3146</v>
          </cell>
          <cell r="I195">
            <v>1420</v>
          </cell>
          <cell r="J195">
            <v>0</v>
          </cell>
        </row>
        <row r="196">
          <cell r="A196" t="str">
            <v>P00</v>
          </cell>
          <cell r="C196" t="str">
            <v>SN</v>
          </cell>
          <cell r="D196" t="str">
            <v>M02006</v>
          </cell>
          <cell r="E196" t="str">
            <v>2</v>
          </cell>
          <cell r="F196">
            <v>4</v>
          </cell>
          <cell r="G196">
            <v>3146</v>
          </cell>
          <cell r="I196">
            <v>1420</v>
          </cell>
          <cell r="J196">
            <v>0</v>
          </cell>
        </row>
        <row r="197">
          <cell r="A197" t="str">
            <v>P00</v>
          </cell>
          <cell r="C197" t="str">
            <v>SN</v>
          </cell>
          <cell r="D197" t="str">
            <v>M02007</v>
          </cell>
          <cell r="E197" t="str">
            <v>2</v>
          </cell>
          <cell r="F197">
            <v>3</v>
          </cell>
          <cell r="G197">
            <v>2965</v>
          </cell>
          <cell r="I197">
            <v>1362</v>
          </cell>
          <cell r="J197">
            <v>0</v>
          </cell>
        </row>
        <row r="198">
          <cell r="A198" t="str">
            <v>P00</v>
          </cell>
          <cell r="C198" t="str">
            <v>SN</v>
          </cell>
          <cell r="D198" t="str">
            <v>M02007</v>
          </cell>
          <cell r="E198" t="str">
            <v>2</v>
          </cell>
          <cell r="F198">
            <v>3</v>
          </cell>
          <cell r="G198">
            <v>2965</v>
          </cell>
          <cell r="I198">
            <v>1362</v>
          </cell>
          <cell r="J198">
            <v>0</v>
          </cell>
        </row>
        <row r="199">
          <cell r="A199" t="str">
            <v>N00</v>
          </cell>
          <cell r="C199" t="str">
            <v>SN</v>
          </cell>
          <cell r="D199" t="str">
            <v>M02011</v>
          </cell>
          <cell r="E199" t="str">
            <v>2</v>
          </cell>
          <cell r="F199">
            <v>5</v>
          </cell>
          <cell r="G199">
            <v>3438</v>
          </cell>
          <cell r="I199">
            <v>1429</v>
          </cell>
          <cell r="J199">
            <v>0</v>
          </cell>
        </row>
        <row r="200">
          <cell r="A200" t="str">
            <v>P00</v>
          </cell>
          <cell r="C200" t="str">
            <v>SN</v>
          </cell>
          <cell r="D200" t="str">
            <v>M02011</v>
          </cell>
          <cell r="E200" t="str">
            <v>2</v>
          </cell>
          <cell r="F200">
            <v>5</v>
          </cell>
          <cell r="G200">
            <v>3438</v>
          </cell>
          <cell r="I200">
            <v>1429</v>
          </cell>
          <cell r="J200">
            <v>0</v>
          </cell>
        </row>
        <row r="201">
          <cell r="A201" t="str">
            <v>P00</v>
          </cell>
          <cell r="C201" t="str">
            <v>SN</v>
          </cell>
          <cell r="D201" t="str">
            <v>M02011</v>
          </cell>
          <cell r="E201" t="str">
            <v>2</v>
          </cell>
          <cell r="F201">
            <v>36</v>
          </cell>
          <cell r="G201">
            <v>3438</v>
          </cell>
          <cell r="I201">
            <v>1429</v>
          </cell>
          <cell r="J201">
            <v>0</v>
          </cell>
        </row>
        <row r="202">
          <cell r="A202" t="str">
            <v>N00</v>
          </cell>
          <cell r="C202" t="str">
            <v>SN</v>
          </cell>
          <cell r="D202" t="str">
            <v>M02012</v>
          </cell>
          <cell r="E202" t="str">
            <v>2</v>
          </cell>
          <cell r="F202">
            <v>1</v>
          </cell>
          <cell r="G202">
            <v>3146</v>
          </cell>
          <cell r="I202">
            <v>1420</v>
          </cell>
          <cell r="J202">
            <v>0</v>
          </cell>
        </row>
        <row r="203">
          <cell r="A203" t="str">
            <v>P00</v>
          </cell>
          <cell r="C203" t="str">
            <v>SN</v>
          </cell>
          <cell r="D203" t="str">
            <v>M02013</v>
          </cell>
          <cell r="E203" t="str">
            <v>2</v>
          </cell>
          <cell r="F203">
            <v>15</v>
          </cell>
          <cell r="G203">
            <v>3146</v>
          </cell>
          <cell r="I203">
            <v>1420</v>
          </cell>
          <cell r="J203">
            <v>0</v>
          </cell>
        </row>
        <row r="204">
          <cell r="A204" t="str">
            <v>J00</v>
          </cell>
          <cell r="C204" t="str">
            <v>SN</v>
          </cell>
          <cell r="D204" t="str">
            <v>M02015</v>
          </cell>
          <cell r="E204" t="str">
            <v>2</v>
          </cell>
          <cell r="F204">
            <v>1</v>
          </cell>
          <cell r="G204">
            <v>4427</v>
          </cell>
          <cell r="I204">
            <v>2875</v>
          </cell>
          <cell r="J204">
            <v>0</v>
          </cell>
        </row>
        <row r="205">
          <cell r="A205" t="str">
            <v>N00</v>
          </cell>
          <cell r="C205" t="str">
            <v>SN</v>
          </cell>
          <cell r="D205" t="str">
            <v>M02015</v>
          </cell>
          <cell r="E205" t="str">
            <v>2</v>
          </cell>
          <cell r="F205">
            <v>6</v>
          </cell>
          <cell r="G205">
            <v>4427</v>
          </cell>
          <cell r="I205">
            <v>2875</v>
          </cell>
          <cell r="J205">
            <v>0</v>
          </cell>
        </row>
        <row r="206">
          <cell r="A206" t="str">
            <v>N00</v>
          </cell>
          <cell r="C206" t="str">
            <v>SN</v>
          </cell>
          <cell r="D206" t="str">
            <v>M02015</v>
          </cell>
          <cell r="E206" t="str">
            <v>2</v>
          </cell>
          <cell r="F206">
            <v>5</v>
          </cell>
          <cell r="G206">
            <v>4427</v>
          </cell>
          <cell r="I206">
            <v>2875</v>
          </cell>
          <cell r="J206">
            <v>0</v>
          </cell>
        </row>
        <row r="207">
          <cell r="A207" t="str">
            <v>N00</v>
          </cell>
          <cell r="C207" t="str">
            <v>SN</v>
          </cell>
          <cell r="D207" t="str">
            <v>M02015</v>
          </cell>
          <cell r="E207" t="str">
            <v>2</v>
          </cell>
          <cell r="F207">
            <v>1</v>
          </cell>
          <cell r="G207">
            <v>4427</v>
          </cell>
          <cell r="I207">
            <v>2875</v>
          </cell>
          <cell r="J207">
            <v>0</v>
          </cell>
        </row>
        <row r="208">
          <cell r="A208" t="str">
            <v>N00</v>
          </cell>
          <cell r="C208" t="str">
            <v>SN</v>
          </cell>
          <cell r="D208" t="str">
            <v>M02015</v>
          </cell>
          <cell r="E208" t="str">
            <v>2</v>
          </cell>
          <cell r="F208">
            <v>1</v>
          </cell>
          <cell r="G208">
            <v>4427</v>
          </cell>
          <cell r="I208">
            <v>2875</v>
          </cell>
          <cell r="J208">
            <v>0</v>
          </cell>
        </row>
        <row r="209">
          <cell r="A209" t="str">
            <v>N00</v>
          </cell>
          <cell r="C209" t="str">
            <v>SN</v>
          </cell>
          <cell r="D209" t="str">
            <v>M02015</v>
          </cell>
          <cell r="E209" t="str">
            <v>2</v>
          </cell>
          <cell r="F209">
            <v>1</v>
          </cell>
          <cell r="G209">
            <v>4427</v>
          </cell>
          <cell r="I209">
            <v>2875</v>
          </cell>
          <cell r="J209">
            <v>0</v>
          </cell>
        </row>
        <row r="210">
          <cell r="A210" t="str">
            <v>N00</v>
          </cell>
          <cell r="C210" t="str">
            <v>SN</v>
          </cell>
          <cell r="D210" t="str">
            <v>M02015</v>
          </cell>
          <cell r="E210" t="str">
            <v>2</v>
          </cell>
          <cell r="F210">
            <v>1</v>
          </cell>
          <cell r="G210">
            <v>4427</v>
          </cell>
          <cell r="I210">
            <v>2875</v>
          </cell>
          <cell r="J210">
            <v>0</v>
          </cell>
        </row>
        <row r="211">
          <cell r="A211" t="str">
            <v>P00</v>
          </cell>
          <cell r="C211" t="str">
            <v>SN</v>
          </cell>
          <cell r="D211" t="str">
            <v>M02015</v>
          </cell>
          <cell r="E211" t="str">
            <v>2</v>
          </cell>
          <cell r="F211">
            <v>6</v>
          </cell>
          <cell r="G211">
            <v>4427</v>
          </cell>
          <cell r="I211">
            <v>2875</v>
          </cell>
          <cell r="J211">
            <v>0</v>
          </cell>
        </row>
        <row r="212">
          <cell r="A212" t="str">
            <v>P00</v>
          </cell>
          <cell r="C212" t="str">
            <v>SN</v>
          </cell>
          <cell r="D212" t="str">
            <v>M02015</v>
          </cell>
          <cell r="E212" t="str">
            <v>2</v>
          </cell>
          <cell r="F212">
            <v>8</v>
          </cell>
          <cell r="G212">
            <v>4427</v>
          </cell>
          <cell r="I212">
            <v>2875</v>
          </cell>
          <cell r="J212">
            <v>0</v>
          </cell>
        </row>
        <row r="213">
          <cell r="A213" t="str">
            <v>P00</v>
          </cell>
          <cell r="C213" t="str">
            <v>SN</v>
          </cell>
          <cell r="D213" t="str">
            <v>M02015</v>
          </cell>
          <cell r="E213" t="str">
            <v>2</v>
          </cell>
          <cell r="F213">
            <v>10</v>
          </cell>
          <cell r="G213">
            <v>4427</v>
          </cell>
          <cell r="I213">
            <v>2875</v>
          </cell>
          <cell r="J213">
            <v>0</v>
          </cell>
        </row>
        <row r="214">
          <cell r="A214" t="str">
            <v>J00</v>
          </cell>
          <cell r="C214" t="str">
            <v>SN</v>
          </cell>
          <cell r="D214" t="str">
            <v>M02016</v>
          </cell>
          <cell r="E214" t="str">
            <v>2</v>
          </cell>
          <cell r="F214">
            <v>2</v>
          </cell>
          <cell r="G214">
            <v>3146</v>
          </cell>
          <cell r="I214">
            <v>1420</v>
          </cell>
          <cell r="J214">
            <v>0</v>
          </cell>
        </row>
        <row r="215">
          <cell r="A215" t="str">
            <v>P00</v>
          </cell>
          <cell r="C215" t="str">
            <v>SN</v>
          </cell>
          <cell r="D215" t="str">
            <v>M02027</v>
          </cell>
          <cell r="E215" t="str">
            <v>2</v>
          </cell>
          <cell r="F215">
            <v>1</v>
          </cell>
          <cell r="G215">
            <v>4940</v>
          </cell>
          <cell r="I215">
            <v>1857</v>
          </cell>
          <cell r="J215">
            <v>0</v>
          </cell>
        </row>
        <row r="216">
          <cell r="A216" t="str">
            <v>J00</v>
          </cell>
          <cell r="C216" t="str">
            <v>SN</v>
          </cell>
          <cell r="D216" t="str">
            <v>M02031</v>
          </cell>
          <cell r="E216" t="str">
            <v>2</v>
          </cell>
          <cell r="F216">
            <v>3</v>
          </cell>
          <cell r="G216">
            <v>4948</v>
          </cell>
          <cell r="I216">
            <v>2545</v>
          </cell>
          <cell r="J216">
            <v>1184</v>
          </cell>
        </row>
        <row r="217">
          <cell r="A217" t="str">
            <v>P00</v>
          </cell>
          <cell r="C217" t="str">
            <v>SN</v>
          </cell>
          <cell r="D217" t="str">
            <v>M02031</v>
          </cell>
          <cell r="E217" t="str">
            <v>2</v>
          </cell>
          <cell r="F217">
            <v>9</v>
          </cell>
          <cell r="G217">
            <v>4948</v>
          </cell>
          <cell r="I217">
            <v>2545</v>
          </cell>
          <cell r="J217">
            <v>1184</v>
          </cell>
        </row>
        <row r="218">
          <cell r="A218" t="str">
            <v>P00</v>
          </cell>
          <cell r="C218" t="str">
            <v>SN</v>
          </cell>
          <cell r="D218" t="str">
            <v>M02031</v>
          </cell>
          <cell r="E218" t="str">
            <v>2</v>
          </cell>
          <cell r="F218">
            <v>4</v>
          </cell>
          <cell r="G218">
            <v>4948</v>
          </cell>
          <cell r="I218">
            <v>2545</v>
          </cell>
          <cell r="J218">
            <v>1184</v>
          </cell>
        </row>
        <row r="219">
          <cell r="A219" t="str">
            <v>P00</v>
          </cell>
          <cell r="C219" t="str">
            <v>SN</v>
          </cell>
          <cell r="D219" t="str">
            <v>M02031</v>
          </cell>
          <cell r="E219" t="str">
            <v>2</v>
          </cell>
          <cell r="F219">
            <v>4</v>
          </cell>
          <cell r="G219">
            <v>4948</v>
          </cell>
          <cell r="I219">
            <v>2545</v>
          </cell>
          <cell r="J219">
            <v>1184</v>
          </cell>
        </row>
        <row r="220">
          <cell r="A220" t="str">
            <v>J00</v>
          </cell>
          <cell r="C220" t="str">
            <v>SN</v>
          </cell>
          <cell r="D220" t="str">
            <v>M02034</v>
          </cell>
          <cell r="E220" t="str">
            <v>2</v>
          </cell>
          <cell r="F220">
            <v>10</v>
          </cell>
          <cell r="G220">
            <v>3543</v>
          </cell>
          <cell r="I220">
            <v>1895</v>
          </cell>
          <cell r="J220">
            <v>728</v>
          </cell>
        </row>
        <row r="221">
          <cell r="A221" t="str">
            <v>N00</v>
          </cell>
          <cell r="C221" t="str">
            <v>SN</v>
          </cell>
          <cell r="D221" t="str">
            <v>M02034</v>
          </cell>
          <cell r="E221" t="str">
            <v>2</v>
          </cell>
          <cell r="F221">
            <v>2</v>
          </cell>
          <cell r="G221">
            <v>3543</v>
          </cell>
          <cell r="I221">
            <v>1895</v>
          </cell>
          <cell r="J221">
            <v>728</v>
          </cell>
        </row>
        <row r="222">
          <cell r="A222" t="str">
            <v>N00</v>
          </cell>
          <cell r="C222" t="str">
            <v>SN</v>
          </cell>
          <cell r="D222" t="str">
            <v>M02034</v>
          </cell>
          <cell r="E222" t="str">
            <v>2</v>
          </cell>
          <cell r="F222">
            <v>5</v>
          </cell>
          <cell r="G222">
            <v>3543</v>
          </cell>
          <cell r="I222">
            <v>1895</v>
          </cell>
          <cell r="J222">
            <v>728</v>
          </cell>
        </row>
        <row r="223">
          <cell r="A223" t="str">
            <v>N00</v>
          </cell>
          <cell r="C223" t="str">
            <v>SN</v>
          </cell>
          <cell r="D223" t="str">
            <v>M02035</v>
          </cell>
          <cell r="E223" t="str">
            <v>2</v>
          </cell>
          <cell r="F223">
            <v>3</v>
          </cell>
          <cell r="G223">
            <v>3138</v>
          </cell>
          <cell r="I223">
            <v>1723</v>
          </cell>
          <cell r="J223">
            <v>678</v>
          </cell>
        </row>
        <row r="224">
          <cell r="A224" t="str">
            <v>N00</v>
          </cell>
          <cell r="C224" t="str">
            <v>SN</v>
          </cell>
          <cell r="D224" t="str">
            <v>M02035</v>
          </cell>
          <cell r="E224" t="str">
            <v>2</v>
          </cell>
          <cell r="F224">
            <v>2</v>
          </cell>
          <cell r="G224">
            <v>3138</v>
          </cell>
          <cell r="I224">
            <v>1723</v>
          </cell>
          <cell r="J224">
            <v>678</v>
          </cell>
        </row>
        <row r="225">
          <cell r="A225" t="str">
            <v>N00</v>
          </cell>
          <cell r="C225" t="str">
            <v>SN</v>
          </cell>
          <cell r="D225" t="str">
            <v>M02035</v>
          </cell>
          <cell r="E225" t="str">
            <v>2</v>
          </cell>
          <cell r="F225">
            <v>1</v>
          </cell>
          <cell r="G225">
            <v>3138</v>
          </cell>
          <cell r="I225">
            <v>1723</v>
          </cell>
          <cell r="J225">
            <v>678</v>
          </cell>
        </row>
        <row r="226">
          <cell r="A226" t="str">
            <v>N00</v>
          </cell>
          <cell r="C226" t="str">
            <v>SN</v>
          </cell>
          <cell r="D226" t="str">
            <v>M02035</v>
          </cell>
          <cell r="E226" t="str">
            <v>2</v>
          </cell>
          <cell r="F226">
            <v>1</v>
          </cell>
          <cell r="G226">
            <v>3138</v>
          </cell>
          <cell r="I226">
            <v>1723</v>
          </cell>
          <cell r="J226">
            <v>678</v>
          </cell>
        </row>
        <row r="227">
          <cell r="A227" t="str">
            <v>N00</v>
          </cell>
          <cell r="C227" t="str">
            <v>SN</v>
          </cell>
          <cell r="D227" t="str">
            <v>M02035</v>
          </cell>
          <cell r="E227" t="str">
            <v>2</v>
          </cell>
          <cell r="F227">
            <v>2</v>
          </cell>
          <cell r="G227">
            <v>3138</v>
          </cell>
          <cell r="I227">
            <v>1723</v>
          </cell>
          <cell r="J227">
            <v>678</v>
          </cell>
        </row>
        <row r="228">
          <cell r="A228" t="str">
            <v>O00</v>
          </cell>
          <cell r="C228" t="str">
            <v>SN</v>
          </cell>
          <cell r="D228" t="str">
            <v>M02035</v>
          </cell>
          <cell r="E228" t="str">
            <v>2</v>
          </cell>
          <cell r="F228">
            <v>2</v>
          </cell>
          <cell r="G228">
            <v>3138</v>
          </cell>
          <cell r="I228">
            <v>1723</v>
          </cell>
          <cell r="J228">
            <v>678</v>
          </cell>
        </row>
        <row r="229">
          <cell r="A229" t="str">
            <v>J00</v>
          </cell>
          <cell r="C229" t="str">
            <v>SN</v>
          </cell>
          <cell r="D229" t="str">
            <v>M02036</v>
          </cell>
          <cell r="E229" t="str">
            <v>2</v>
          </cell>
          <cell r="F229">
            <v>6</v>
          </cell>
          <cell r="G229">
            <v>2628</v>
          </cell>
          <cell r="I229">
            <v>1450</v>
          </cell>
          <cell r="J229">
            <v>587</v>
          </cell>
        </row>
        <row r="230">
          <cell r="A230" t="str">
            <v>N00</v>
          </cell>
          <cell r="C230" t="str">
            <v>SN</v>
          </cell>
          <cell r="D230" t="str">
            <v>M02036</v>
          </cell>
          <cell r="E230" t="str">
            <v>2</v>
          </cell>
          <cell r="F230">
            <v>6</v>
          </cell>
          <cell r="G230">
            <v>2628</v>
          </cell>
          <cell r="I230">
            <v>1450</v>
          </cell>
          <cell r="J230">
            <v>587</v>
          </cell>
        </row>
        <row r="231">
          <cell r="A231" t="str">
            <v>N00</v>
          </cell>
          <cell r="C231" t="str">
            <v>SN</v>
          </cell>
          <cell r="D231" t="str">
            <v>M02036</v>
          </cell>
          <cell r="E231" t="str">
            <v>2</v>
          </cell>
          <cell r="F231">
            <v>6</v>
          </cell>
          <cell r="G231">
            <v>2628</v>
          </cell>
          <cell r="I231">
            <v>1450</v>
          </cell>
          <cell r="J231">
            <v>587</v>
          </cell>
        </row>
        <row r="232">
          <cell r="A232" t="str">
            <v>N00</v>
          </cell>
          <cell r="C232" t="str">
            <v>SN</v>
          </cell>
          <cell r="D232" t="str">
            <v>M02036</v>
          </cell>
          <cell r="E232" t="str">
            <v>2</v>
          </cell>
          <cell r="F232">
            <v>6</v>
          </cell>
          <cell r="G232">
            <v>2628</v>
          </cell>
          <cell r="I232">
            <v>1450</v>
          </cell>
          <cell r="J232">
            <v>587</v>
          </cell>
        </row>
        <row r="233">
          <cell r="A233" t="str">
            <v>P00</v>
          </cell>
          <cell r="C233" t="str">
            <v>SN</v>
          </cell>
          <cell r="D233" t="str">
            <v>M02037</v>
          </cell>
          <cell r="E233" t="str">
            <v>2</v>
          </cell>
          <cell r="F233">
            <v>1</v>
          </cell>
          <cell r="G233">
            <v>4674</v>
          </cell>
          <cell r="I233">
            <v>1777</v>
          </cell>
          <cell r="J233">
            <v>0</v>
          </cell>
        </row>
        <row r="234">
          <cell r="A234" t="str">
            <v>P00</v>
          </cell>
          <cell r="C234" t="str">
            <v>SN</v>
          </cell>
          <cell r="D234" t="str">
            <v>M02038</v>
          </cell>
          <cell r="E234" t="str">
            <v>2</v>
          </cell>
          <cell r="F234">
            <v>2</v>
          </cell>
          <cell r="G234">
            <v>3288</v>
          </cell>
          <cell r="I234">
            <v>1460</v>
          </cell>
          <cell r="J234">
            <v>0</v>
          </cell>
        </row>
        <row r="235">
          <cell r="A235" t="str">
            <v>J00</v>
          </cell>
          <cell r="C235" t="str">
            <v>SN</v>
          </cell>
          <cell r="D235" t="str">
            <v>M02040</v>
          </cell>
          <cell r="E235" t="str">
            <v>2</v>
          </cell>
          <cell r="F235">
            <v>1</v>
          </cell>
          <cell r="G235">
            <v>2919</v>
          </cell>
          <cell r="I235">
            <v>1748</v>
          </cell>
          <cell r="J235">
            <v>0</v>
          </cell>
        </row>
        <row r="236">
          <cell r="A236" t="str">
            <v>N00</v>
          </cell>
          <cell r="C236" t="str">
            <v>SN</v>
          </cell>
          <cell r="D236" t="str">
            <v>M02040</v>
          </cell>
          <cell r="E236" t="str">
            <v>2</v>
          </cell>
          <cell r="F236">
            <v>2</v>
          </cell>
          <cell r="G236">
            <v>2919</v>
          </cell>
          <cell r="I236">
            <v>1748</v>
          </cell>
          <cell r="J236">
            <v>0</v>
          </cell>
        </row>
        <row r="237">
          <cell r="A237" t="str">
            <v>N00</v>
          </cell>
          <cell r="C237" t="str">
            <v>SN</v>
          </cell>
          <cell r="D237" t="str">
            <v>M02040</v>
          </cell>
          <cell r="E237" t="str">
            <v>2</v>
          </cell>
          <cell r="F237">
            <v>1</v>
          </cell>
          <cell r="G237">
            <v>2919</v>
          </cell>
          <cell r="I237">
            <v>1748</v>
          </cell>
          <cell r="J237">
            <v>0</v>
          </cell>
        </row>
        <row r="238">
          <cell r="A238" t="str">
            <v>N00</v>
          </cell>
          <cell r="C238" t="str">
            <v>SN</v>
          </cell>
          <cell r="D238" t="str">
            <v>M02040</v>
          </cell>
          <cell r="E238" t="str">
            <v>2</v>
          </cell>
          <cell r="F238">
            <v>1</v>
          </cell>
          <cell r="G238">
            <v>2919</v>
          </cell>
          <cell r="I238">
            <v>1748</v>
          </cell>
          <cell r="J238">
            <v>0</v>
          </cell>
        </row>
        <row r="239">
          <cell r="A239" t="str">
            <v>P00</v>
          </cell>
          <cell r="C239" t="str">
            <v>SN</v>
          </cell>
          <cell r="D239" t="str">
            <v>M02040</v>
          </cell>
          <cell r="E239" t="str">
            <v>2</v>
          </cell>
          <cell r="F239">
            <v>14</v>
          </cell>
          <cell r="G239">
            <v>2919</v>
          </cell>
          <cell r="I239">
            <v>1748</v>
          </cell>
          <cell r="J239">
            <v>0</v>
          </cell>
        </row>
        <row r="240">
          <cell r="A240" t="str">
            <v>P00</v>
          </cell>
          <cell r="C240" t="str">
            <v>SN</v>
          </cell>
          <cell r="D240" t="str">
            <v>M02040</v>
          </cell>
          <cell r="E240" t="str">
            <v>2</v>
          </cell>
          <cell r="F240">
            <v>8</v>
          </cell>
          <cell r="G240">
            <v>2919</v>
          </cell>
          <cell r="I240">
            <v>1748</v>
          </cell>
          <cell r="J240">
            <v>0</v>
          </cell>
        </row>
        <row r="241">
          <cell r="A241" t="str">
            <v>P00</v>
          </cell>
          <cell r="C241" t="str">
            <v>SN</v>
          </cell>
          <cell r="D241" t="str">
            <v>M02040</v>
          </cell>
          <cell r="E241" t="str">
            <v>2</v>
          </cell>
          <cell r="F241">
            <v>5</v>
          </cell>
          <cell r="G241">
            <v>2919</v>
          </cell>
          <cell r="I241">
            <v>1748</v>
          </cell>
          <cell r="J241">
            <v>0</v>
          </cell>
        </row>
        <row r="242">
          <cell r="A242" t="str">
            <v>P00</v>
          </cell>
          <cell r="C242" t="str">
            <v>SN</v>
          </cell>
          <cell r="D242" t="str">
            <v>M02045</v>
          </cell>
          <cell r="E242" t="str">
            <v>2</v>
          </cell>
          <cell r="F242">
            <v>16</v>
          </cell>
          <cell r="G242">
            <v>2965</v>
          </cell>
          <cell r="I242">
            <v>1362</v>
          </cell>
          <cell r="J242">
            <v>0</v>
          </cell>
        </row>
        <row r="243">
          <cell r="A243" t="str">
            <v>J00</v>
          </cell>
          <cell r="C243" t="str">
            <v>SN</v>
          </cell>
          <cell r="D243" t="str">
            <v>M02049</v>
          </cell>
          <cell r="E243" t="str">
            <v>2</v>
          </cell>
          <cell r="F243">
            <v>2</v>
          </cell>
          <cell r="G243">
            <v>4472</v>
          </cell>
          <cell r="I243">
            <v>1749</v>
          </cell>
          <cell r="J243">
            <v>0</v>
          </cell>
        </row>
        <row r="244">
          <cell r="A244" t="str">
            <v>N00</v>
          </cell>
          <cell r="C244" t="str">
            <v>SN</v>
          </cell>
          <cell r="D244" t="str">
            <v>M02049</v>
          </cell>
          <cell r="E244" t="str">
            <v>2</v>
          </cell>
          <cell r="F244">
            <v>1</v>
          </cell>
          <cell r="G244">
            <v>4472</v>
          </cell>
          <cell r="I244">
            <v>1749</v>
          </cell>
          <cell r="J244">
            <v>0</v>
          </cell>
        </row>
        <row r="245">
          <cell r="A245" t="str">
            <v>P00</v>
          </cell>
          <cell r="C245" t="str">
            <v>SN</v>
          </cell>
          <cell r="D245" t="str">
            <v>M02049</v>
          </cell>
          <cell r="E245" t="str">
            <v>2</v>
          </cell>
          <cell r="F245">
            <v>1</v>
          </cell>
          <cell r="G245">
            <v>4472</v>
          </cell>
          <cell r="I245">
            <v>1749</v>
          </cell>
          <cell r="J245">
            <v>0</v>
          </cell>
        </row>
        <row r="246">
          <cell r="A246" t="str">
            <v>P00</v>
          </cell>
          <cell r="C246" t="str">
            <v>SN</v>
          </cell>
          <cell r="D246" t="str">
            <v>M02057</v>
          </cell>
          <cell r="E246" t="str">
            <v>2</v>
          </cell>
          <cell r="F246">
            <v>2</v>
          </cell>
          <cell r="G246">
            <v>3087</v>
          </cell>
          <cell r="I246">
            <v>1377</v>
          </cell>
          <cell r="J246">
            <v>0</v>
          </cell>
        </row>
        <row r="247">
          <cell r="A247" t="str">
            <v>P00</v>
          </cell>
          <cell r="C247" t="str">
            <v>SN</v>
          </cell>
          <cell r="D247" t="str">
            <v>M02058</v>
          </cell>
          <cell r="E247" t="str">
            <v>2</v>
          </cell>
          <cell r="F247">
            <v>3</v>
          </cell>
          <cell r="G247">
            <v>2965</v>
          </cell>
          <cell r="I247">
            <v>1362</v>
          </cell>
          <cell r="J247">
            <v>0</v>
          </cell>
        </row>
        <row r="248">
          <cell r="A248" t="str">
            <v>P00</v>
          </cell>
          <cell r="C248" t="str">
            <v>SN</v>
          </cell>
          <cell r="D248" t="str">
            <v>M02059</v>
          </cell>
          <cell r="E248" t="str">
            <v>2</v>
          </cell>
          <cell r="F248">
            <v>8</v>
          </cell>
          <cell r="G248">
            <v>2366</v>
          </cell>
          <cell r="I248">
            <v>1144</v>
          </cell>
          <cell r="J248">
            <v>0</v>
          </cell>
        </row>
        <row r="249">
          <cell r="A249" t="str">
            <v>P00</v>
          </cell>
          <cell r="C249" t="str">
            <v>SN</v>
          </cell>
          <cell r="D249" t="str">
            <v>M02059</v>
          </cell>
          <cell r="E249" t="str">
            <v>2</v>
          </cell>
          <cell r="F249">
            <v>3</v>
          </cell>
          <cell r="G249">
            <v>2366</v>
          </cell>
          <cell r="I249">
            <v>1144</v>
          </cell>
          <cell r="J249">
            <v>0</v>
          </cell>
        </row>
        <row r="250">
          <cell r="A250" t="str">
            <v>P00</v>
          </cell>
          <cell r="C250" t="str">
            <v>SN</v>
          </cell>
          <cell r="D250" t="str">
            <v>M02060</v>
          </cell>
          <cell r="E250" t="str">
            <v>2</v>
          </cell>
          <cell r="F250">
            <v>2</v>
          </cell>
          <cell r="G250">
            <v>3087</v>
          </cell>
          <cell r="I250">
            <v>1377</v>
          </cell>
          <cell r="J250">
            <v>0</v>
          </cell>
        </row>
        <row r="251">
          <cell r="A251" t="str">
            <v>P00</v>
          </cell>
          <cell r="C251" t="str">
            <v>SN</v>
          </cell>
          <cell r="D251" t="str">
            <v>M02061</v>
          </cell>
          <cell r="E251" t="str">
            <v>2</v>
          </cell>
          <cell r="F251">
            <v>8</v>
          </cell>
          <cell r="G251">
            <v>2366</v>
          </cell>
          <cell r="I251">
            <v>1144</v>
          </cell>
          <cell r="J251">
            <v>0</v>
          </cell>
        </row>
        <row r="252">
          <cell r="A252" t="str">
            <v>P00</v>
          </cell>
          <cell r="C252" t="str">
            <v>SN</v>
          </cell>
          <cell r="D252" t="str">
            <v>M02061</v>
          </cell>
          <cell r="E252" t="str">
            <v>2</v>
          </cell>
          <cell r="F252">
            <v>18</v>
          </cell>
          <cell r="G252">
            <v>2366</v>
          </cell>
          <cell r="I252">
            <v>1144</v>
          </cell>
          <cell r="J252">
            <v>0</v>
          </cell>
        </row>
        <row r="253">
          <cell r="A253" t="str">
            <v>N00</v>
          </cell>
          <cell r="C253" t="str">
            <v>SN</v>
          </cell>
          <cell r="D253" t="str">
            <v>M02062</v>
          </cell>
          <cell r="E253" t="str">
            <v>2</v>
          </cell>
          <cell r="F253">
            <v>1</v>
          </cell>
          <cell r="G253">
            <v>5088</v>
          </cell>
          <cell r="I253">
            <v>3225</v>
          </cell>
          <cell r="J253">
            <v>0</v>
          </cell>
        </row>
        <row r="254">
          <cell r="A254" t="str">
            <v>N00</v>
          </cell>
          <cell r="C254" t="str">
            <v>SN</v>
          </cell>
          <cell r="D254" t="str">
            <v>M02062</v>
          </cell>
          <cell r="E254" t="str">
            <v>2</v>
          </cell>
          <cell r="F254">
            <v>1</v>
          </cell>
          <cell r="G254">
            <v>5088</v>
          </cell>
          <cell r="I254">
            <v>3225</v>
          </cell>
          <cell r="J254">
            <v>0</v>
          </cell>
        </row>
        <row r="255">
          <cell r="A255" t="str">
            <v>P00</v>
          </cell>
          <cell r="C255" t="str">
            <v>SN</v>
          </cell>
          <cell r="D255" t="str">
            <v>M02067</v>
          </cell>
          <cell r="E255" t="str">
            <v>2</v>
          </cell>
          <cell r="F255">
            <v>1</v>
          </cell>
          <cell r="G255">
            <v>2559</v>
          </cell>
          <cell r="I255">
            <v>1194</v>
          </cell>
          <cell r="J255">
            <v>0</v>
          </cell>
        </row>
        <row r="256">
          <cell r="A256" t="str">
            <v>J00</v>
          </cell>
          <cell r="C256" t="str">
            <v>SN</v>
          </cell>
          <cell r="D256" t="str">
            <v>M02072</v>
          </cell>
          <cell r="E256" t="str">
            <v>2</v>
          </cell>
          <cell r="F256">
            <v>2</v>
          </cell>
          <cell r="G256">
            <v>3530</v>
          </cell>
          <cell r="I256">
            <v>1967</v>
          </cell>
          <cell r="J256">
            <v>0</v>
          </cell>
        </row>
        <row r="257">
          <cell r="A257" t="str">
            <v>P00</v>
          </cell>
          <cell r="C257" t="str">
            <v>SN</v>
          </cell>
          <cell r="D257" t="str">
            <v>M02072</v>
          </cell>
          <cell r="E257" t="str">
            <v>2</v>
          </cell>
          <cell r="F257">
            <v>3</v>
          </cell>
          <cell r="G257">
            <v>3530</v>
          </cell>
          <cell r="I257">
            <v>1967</v>
          </cell>
          <cell r="J257">
            <v>0</v>
          </cell>
        </row>
        <row r="258">
          <cell r="A258" t="str">
            <v>P00</v>
          </cell>
          <cell r="C258" t="str">
            <v>SN</v>
          </cell>
          <cell r="D258" t="str">
            <v>M02077</v>
          </cell>
          <cell r="E258" t="str">
            <v>2</v>
          </cell>
          <cell r="F258">
            <v>1</v>
          </cell>
          <cell r="G258">
            <v>5204</v>
          </cell>
          <cell r="I258">
            <v>3357</v>
          </cell>
          <cell r="J258">
            <v>0</v>
          </cell>
        </row>
        <row r="259">
          <cell r="A259" t="str">
            <v>P00</v>
          </cell>
          <cell r="C259" t="str">
            <v>SN</v>
          </cell>
          <cell r="D259" t="str">
            <v>M02078</v>
          </cell>
          <cell r="E259" t="str">
            <v>2</v>
          </cell>
          <cell r="F259">
            <v>2</v>
          </cell>
          <cell r="G259">
            <v>4907</v>
          </cell>
          <cell r="I259">
            <v>1834</v>
          </cell>
          <cell r="J259">
            <v>0</v>
          </cell>
        </row>
        <row r="260">
          <cell r="A260" t="str">
            <v>P00</v>
          </cell>
          <cell r="C260" t="str">
            <v>SN</v>
          </cell>
          <cell r="D260" t="str">
            <v>M02078</v>
          </cell>
          <cell r="E260" t="str">
            <v>2</v>
          </cell>
          <cell r="F260">
            <v>25</v>
          </cell>
          <cell r="G260">
            <v>4907</v>
          </cell>
          <cell r="I260">
            <v>1834</v>
          </cell>
          <cell r="J260">
            <v>0</v>
          </cell>
        </row>
        <row r="261">
          <cell r="A261" t="str">
            <v>P00</v>
          </cell>
          <cell r="C261" t="str">
            <v>SN</v>
          </cell>
          <cell r="D261" t="str">
            <v>M02081</v>
          </cell>
          <cell r="E261" t="str">
            <v>2</v>
          </cell>
          <cell r="F261">
            <v>9</v>
          </cell>
          <cell r="G261">
            <v>3443</v>
          </cell>
          <cell r="I261">
            <v>1785</v>
          </cell>
          <cell r="J261">
            <v>725</v>
          </cell>
        </row>
        <row r="262">
          <cell r="A262" t="str">
            <v>P00</v>
          </cell>
          <cell r="C262" t="str">
            <v>SN</v>
          </cell>
          <cell r="D262" t="str">
            <v>M02081</v>
          </cell>
          <cell r="E262" t="str">
            <v>2</v>
          </cell>
          <cell r="F262">
            <v>40</v>
          </cell>
          <cell r="G262">
            <v>3443</v>
          </cell>
          <cell r="I262">
            <v>1785</v>
          </cell>
          <cell r="J262">
            <v>725</v>
          </cell>
        </row>
        <row r="263">
          <cell r="A263" t="str">
            <v>P00</v>
          </cell>
          <cell r="C263" t="str">
            <v>SN</v>
          </cell>
          <cell r="D263" t="str">
            <v>M02081</v>
          </cell>
          <cell r="E263" t="str">
            <v>2</v>
          </cell>
          <cell r="F263">
            <v>13</v>
          </cell>
          <cell r="G263">
            <v>3443</v>
          </cell>
          <cell r="I263">
            <v>1785</v>
          </cell>
          <cell r="J263">
            <v>725</v>
          </cell>
        </row>
        <row r="264">
          <cell r="A264" t="str">
            <v>P00</v>
          </cell>
          <cell r="C264" t="str">
            <v>SN</v>
          </cell>
          <cell r="D264" t="str">
            <v>M02081</v>
          </cell>
          <cell r="E264" t="str">
            <v>2</v>
          </cell>
          <cell r="F264">
            <v>13</v>
          </cell>
          <cell r="G264">
            <v>3443</v>
          </cell>
          <cell r="I264">
            <v>1785</v>
          </cell>
          <cell r="J264">
            <v>725</v>
          </cell>
        </row>
        <row r="265">
          <cell r="A265" t="str">
            <v>P00</v>
          </cell>
          <cell r="C265" t="str">
            <v>SN</v>
          </cell>
          <cell r="D265" t="str">
            <v>M02084</v>
          </cell>
          <cell r="E265" t="str">
            <v>2</v>
          </cell>
          <cell r="F265">
            <v>3</v>
          </cell>
          <cell r="G265">
            <v>3878</v>
          </cell>
          <cell r="I265">
            <v>2111</v>
          </cell>
          <cell r="J265">
            <v>0</v>
          </cell>
        </row>
        <row r="266">
          <cell r="A266" t="str">
            <v>P00</v>
          </cell>
          <cell r="C266" t="str">
            <v>SN</v>
          </cell>
          <cell r="D266" t="str">
            <v>M02087</v>
          </cell>
          <cell r="E266" t="str">
            <v>2</v>
          </cell>
          <cell r="F266">
            <v>27</v>
          </cell>
          <cell r="G266">
            <v>3968</v>
          </cell>
          <cell r="I266">
            <v>2034</v>
          </cell>
          <cell r="J266">
            <v>774</v>
          </cell>
        </row>
        <row r="267">
          <cell r="A267" t="str">
            <v>P00</v>
          </cell>
          <cell r="C267" t="str">
            <v>SN</v>
          </cell>
          <cell r="D267" t="str">
            <v>M02087</v>
          </cell>
          <cell r="E267" t="str">
            <v>2</v>
          </cell>
          <cell r="F267">
            <v>5</v>
          </cell>
          <cell r="G267">
            <v>3968</v>
          </cell>
          <cell r="I267">
            <v>2034</v>
          </cell>
          <cell r="J267">
            <v>774</v>
          </cell>
        </row>
        <row r="268">
          <cell r="A268" t="str">
            <v>P00</v>
          </cell>
          <cell r="C268" t="str">
            <v>SN</v>
          </cell>
          <cell r="D268" t="str">
            <v>M02087</v>
          </cell>
          <cell r="E268" t="str">
            <v>2</v>
          </cell>
          <cell r="F268">
            <v>5</v>
          </cell>
          <cell r="G268">
            <v>3968</v>
          </cell>
          <cell r="I268">
            <v>2034</v>
          </cell>
          <cell r="J268">
            <v>774</v>
          </cell>
        </row>
        <row r="269">
          <cell r="A269" t="str">
            <v>P00</v>
          </cell>
          <cell r="C269" t="str">
            <v>SN</v>
          </cell>
          <cell r="D269" t="str">
            <v>M02089</v>
          </cell>
          <cell r="E269" t="str">
            <v>2</v>
          </cell>
          <cell r="F269">
            <v>3</v>
          </cell>
          <cell r="G269">
            <v>4971</v>
          </cell>
          <cell r="I269">
            <v>3181</v>
          </cell>
          <cell r="J269">
            <v>0</v>
          </cell>
        </row>
        <row r="270">
          <cell r="A270" t="str">
            <v>K00</v>
          </cell>
          <cell r="C270" t="str">
            <v>SN</v>
          </cell>
          <cell r="D270" t="str">
            <v>M02095</v>
          </cell>
          <cell r="E270" t="str">
            <v>2</v>
          </cell>
          <cell r="F270">
            <v>2</v>
          </cell>
          <cell r="G270">
            <v>2911</v>
          </cell>
          <cell r="I270">
            <v>1348</v>
          </cell>
          <cell r="J270">
            <v>0</v>
          </cell>
        </row>
        <row r="271">
          <cell r="A271" t="str">
            <v>P00</v>
          </cell>
          <cell r="C271" t="str">
            <v>SN</v>
          </cell>
          <cell r="D271" t="str">
            <v>M02095</v>
          </cell>
          <cell r="E271" t="str">
            <v>2</v>
          </cell>
          <cell r="F271">
            <v>3</v>
          </cell>
          <cell r="G271">
            <v>2911</v>
          </cell>
          <cell r="I271">
            <v>1348</v>
          </cell>
          <cell r="J271">
            <v>0</v>
          </cell>
        </row>
        <row r="272">
          <cell r="A272" t="str">
            <v>K00</v>
          </cell>
          <cell r="C272" t="str">
            <v>SN</v>
          </cell>
          <cell r="D272" t="str">
            <v>M02096</v>
          </cell>
          <cell r="E272" t="str">
            <v>2</v>
          </cell>
          <cell r="F272">
            <v>3</v>
          </cell>
          <cell r="G272">
            <v>2715</v>
          </cell>
          <cell r="I272">
            <v>1291</v>
          </cell>
          <cell r="J272">
            <v>0</v>
          </cell>
        </row>
        <row r="273">
          <cell r="A273" t="str">
            <v>P00</v>
          </cell>
          <cell r="C273" t="str">
            <v>SN</v>
          </cell>
          <cell r="D273" t="str">
            <v>M03001</v>
          </cell>
          <cell r="E273" t="str">
            <v>2</v>
          </cell>
          <cell r="F273">
            <v>6</v>
          </cell>
          <cell r="G273">
            <v>5234</v>
          </cell>
          <cell r="I273">
            <v>1895</v>
          </cell>
          <cell r="J273">
            <v>0</v>
          </cell>
        </row>
        <row r="274">
          <cell r="A274" t="str">
            <v>P00</v>
          </cell>
          <cell r="C274" t="str">
            <v>SN</v>
          </cell>
          <cell r="D274" t="str">
            <v>M03001</v>
          </cell>
          <cell r="E274" t="str">
            <v>2</v>
          </cell>
          <cell r="F274">
            <v>3</v>
          </cell>
          <cell r="G274">
            <v>5234</v>
          </cell>
          <cell r="I274">
            <v>1895</v>
          </cell>
          <cell r="J274">
            <v>0</v>
          </cell>
        </row>
        <row r="275">
          <cell r="A275" t="str">
            <v>P00</v>
          </cell>
          <cell r="C275" t="str">
            <v>SN</v>
          </cell>
          <cell r="D275" t="str">
            <v>M03005</v>
          </cell>
          <cell r="E275" t="str">
            <v>2</v>
          </cell>
          <cell r="F275">
            <v>9</v>
          </cell>
          <cell r="G275">
            <v>2264</v>
          </cell>
          <cell r="I275">
            <v>1028</v>
          </cell>
          <cell r="J275">
            <v>0</v>
          </cell>
        </row>
        <row r="276">
          <cell r="A276" t="str">
            <v>P00</v>
          </cell>
          <cell r="C276" t="str">
            <v>SN</v>
          </cell>
          <cell r="D276" t="str">
            <v>M03005</v>
          </cell>
          <cell r="E276" t="str">
            <v>2</v>
          </cell>
          <cell r="F276">
            <v>9</v>
          </cell>
          <cell r="G276">
            <v>2264</v>
          </cell>
          <cell r="I276">
            <v>1028</v>
          </cell>
          <cell r="J276">
            <v>0</v>
          </cell>
        </row>
        <row r="277">
          <cell r="A277" t="str">
            <v>P00</v>
          </cell>
          <cell r="C277" t="str">
            <v>SN</v>
          </cell>
          <cell r="D277" t="str">
            <v>M03006</v>
          </cell>
          <cell r="E277" t="str">
            <v>2</v>
          </cell>
          <cell r="F277">
            <v>4</v>
          </cell>
          <cell r="G277">
            <v>2264</v>
          </cell>
          <cell r="I277">
            <v>1028</v>
          </cell>
          <cell r="J277">
            <v>0</v>
          </cell>
        </row>
        <row r="278">
          <cell r="A278" t="str">
            <v>P00</v>
          </cell>
          <cell r="C278" t="str">
            <v>SN</v>
          </cell>
          <cell r="D278" t="str">
            <v>M03006</v>
          </cell>
          <cell r="E278" t="str">
            <v>2</v>
          </cell>
          <cell r="F278">
            <v>12</v>
          </cell>
          <cell r="G278">
            <v>2264</v>
          </cell>
          <cell r="I278">
            <v>1028</v>
          </cell>
          <cell r="J278">
            <v>0</v>
          </cell>
        </row>
        <row r="279">
          <cell r="A279" t="str">
            <v>P00</v>
          </cell>
          <cell r="C279" t="str">
            <v>SN</v>
          </cell>
          <cell r="D279" t="str">
            <v>M03006</v>
          </cell>
          <cell r="E279" t="str">
            <v>2</v>
          </cell>
          <cell r="F279">
            <v>7</v>
          </cell>
          <cell r="G279">
            <v>2264</v>
          </cell>
          <cell r="I279">
            <v>1028</v>
          </cell>
          <cell r="J279">
            <v>0</v>
          </cell>
        </row>
        <row r="280">
          <cell r="A280" t="str">
            <v>P00</v>
          </cell>
          <cell r="C280" t="str">
            <v>SN</v>
          </cell>
          <cell r="D280" t="str">
            <v>M03013</v>
          </cell>
          <cell r="E280" t="str">
            <v>2</v>
          </cell>
          <cell r="F280">
            <v>3</v>
          </cell>
          <cell r="G280">
            <v>2989</v>
          </cell>
          <cell r="I280">
            <v>824</v>
          </cell>
          <cell r="J280">
            <v>0</v>
          </cell>
        </row>
        <row r="284">
          <cell r="A284" t="str">
            <v>S01</v>
          </cell>
          <cell r="B284" t="str">
            <v>AGUASCALIENTES</v>
          </cell>
          <cell r="C284" t="str">
            <v>SN</v>
          </cell>
          <cell r="D284" t="str">
            <v>M01006</v>
          </cell>
          <cell r="E284" t="str">
            <v>2</v>
          </cell>
          <cell r="F284">
            <v>2</v>
          </cell>
          <cell r="G284">
            <v>4907</v>
          </cell>
          <cell r="I284">
            <v>1432</v>
          </cell>
          <cell r="J284">
            <v>2509</v>
          </cell>
        </row>
        <row r="285">
          <cell r="A285" t="str">
            <v>S01</v>
          </cell>
          <cell r="B285" t="str">
            <v>AGUASCALIENTES</v>
          </cell>
          <cell r="C285" t="str">
            <v>SN</v>
          </cell>
          <cell r="D285" t="str">
            <v>M01006</v>
          </cell>
          <cell r="E285" t="str">
            <v>2</v>
          </cell>
          <cell r="F285">
            <v>3</v>
          </cell>
          <cell r="G285">
            <v>4907</v>
          </cell>
          <cell r="I285">
            <v>1432</v>
          </cell>
          <cell r="J285">
            <v>2509</v>
          </cell>
        </row>
        <row r="286">
          <cell r="A286" t="str">
            <v>S01</v>
          </cell>
          <cell r="B286" t="str">
            <v>AGUASCALIENTES</v>
          </cell>
          <cell r="C286" t="str">
            <v>SN</v>
          </cell>
          <cell r="D286" t="str">
            <v>M01006</v>
          </cell>
          <cell r="E286" t="str">
            <v>2</v>
          </cell>
          <cell r="F286">
            <v>3</v>
          </cell>
          <cell r="G286">
            <v>4907</v>
          </cell>
          <cell r="I286">
            <v>1432</v>
          </cell>
          <cell r="J286">
            <v>2509</v>
          </cell>
        </row>
        <row r="287">
          <cell r="A287" t="str">
            <v>S01</v>
          </cell>
          <cell r="B287" t="str">
            <v>AGUASCALIENTES</v>
          </cell>
          <cell r="C287" t="str">
            <v>SN</v>
          </cell>
          <cell r="D287" t="str">
            <v>M01007</v>
          </cell>
          <cell r="E287" t="str">
            <v>2</v>
          </cell>
          <cell r="F287">
            <v>1</v>
          </cell>
          <cell r="G287">
            <v>4613</v>
          </cell>
          <cell r="I287">
            <v>1524</v>
          </cell>
          <cell r="J287">
            <v>1432</v>
          </cell>
        </row>
        <row r="288">
          <cell r="A288" t="str">
            <v>S01</v>
          </cell>
          <cell r="B288" t="str">
            <v>AGUASCALIENTES</v>
          </cell>
          <cell r="C288" t="str">
            <v>SN</v>
          </cell>
          <cell r="D288" t="str">
            <v>M01007</v>
          </cell>
          <cell r="E288" t="str">
            <v>2</v>
          </cell>
          <cell r="F288">
            <v>1</v>
          </cell>
          <cell r="G288">
            <v>4613</v>
          </cell>
          <cell r="I288">
            <v>1524</v>
          </cell>
          <cell r="J288">
            <v>1432</v>
          </cell>
        </row>
        <row r="289">
          <cell r="A289" t="str">
            <v>S01</v>
          </cell>
          <cell r="B289" t="str">
            <v>AGUASCALIENTES</v>
          </cell>
          <cell r="C289" t="str">
            <v>SN</v>
          </cell>
          <cell r="D289" t="str">
            <v>M02036</v>
          </cell>
          <cell r="E289" t="str">
            <v>2</v>
          </cell>
          <cell r="F289">
            <v>2</v>
          </cell>
          <cell r="G289">
            <v>2628</v>
          </cell>
          <cell r="I289">
            <v>1231</v>
          </cell>
          <cell r="J289">
            <v>498</v>
          </cell>
        </row>
        <row r="290">
          <cell r="A290" t="str">
            <v>S01</v>
          </cell>
          <cell r="B290" t="str">
            <v>AGUASCALIENTES</v>
          </cell>
          <cell r="C290" t="str">
            <v>SN</v>
          </cell>
          <cell r="D290" t="str">
            <v>M02036</v>
          </cell>
          <cell r="E290" t="str">
            <v>2</v>
          </cell>
          <cell r="F290">
            <v>3</v>
          </cell>
          <cell r="G290">
            <v>2628</v>
          </cell>
          <cell r="I290">
            <v>1231</v>
          </cell>
          <cell r="J290">
            <v>498</v>
          </cell>
        </row>
        <row r="291">
          <cell r="A291" t="str">
            <v>S01</v>
          </cell>
          <cell r="B291" t="str">
            <v>AGUASCALIENTES</v>
          </cell>
          <cell r="C291" t="str">
            <v>SN</v>
          </cell>
          <cell r="D291" t="str">
            <v>M02036</v>
          </cell>
          <cell r="E291" t="str">
            <v>2</v>
          </cell>
          <cell r="F291">
            <v>3</v>
          </cell>
          <cell r="G291">
            <v>2628</v>
          </cell>
          <cell r="I291">
            <v>1231</v>
          </cell>
          <cell r="J291">
            <v>498</v>
          </cell>
        </row>
        <row r="292">
          <cell r="A292" t="str">
            <v>S02</v>
          </cell>
          <cell r="B292" t="str">
            <v>BAJA CALIFORNIA</v>
          </cell>
          <cell r="C292" t="str">
            <v>SN</v>
          </cell>
          <cell r="D292" t="str">
            <v>M01006</v>
          </cell>
          <cell r="E292" t="str">
            <v>3</v>
          </cell>
          <cell r="F292">
            <v>2</v>
          </cell>
          <cell r="G292">
            <v>5324</v>
          </cell>
          <cell r="I292">
            <v>1562</v>
          </cell>
          <cell r="J292">
            <v>2709</v>
          </cell>
        </row>
        <row r="293">
          <cell r="A293" t="str">
            <v>S02</v>
          </cell>
          <cell r="B293" t="str">
            <v>BAJA CALIFORNIA</v>
          </cell>
          <cell r="C293" t="str">
            <v>SN</v>
          </cell>
          <cell r="D293" t="str">
            <v>M01006</v>
          </cell>
          <cell r="E293" t="str">
            <v>3</v>
          </cell>
          <cell r="F293">
            <v>3</v>
          </cell>
          <cell r="G293">
            <v>5324</v>
          </cell>
          <cell r="I293">
            <v>1562</v>
          </cell>
          <cell r="J293">
            <v>2709</v>
          </cell>
        </row>
        <row r="294">
          <cell r="A294" t="str">
            <v>S02</v>
          </cell>
          <cell r="B294" t="str">
            <v>BAJA CALIFORNIA</v>
          </cell>
          <cell r="C294" t="str">
            <v>SN</v>
          </cell>
          <cell r="D294" t="str">
            <v>M01006</v>
          </cell>
          <cell r="E294" t="str">
            <v>3</v>
          </cell>
          <cell r="F294">
            <v>3</v>
          </cell>
          <cell r="G294">
            <v>5324</v>
          </cell>
          <cell r="I294">
            <v>1562</v>
          </cell>
          <cell r="J294">
            <v>2709</v>
          </cell>
        </row>
        <row r="295">
          <cell r="A295" t="str">
            <v>S02</v>
          </cell>
          <cell r="B295" t="str">
            <v>BAJA CALIFORNIA</v>
          </cell>
          <cell r="C295" t="str">
            <v>SN</v>
          </cell>
          <cell r="D295" t="str">
            <v>M01006</v>
          </cell>
          <cell r="E295" t="str">
            <v>3</v>
          </cell>
          <cell r="F295">
            <v>3</v>
          </cell>
          <cell r="G295">
            <v>5324</v>
          </cell>
          <cell r="I295">
            <v>1562</v>
          </cell>
          <cell r="J295">
            <v>2709</v>
          </cell>
        </row>
        <row r="296">
          <cell r="A296" t="str">
            <v>S02</v>
          </cell>
          <cell r="B296" t="str">
            <v>BAJA CALIFORNIA</v>
          </cell>
          <cell r="C296" t="str">
            <v>SN</v>
          </cell>
          <cell r="D296" t="str">
            <v>M01006</v>
          </cell>
          <cell r="E296" t="str">
            <v>3</v>
          </cell>
          <cell r="F296">
            <v>3</v>
          </cell>
          <cell r="G296">
            <v>5324</v>
          </cell>
          <cell r="I296">
            <v>1562</v>
          </cell>
          <cell r="J296">
            <v>2709</v>
          </cell>
        </row>
        <row r="297">
          <cell r="A297" t="str">
            <v>S02</v>
          </cell>
          <cell r="B297" t="str">
            <v>BAJA CALIFORNIA</v>
          </cell>
          <cell r="C297" t="str">
            <v>SN</v>
          </cell>
          <cell r="D297" t="str">
            <v>M01006</v>
          </cell>
          <cell r="E297" t="str">
            <v>3</v>
          </cell>
          <cell r="F297">
            <v>1</v>
          </cell>
          <cell r="G297">
            <v>5324</v>
          </cell>
          <cell r="I297">
            <v>1562</v>
          </cell>
          <cell r="J297">
            <v>2709</v>
          </cell>
        </row>
        <row r="298">
          <cell r="A298" t="str">
            <v>S02</v>
          </cell>
          <cell r="B298" t="str">
            <v>BAJA CALIFORNIA</v>
          </cell>
          <cell r="C298" t="str">
            <v>SN</v>
          </cell>
          <cell r="D298" t="str">
            <v>M01006</v>
          </cell>
          <cell r="E298" t="str">
            <v>3</v>
          </cell>
          <cell r="F298">
            <v>3</v>
          </cell>
          <cell r="G298">
            <v>5324</v>
          </cell>
          <cell r="I298">
            <v>1562</v>
          </cell>
          <cell r="J298">
            <v>2709</v>
          </cell>
        </row>
        <row r="299">
          <cell r="A299" t="str">
            <v>S02</v>
          </cell>
          <cell r="B299" t="str">
            <v>BAJA CALIFORNIA</v>
          </cell>
          <cell r="C299" t="str">
            <v>SN</v>
          </cell>
          <cell r="D299" t="str">
            <v>M01006</v>
          </cell>
          <cell r="E299" t="str">
            <v>3</v>
          </cell>
          <cell r="F299">
            <v>3</v>
          </cell>
          <cell r="G299">
            <v>5324</v>
          </cell>
          <cell r="I299">
            <v>1562</v>
          </cell>
          <cell r="J299">
            <v>2709</v>
          </cell>
        </row>
        <row r="300">
          <cell r="A300" t="str">
            <v>S02</v>
          </cell>
          <cell r="B300" t="str">
            <v>BAJA CALIFORNIA</v>
          </cell>
          <cell r="C300" t="str">
            <v>SN</v>
          </cell>
          <cell r="D300" t="str">
            <v>M01006</v>
          </cell>
          <cell r="E300" t="str">
            <v>3</v>
          </cell>
          <cell r="F300">
            <v>1</v>
          </cell>
          <cell r="G300">
            <v>5324</v>
          </cell>
          <cell r="I300">
            <v>1562</v>
          </cell>
          <cell r="J300">
            <v>2709</v>
          </cell>
        </row>
        <row r="301">
          <cell r="A301" t="str">
            <v>S02</v>
          </cell>
          <cell r="B301" t="str">
            <v>BAJA CALIFORNIA</v>
          </cell>
          <cell r="C301" t="str">
            <v>SN</v>
          </cell>
          <cell r="D301" t="str">
            <v>M01006</v>
          </cell>
          <cell r="E301" t="str">
            <v>3</v>
          </cell>
          <cell r="F301">
            <v>2</v>
          </cell>
          <cell r="G301">
            <v>5324</v>
          </cell>
          <cell r="I301">
            <v>1562</v>
          </cell>
          <cell r="J301">
            <v>2709</v>
          </cell>
        </row>
        <row r="302">
          <cell r="A302" t="str">
            <v>S02</v>
          </cell>
          <cell r="B302" t="str">
            <v>BAJA CALIFORNIA</v>
          </cell>
          <cell r="C302" t="str">
            <v>SN</v>
          </cell>
          <cell r="D302" t="str">
            <v>M01006</v>
          </cell>
          <cell r="E302" t="str">
            <v>3</v>
          </cell>
          <cell r="F302">
            <v>1</v>
          </cell>
          <cell r="G302">
            <v>5324</v>
          </cell>
          <cell r="I302">
            <v>1562</v>
          </cell>
          <cell r="J302">
            <v>2709</v>
          </cell>
        </row>
        <row r="303">
          <cell r="A303" t="str">
            <v>S02</v>
          </cell>
          <cell r="B303" t="str">
            <v>BAJA CALIFORNIA</v>
          </cell>
          <cell r="C303" t="str">
            <v>SN</v>
          </cell>
          <cell r="D303" t="str">
            <v>M01006</v>
          </cell>
          <cell r="E303" t="str">
            <v>3</v>
          </cell>
          <cell r="F303">
            <v>1</v>
          </cell>
          <cell r="G303">
            <v>5324</v>
          </cell>
          <cell r="I303">
            <v>1562</v>
          </cell>
          <cell r="J303">
            <v>2709</v>
          </cell>
        </row>
        <row r="304">
          <cell r="A304" t="str">
            <v>S02</v>
          </cell>
          <cell r="B304" t="str">
            <v>BAJA CALIFORNIA</v>
          </cell>
          <cell r="C304" t="str">
            <v>SN</v>
          </cell>
          <cell r="D304" t="str">
            <v>M01006</v>
          </cell>
          <cell r="E304" t="str">
            <v>3</v>
          </cell>
          <cell r="F304">
            <v>1</v>
          </cell>
          <cell r="G304">
            <v>5324</v>
          </cell>
          <cell r="I304">
            <v>1562</v>
          </cell>
          <cell r="J304">
            <v>2709</v>
          </cell>
        </row>
        <row r="305">
          <cell r="A305" t="str">
            <v>S02</v>
          </cell>
          <cell r="B305" t="str">
            <v>BAJA CALIFORNIA</v>
          </cell>
          <cell r="C305" t="str">
            <v>SN</v>
          </cell>
          <cell r="D305" t="str">
            <v>M01006</v>
          </cell>
          <cell r="E305" t="str">
            <v>3</v>
          </cell>
          <cell r="F305">
            <v>3</v>
          </cell>
          <cell r="G305">
            <v>5324</v>
          </cell>
          <cell r="I305">
            <v>1562</v>
          </cell>
          <cell r="J305">
            <v>2709</v>
          </cell>
        </row>
        <row r="306">
          <cell r="A306" t="str">
            <v>S02</v>
          </cell>
          <cell r="B306" t="str">
            <v>BAJA CALIFORNIA</v>
          </cell>
          <cell r="C306" t="str">
            <v>SN</v>
          </cell>
          <cell r="D306" t="str">
            <v>M02036</v>
          </cell>
          <cell r="E306" t="str">
            <v>3</v>
          </cell>
          <cell r="F306">
            <v>1</v>
          </cell>
          <cell r="G306">
            <v>3095</v>
          </cell>
          <cell r="I306">
            <v>1444</v>
          </cell>
          <cell r="J306">
            <v>586</v>
          </cell>
        </row>
        <row r="307">
          <cell r="A307" t="str">
            <v>S02</v>
          </cell>
          <cell r="B307" t="str">
            <v>BAJA CALIFORNIA</v>
          </cell>
          <cell r="C307" t="str">
            <v>SN</v>
          </cell>
          <cell r="D307" t="str">
            <v>M02036</v>
          </cell>
          <cell r="E307" t="str">
            <v>3</v>
          </cell>
          <cell r="F307">
            <v>2</v>
          </cell>
          <cell r="G307">
            <v>3095</v>
          </cell>
          <cell r="I307">
            <v>1444</v>
          </cell>
          <cell r="J307">
            <v>586</v>
          </cell>
        </row>
        <row r="308">
          <cell r="A308" t="str">
            <v>S02</v>
          </cell>
          <cell r="B308" t="str">
            <v>BAJA CALIFORNIA</v>
          </cell>
          <cell r="C308" t="str">
            <v>SN</v>
          </cell>
          <cell r="D308" t="str">
            <v>M02036</v>
          </cell>
          <cell r="E308" t="str">
            <v>3</v>
          </cell>
          <cell r="F308">
            <v>2</v>
          </cell>
          <cell r="G308">
            <v>3095</v>
          </cell>
          <cell r="I308">
            <v>1444</v>
          </cell>
          <cell r="J308">
            <v>586</v>
          </cell>
        </row>
        <row r="309">
          <cell r="A309" t="str">
            <v>S02</v>
          </cell>
          <cell r="B309" t="str">
            <v>BAJA CALIFORNIA</v>
          </cell>
          <cell r="C309" t="str">
            <v>SN</v>
          </cell>
          <cell r="D309" t="str">
            <v>M02036</v>
          </cell>
          <cell r="E309" t="str">
            <v>3</v>
          </cell>
          <cell r="F309">
            <v>2</v>
          </cell>
          <cell r="G309">
            <v>3095</v>
          </cell>
          <cell r="I309">
            <v>1444</v>
          </cell>
          <cell r="J309">
            <v>586</v>
          </cell>
        </row>
        <row r="310">
          <cell r="A310" t="str">
            <v>S02</v>
          </cell>
          <cell r="B310" t="str">
            <v>BAJA CALIFORNIA</v>
          </cell>
          <cell r="C310" t="str">
            <v>SN</v>
          </cell>
          <cell r="D310" t="str">
            <v>M02036</v>
          </cell>
          <cell r="E310" t="str">
            <v>3</v>
          </cell>
          <cell r="F310">
            <v>2</v>
          </cell>
          <cell r="G310">
            <v>3095</v>
          </cell>
          <cell r="I310">
            <v>1444</v>
          </cell>
          <cell r="J310">
            <v>586</v>
          </cell>
        </row>
        <row r="311">
          <cell r="A311" t="str">
            <v>S02</v>
          </cell>
          <cell r="B311" t="str">
            <v>BAJA CALIFORNIA</v>
          </cell>
          <cell r="C311" t="str">
            <v>SN</v>
          </cell>
          <cell r="D311" t="str">
            <v>M02036</v>
          </cell>
          <cell r="E311" t="str">
            <v>3</v>
          </cell>
          <cell r="F311">
            <v>1</v>
          </cell>
          <cell r="G311">
            <v>3095</v>
          </cell>
          <cell r="I311">
            <v>1444</v>
          </cell>
          <cell r="J311">
            <v>586</v>
          </cell>
        </row>
        <row r="312">
          <cell r="A312" t="str">
            <v>S02</v>
          </cell>
          <cell r="B312" t="str">
            <v>BAJA CALIFORNIA</v>
          </cell>
          <cell r="C312" t="str">
            <v>SN</v>
          </cell>
          <cell r="D312" t="str">
            <v>M02036</v>
          </cell>
          <cell r="E312" t="str">
            <v>3</v>
          </cell>
          <cell r="F312">
            <v>2</v>
          </cell>
          <cell r="G312">
            <v>3095</v>
          </cell>
          <cell r="I312">
            <v>1444</v>
          </cell>
          <cell r="J312">
            <v>586</v>
          </cell>
        </row>
        <row r="313">
          <cell r="A313" t="str">
            <v>S02</v>
          </cell>
          <cell r="B313" t="str">
            <v>BAJA CALIFORNIA</v>
          </cell>
          <cell r="C313" t="str">
            <v>SN</v>
          </cell>
          <cell r="D313" t="str">
            <v>M02036</v>
          </cell>
          <cell r="E313" t="str">
            <v>3</v>
          </cell>
          <cell r="F313">
            <v>2</v>
          </cell>
          <cell r="G313">
            <v>3095</v>
          </cell>
          <cell r="I313">
            <v>1444</v>
          </cell>
          <cell r="J313">
            <v>586</v>
          </cell>
        </row>
        <row r="314">
          <cell r="A314" t="str">
            <v>S02</v>
          </cell>
          <cell r="B314" t="str">
            <v>BAJA CALIFORNIA</v>
          </cell>
          <cell r="C314" t="str">
            <v>SN</v>
          </cell>
          <cell r="D314" t="str">
            <v>M02036</v>
          </cell>
          <cell r="E314" t="str">
            <v>3</v>
          </cell>
          <cell r="F314">
            <v>1</v>
          </cell>
          <cell r="G314">
            <v>3095</v>
          </cell>
          <cell r="I314">
            <v>1444</v>
          </cell>
          <cell r="J314">
            <v>586</v>
          </cell>
        </row>
        <row r="315">
          <cell r="A315" t="str">
            <v>S02</v>
          </cell>
          <cell r="B315" t="str">
            <v>BAJA CALIFORNIA</v>
          </cell>
          <cell r="C315" t="str">
            <v>SN</v>
          </cell>
          <cell r="D315" t="str">
            <v>M02036</v>
          </cell>
          <cell r="E315" t="str">
            <v>3</v>
          </cell>
          <cell r="F315">
            <v>1</v>
          </cell>
          <cell r="G315">
            <v>3095</v>
          </cell>
          <cell r="I315">
            <v>1444</v>
          </cell>
          <cell r="J315">
            <v>586</v>
          </cell>
        </row>
        <row r="316">
          <cell r="A316" t="str">
            <v>S02</v>
          </cell>
          <cell r="B316" t="str">
            <v>BAJA CALIFORNIA</v>
          </cell>
          <cell r="C316" t="str">
            <v>SN</v>
          </cell>
          <cell r="D316" t="str">
            <v>M02036</v>
          </cell>
          <cell r="E316" t="str">
            <v>3</v>
          </cell>
          <cell r="F316">
            <v>1</v>
          </cell>
          <cell r="G316">
            <v>3095</v>
          </cell>
          <cell r="I316">
            <v>1444</v>
          </cell>
          <cell r="J316">
            <v>586</v>
          </cell>
        </row>
        <row r="317">
          <cell r="A317" t="str">
            <v>S02</v>
          </cell>
          <cell r="B317" t="str">
            <v>BAJA CALIFORNIA</v>
          </cell>
          <cell r="C317" t="str">
            <v>SN</v>
          </cell>
          <cell r="D317" t="str">
            <v>M02036</v>
          </cell>
          <cell r="E317" t="str">
            <v>3</v>
          </cell>
          <cell r="F317">
            <v>1</v>
          </cell>
          <cell r="G317">
            <v>3095</v>
          </cell>
          <cell r="I317">
            <v>1444</v>
          </cell>
          <cell r="J317">
            <v>586</v>
          </cell>
        </row>
        <row r="318">
          <cell r="A318" t="str">
            <v>S02</v>
          </cell>
          <cell r="B318" t="str">
            <v>BAJA CALIFORNIA</v>
          </cell>
          <cell r="C318" t="str">
            <v>SN</v>
          </cell>
          <cell r="D318" t="str">
            <v>M02036</v>
          </cell>
          <cell r="E318" t="str">
            <v>3</v>
          </cell>
          <cell r="F318">
            <v>2</v>
          </cell>
          <cell r="G318">
            <v>3095</v>
          </cell>
          <cell r="I318">
            <v>1444</v>
          </cell>
          <cell r="J318">
            <v>586</v>
          </cell>
        </row>
        <row r="319">
          <cell r="A319" t="str">
            <v>S03</v>
          </cell>
          <cell r="B319" t="str">
            <v>BAJA CALIFORNIA SUR</v>
          </cell>
          <cell r="C319" t="str">
            <v>SN</v>
          </cell>
          <cell r="D319" t="str">
            <v>M01006</v>
          </cell>
          <cell r="E319" t="str">
            <v>3</v>
          </cell>
          <cell r="F319">
            <v>1</v>
          </cell>
          <cell r="G319">
            <v>5324</v>
          </cell>
          <cell r="I319">
            <v>1562</v>
          </cell>
          <cell r="J319">
            <v>2709</v>
          </cell>
        </row>
        <row r="320">
          <cell r="A320" t="str">
            <v>S03</v>
          </cell>
          <cell r="B320" t="str">
            <v>BAJA CALIFORNIA SUR</v>
          </cell>
          <cell r="C320" t="str">
            <v>SN</v>
          </cell>
          <cell r="D320" t="str">
            <v>M01006</v>
          </cell>
          <cell r="E320" t="str">
            <v>3</v>
          </cell>
          <cell r="F320">
            <v>1</v>
          </cell>
          <cell r="G320">
            <v>5324</v>
          </cell>
          <cell r="I320">
            <v>1562</v>
          </cell>
          <cell r="J320">
            <v>2709</v>
          </cell>
        </row>
        <row r="321">
          <cell r="A321" t="str">
            <v>S03</v>
          </cell>
          <cell r="B321" t="str">
            <v>BAJA CALIFORNIA SUR</v>
          </cell>
          <cell r="C321" t="str">
            <v>SN</v>
          </cell>
          <cell r="D321" t="str">
            <v>M02036</v>
          </cell>
          <cell r="E321" t="str">
            <v>3</v>
          </cell>
          <cell r="F321">
            <v>1</v>
          </cell>
          <cell r="G321">
            <v>3095</v>
          </cell>
          <cell r="I321">
            <v>1444</v>
          </cell>
          <cell r="J321">
            <v>586</v>
          </cell>
        </row>
        <row r="322">
          <cell r="A322" t="str">
            <v>S03</v>
          </cell>
          <cell r="B322" t="str">
            <v>BAJA CALIFORNIA SUR</v>
          </cell>
          <cell r="C322" t="str">
            <v>SN</v>
          </cell>
          <cell r="D322" t="str">
            <v>M02036</v>
          </cell>
          <cell r="E322" t="str">
            <v>3</v>
          </cell>
          <cell r="F322">
            <v>1</v>
          </cell>
          <cell r="G322">
            <v>3095</v>
          </cell>
          <cell r="I322">
            <v>1444</v>
          </cell>
          <cell r="J322">
            <v>586</v>
          </cell>
        </row>
        <row r="323">
          <cell r="A323" t="str">
            <v>S04</v>
          </cell>
          <cell r="B323" t="str">
            <v>CAMPECHE</v>
          </cell>
          <cell r="C323" t="str">
            <v>SN</v>
          </cell>
          <cell r="D323" t="str">
            <v>M01006</v>
          </cell>
          <cell r="E323" t="str">
            <v>3</v>
          </cell>
          <cell r="F323">
            <v>1</v>
          </cell>
          <cell r="G323">
            <v>5324</v>
          </cell>
          <cell r="I323">
            <v>1562</v>
          </cell>
          <cell r="J323">
            <v>2709</v>
          </cell>
        </row>
        <row r="324">
          <cell r="A324" t="str">
            <v>S04</v>
          </cell>
          <cell r="B324" t="str">
            <v>CAMPECHE</v>
          </cell>
          <cell r="C324" t="str">
            <v>SN</v>
          </cell>
          <cell r="D324" t="str">
            <v>M01006</v>
          </cell>
          <cell r="E324" t="str">
            <v>3</v>
          </cell>
          <cell r="F324">
            <v>1</v>
          </cell>
          <cell r="G324">
            <v>5324</v>
          </cell>
          <cell r="I324">
            <v>1562</v>
          </cell>
          <cell r="J324">
            <v>2709</v>
          </cell>
        </row>
        <row r="325">
          <cell r="A325" t="str">
            <v>S04</v>
          </cell>
          <cell r="B325" t="str">
            <v>CAMPECHE</v>
          </cell>
          <cell r="C325" t="str">
            <v>SN</v>
          </cell>
          <cell r="D325" t="str">
            <v>M01006</v>
          </cell>
          <cell r="E325" t="str">
            <v>3</v>
          </cell>
          <cell r="F325">
            <v>1</v>
          </cell>
          <cell r="G325">
            <v>5324</v>
          </cell>
          <cell r="I325">
            <v>1562</v>
          </cell>
          <cell r="J325">
            <v>2709</v>
          </cell>
        </row>
        <row r="326">
          <cell r="A326" t="str">
            <v>S04</v>
          </cell>
          <cell r="B326" t="str">
            <v>CAMPECHE</v>
          </cell>
          <cell r="C326" t="str">
            <v>SN</v>
          </cell>
          <cell r="D326" t="str">
            <v>M01006</v>
          </cell>
          <cell r="E326" t="str">
            <v>3</v>
          </cell>
          <cell r="F326">
            <v>1</v>
          </cell>
          <cell r="G326">
            <v>5324</v>
          </cell>
          <cell r="I326">
            <v>1562</v>
          </cell>
          <cell r="J326">
            <v>2709</v>
          </cell>
        </row>
        <row r="327">
          <cell r="A327" t="str">
            <v>S04</v>
          </cell>
          <cell r="B327" t="str">
            <v>CAMPECHE</v>
          </cell>
          <cell r="C327" t="str">
            <v>SN</v>
          </cell>
          <cell r="D327" t="str">
            <v>M02036</v>
          </cell>
          <cell r="E327" t="str">
            <v>3</v>
          </cell>
          <cell r="F327">
            <v>1</v>
          </cell>
          <cell r="G327">
            <v>3095</v>
          </cell>
          <cell r="I327">
            <v>1444</v>
          </cell>
          <cell r="J327">
            <v>586</v>
          </cell>
        </row>
        <row r="328">
          <cell r="A328" t="str">
            <v>S04</v>
          </cell>
          <cell r="B328" t="str">
            <v>CAMPECHE</v>
          </cell>
          <cell r="C328" t="str">
            <v>SN</v>
          </cell>
          <cell r="D328" t="str">
            <v>M02036</v>
          </cell>
          <cell r="E328" t="str">
            <v>3</v>
          </cell>
          <cell r="F328">
            <v>1</v>
          </cell>
          <cell r="G328">
            <v>3095</v>
          </cell>
          <cell r="I328">
            <v>1444</v>
          </cell>
          <cell r="J328">
            <v>586</v>
          </cell>
        </row>
        <row r="329">
          <cell r="A329" t="str">
            <v>S04</v>
          </cell>
          <cell r="B329" t="str">
            <v>CAMPECHE</v>
          </cell>
          <cell r="C329" t="str">
            <v>SN</v>
          </cell>
          <cell r="D329" t="str">
            <v>M02036</v>
          </cell>
          <cell r="E329" t="str">
            <v>3</v>
          </cell>
          <cell r="F329">
            <v>1</v>
          </cell>
          <cell r="G329">
            <v>3095</v>
          </cell>
          <cell r="I329">
            <v>1444</v>
          </cell>
          <cell r="J329">
            <v>586</v>
          </cell>
        </row>
        <row r="330">
          <cell r="A330" t="str">
            <v>S05</v>
          </cell>
          <cell r="B330" t="str">
            <v>COAHUILA</v>
          </cell>
          <cell r="C330">
            <v>14</v>
          </cell>
          <cell r="D330" t="str">
            <v>S01801</v>
          </cell>
          <cell r="E330" t="str">
            <v>2</v>
          </cell>
          <cell r="F330">
            <v>2</v>
          </cell>
          <cell r="G330">
            <v>1812.65</v>
          </cell>
          <cell r="H330">
            <v>0</v>
          </cell>
        </row>
        <row r="331">
          <cell r="A331" t="str">
            <v>S05</v>
          </cell>
          <cell r="B331" t="str">
            <v>COAHUILA</v>
          </cell>
          <cell r="C331">
            <v>17</v>
          </cell>
          <cell r="D331" t="str">
            <v>A01801</v>
          </cell>
          <cell r="E331" t="str">
            <v>2</v>
          </cell>
          <cell r="F331">
            <v>3</v>
          </cell>
          <cell r="G331">
            <v>1936.3</v>
          </cell>
          <cell r="H331">
            <v>0</v>
          </cell>
        </row>
        <row r="332">
          <cell r="A332" t="str">
            <v>S05</v>
          </cell>
          <cell r="B332" t="str">
            <v>COAHUILA</v>
          </cell>
          <cell r="C332">
            <v>19</v>
          </cell>
          <cell r="D332" t="str">
            <v>A02802</v>
          </cell>
          <cell r="E332" t="str">
            <v>2</v>
          </cell>
          <cell r="F332">
            <v>1</v>
          </cell>
          <cell r="G332">
            <v>2120.3000000000002</v>
          </cell>
          <cell r="H332">
            <v>0</v>
          </cell>
        </row>
        <row r="333">
          <cell r="A333" t="str">
            <v>S05</v>
          </cell>
          <cell r="B333" t="str">
            <v>COAHUILA</v>
          </cell>
          <cell r="C333">
            <v>19</v>
          </cell>
          <cell r="D333" t="str">
            <v>S01803</v>
          </cell>
          <cell r="E333" t="str">
            <v>2</v>
          </cell>
          <cell r="F333">
            <v>4</v>
          </cell>
          <cell r="G333">
            <v>2120.3000000000002</v>
          </cell>
          <cell r="H333">
            <v>0</v>
          </cell>
        </row>
        <row r="334">
          <cell r="A334" t="str">
            <v>S05</v>
          </cell>
          <cell r="B334" t="str">
            <v>COAHUILA</v>
          </cell>
          <cell r="C334">
            <v>21</v>
          </cell>
          <cell r="D334" t="str">
            <v>CF34808</v>
          </cell>
          <cell r="E334" t="str">
            <v>2</v>
          </cell>
          <cell r="F334">
            <v>1</v>
          </cell>
          <cell r="G334">
            <v>2238.1999999999998</v>
          </cell>
          <cell r="H334">
            <v>0</v>
          </cell>
        </row>
        <row r="335">
          <cell r="A335" t="str">
            <v>S05</v>
          </cell>
          <cell r="B335" t="str">
            <v>COAHUILA</v>
          </cell>
          <cell r="C335">
            <v>22</v>
          </cell>
          <cell r="D335" t="str">
            <v>CF06827</v>
          </cell>
          <cell r="E335" t="str">
            <v>2</v>
          </cell>
          <cell r="F335">
            <v>5</v>
          </cell>
          <cell r="G335">
            <v>2342.3000000000002</v>
          </cell>
          <cell r="H335">
            <v>0</v>
          </cell>
        </row>
        <row r="336">
          <cell r="A336" t="str">
            <v>S05</v>
          </cell>
          <cell r="B336" t="str">
            <v>COAHUILA</v>
          </cell>
          <cell r="C336">
            <v>23</v>
          </cell>
          <cell r="D336" t="str">
            <v>A03804</v>
          </cell>
          <cell r="E336" t="str">
            <v>2</v>
          </cell>
          <cell r="F336">
            <v>2</v>
          </cell>
          <cell r="G336">
            <v>2451.25</v>
          </cell>
          <cell r="H336">
            <v>0</v>
          </cell>
        </row>
        <row r="337">
          <cell r="A337" t="str">
            <v>S05</v>
          </cell>
          <cell r="B337" t="str">
            <v>COAHUILA</v>
          </cell>
          <cell r="C337">
            <v>24</v>
          </cell>
          <cell r="D337" t="str">
            <v>CF07805</v>
          </cell>
          <cell r="E337" t="str">
            <v>2</v>
          </cell>
          <cell r="F337">
            <v>2</v>
          </cell>
          <cell r="G337">
            <v>2479.75</v>
          </cell>
          <cell r="H337">
            <v>0</v>
          </cell>
        </row>
        <row r="338">
          <cell r="A338" t="str">
            <v>S05</v>
          </cell>
          <cell r="B338" t="str">
            <v>COAHUILA</v>
          </cell>
          <cell r="C338">
            <v>29</v>
          </cell>
          <cell r="D338" t="str">
            <v>CF34245</v>
          </cell>
          <cell r="E338" t="str">
            <v>2</v>
          </cell>
          <cell r="F338">
            <v>1</v>
          </cell>
          <cell r="G338">
            <v>4536.8500000000004</v>
          </cell>
          <cell r="H338">
            <v>8056.9</v>
          </cell>
        </row>
        <row r="339">
          <cell r="A339" t="str">
            <v>S05</v>
          </cell>
          <cell r="B339" t="str">
            <v>COAHUILA</v>
          </cell>
          <cell r="C339" t="str">
            <v>27B</v>
          </cell>
          <cell r="D339" t="str">
            <v>CF21869</v>
          </cell>
          <cell r="E339" t="str">
            <v>2</v>
          </cell>
          <cell r="F339">
            <v>2</v>
          </cell>
          <cell r="G339">
            <v>3222.2</v>
          </cell>
          <cell r="H339">
            <v>2831.7</v>
          </cell>
        </row>
        <row r="340">
          <cell r="A340" t="str">
            <v>S05</v>
          </cell>
          <cell r="B340" t="str">
            <v>COAHUILA</v>
          </cell>
          <cell r="C340" t="str">
            <v>27ZB</v>
          </cell>
          <cell r="D340" t="str">
            <v>CF34825</v>
          </cell>
          <cell r="E340" t="str">
            <v>2</v>
          </cell>
          <cell r="F340">
            <v>1</v>
          </cell>
          <cell r="G340">
            <v>3008.65</v>
          </cell>
          <cell r="H340">
            <v>857</v>
          </cell>
        </row>
        <row r="341">
          <cell r="A341" t="str">
            <v>S05</v>
          </cell>
          <cell r="B341" t="str">
            <v>COAHUILA</v>
          </cell>
          <cell r="C341" t="str">
            <v>SN</v>
          </cell>
          <cell r="D341" t="str">
            <v>CF41007</v>
          </cell>
          <cell r="E341" t="str">
            <v>2</v>
          </cell>
          <cell r="F341">
            <v>1</v>
          </cell>
          <cell r="G341">
            <v>8374</v>
          </cell>
          <cell r="I341">
            <v>3492</v>
          </cell>
          <cell r="J341">
            <v>3492</v>
          </cell>
        </row>
        <row r="342">
          <cell r="A342" t="str">
            <v>S05</v>
          </cell>
          <cell r="B342" t="str">
            <v>COAHUILA</v>
          </cell>
          <cell r="C342" t="str">
            <v>SN</v>
          </cell>
          <cell r="D342" t="str">
            <v>CF41024</v>
          </cell>
          <cell r="E342" t="str">
            <v>2</v>
          </cell>
          <cell r="F342">
            <v>1</v>
          </cell>
          <cell r="G342">
            <v>5681</v>
          </cell>
          <cell r="I342">
            <v>1492</v>
          </cell>
          <cell r="J342">
            <v>1797</v>
          </cell>
        </row>
        <row r="343">
          <cell r="A343" t="str">
            <v>S05</v>
          </cell>
          <cell r="B343" t="str">
            <v>COAHUILA</v>
          </cell>
          <cell r="C343" t="str">
            <v>SN</v>
          </cell>
          <cell r="D343" t="str">
            <v>CF41052</v>
          </cell>
          <cell r="E343" t="str">
            <v>2</v>
          </cell>
          <cell r="F343">
            <v>4</v>
          </cell>
          <cell r="G343">
            <v>5465</v>
          </cell>
          <cell r="I343">
            <v>3043</v>
          </cell>
          <cell r="J343">
            <v>0</v>
          </cell>
        </row>
        <row r="344">
          <cell r="A344" t="str">
            <v>S05</v>
          </cell>
          <cell r="B344" t="str">
            <v>COAHUILA</v>
          </cell>
          <cell r="C344" t="str">
            <v>SN</v>
          </cell>
          <cell r="D344" t="str">
            <v>M01004</v>
          </cell>
          <cell r="E344" t="str">
            <v>2</v>
          </cell>
          <cell r="F344">
            <v>3</v>
          </cell>
          <cell r="G344">
            <v>5668</v>
          </cell>
          <cell r="I344">
            <v>1634</v>
          </cell>
          <cell r="J344">
            <v>2833</v>
          </cell>
        </row>
        <row r="345">
          <cell r="A345" t="str">
            <v>S05</v>
          </cell>
          <cell r="B345" t="str">
            <v>COAHUILA</v>
          </cell>
          <cell r="C345" t="str">
            <v>SN</v>
          </cell>
          <cell r="D345" t="str">
            <v>M01004</v>
          </cell>
          <cell r="E345" t="str">
            <v>2</v>
          </cell>
          <cell r="F345">
            <v>1</v>
          </cell>
          <cell r="G345">
            <v>5668</v>
          </cell>
          <cell r="I345">
            <v>1634</v>
          </cell>
          <cell r="J345">
            <v>2833</v>
          </cell>
        </row>
        <row r="346">
          <cell r="A346" t="str">
            <v>S05</v>
          </cell>
          <cell r="B346" t="str">
            <v>COAHUILA</v>
          </cell>
          <cell r="C346" t="str">
            <v>SN</v>
          </cell>
          <cell r="D346" t="str">
            <v>M02012</v>
          </cell>
          <cell r="E346" t="str">
            <v>2</v>
          </cell>
          <cell r="F346">
            <v>6</v>
          </cell>
          <cell r="G346">
            <v>3146</v>
          </cell>
          <cell r="I346">
            <v>1162</v>
          </cell>
          <cell r="J346">
            <v>0</v>
          </cell>
        </row>
        <row r="347">
          <cell r="A347" t="str">
            <v>S05</v>
          </cell>
          <cell r="B347" t="str">
            <v>COAHUILA</v>
          </cell>
          <cell r="C347" t="str">
            <v>SN</v>
          </cell>
          <cell r="D347" t="str">
            <v>M02015</v>
          </cell>
          <cell r="E347" t="str">
            <v>2</v>
          </cell>
          <cell r="F347">
            <v>6</v>
          </cell>
          <cell r="G347">
            <v>4427</v>
          </cell>
          <cell r="I347">
            <v>2307</v>
          </cell>
          <cell r="J347">
            <v>0</v>
          </cell>
        </row>
        <row r="348">
          <cell r="A348" t="str">
            <v>S05</v>
          </cell>
          <cell r="B348" t="str">
            <v>COAHUILA</v>
          </cell>
          <cell r="C348" t="str">
            <v>SN</v>
          </cell>
          <cell r="D348" t="str">
            <v>M02015</v>
          </cell>
          <cell r="E348" t="str">
            <v>2</v>
          </cell>
          <cell r="F348">
            <v>1</v>
          </cell>
          <cell r="G348">
            <v>4427</v>
          </cell>
          <cell r="I348">
            <v>2307</v>
          </cell>
          <cell r="J348">
            <v>0</v>
          </cell>
        </row>
        <row r="349">
          <cell r="A349" t="str">
            <v>S05</v>
          </cell>
          <cell r="B349" t="str">
            <v>COAHUILA</v>
          </cell>
          <cell r="C349" t="str">
            <v>SN</v>
          </cell>
          <cell r="D349" t="str">
            <v>M02034</v>
          </cell>
          <cell r="E349" t="str">
            <v>2</v>
          </cell>
          <cell r="F349">
            <v>6</v>
          </cell>
          <cell r="G349">
            <v>3543</v>
          </cell>
          <cell r="I349">
            <v>1569</v>
          </cell>
          <cell r="J349">
            <v>603</v>
          </cell>
        </row>
        <row r="350">
          <cell r="A350" t="str">
            <v>S05</v>
          </cell>
          <cell r="B350" t="str">
            <v>COAHUILA</v>
          </cell>
          <cell r="C350" t="str">
            <v>SN</v>
          </cell>
          <cell r="D350" t="str">
            <v>M02035</v>
          </cell>
          <cell r="E350" t="str">
            <v>2</v>
          </cell>
          <cell r="F350">
            <v>7</v>
          </cell>
          <cell r="G350">
            <v>3138</v>
          </cell>
          <cell r="I350">
            <v>1412</v>
          </cell>
          <cell r="J350">
            <v>556</v>
          </cell>
        </row>
        <row r="351">
          <cell r="A351" t="str">
            <v>S05</v>
          </cell>
          <cell r="B351" t="str">
            <v>COAHUILA</v>
          </cell>
          <cell r="C351" t="str">
            <v>SN</v>
          </cell>
          <cell r="D351" t="str">
            <v>M02036</v>
          </cell>
          <cell r="E351" t="str">
            <v>2</v>
          </cell>
          <cell r="F351">
            <v>9</v>
          </cell>
          <cell r="G351">
            <v>2628</v>
          </cell>
          <cell r="I351">
            <v>1231</v>
          </cell>
          <cell r="J351">
            <v>498</v>
          </cell>
        </row>
        <row r="352">
          <cell r="A352" t="str">
            <v>S05</v>
          </cell>
          <cell r="B352" t="str">
            <v>COAHUILA</v>
          </cell>
          <cell r="C352" t="str">
            <v>SN</v>
          </cell>
          <cell r="D352" t="str">
            <v>M02040</v>
          </cell>
          <cell r="E352" t="str">
            <v>2</v>
          </cell>
          <cell r="F352">
            <v>2</v>
          </cell>
          <cell r="G352">
            <v>2919</v>
          </cell>
          <cell r="I352">
            <v>1460</v>
          </cell>
          <cell r="J352">
            <v>0</v>
          </cell>
        </row>
        <row r="353">
          <cell r="A353" t="str">
            <v>S05</v>
          </cell>
          <cell r="B353" t="str">
            <v>COAHUILA</v>
          </cell>
          <cell r="C353" t="str">
            <v>SN</v>
          </cell>
          <cell r="D353" t="str">
            <v>M02045</v>
          </cell>
          <cell r="E353" t="str">
            <v>2</v>
          </cell>
          <cell r="F353">
            <v>1</v>
          </cell>
          <cell r="G353">
            <v>2965</v>
          </cell>
          <cell r="I353">
            <v>1146</v>
          </cell>
          <cell r="J353">
            <v>0</v>
          </cell>
        </row>
        <row r="354">
          <cell r="A354" t="str">
            <v>S05</v>
          </cell>
          <cell r="B354" t="str">
            <v>COAHUILA</v>
          </cell>
          <cell r="C354" t="str">
            <v>SN</v>
          </cell>
          <cell r="D354" t="str">
            <v>M02059</v>
          </cell>
          <cell r="E354" t="str">
            <v>2</v>
          </cell>
          <cell r="F354">
            <v>1</v>
          </cell>
          <cell r="G354">
            <v>2366</v>
          </cell>
          <cell r="I354">
            <v>987</v>
          </cell>
          <cell r="J354">
            <v>0</v>
          </cell>
        </row>
        <row r="355">
          <cell r="A355" t="str">
            <v>S05</v>
          </cell>
          <cell r="B355" t="str">
            <v>COAHUILA</v>
          </cell>
          <cell r="D355" t="str">
            <v>M02035</v>
          </cell>
          <cell r="E355" t="str">
            <v>2</v>
          </cell>
          <cell r="F355">
            <v>8</v>
          </cell>
          <cell r="G355">
            <v>3138</v>
          </cell>
          <cell r="I355">
            <v>1412</v>
          </cell>
          <cell r="J355">
            <v>556</v>
          </cell>
        </row>
        <row r="356">
          <cell r="A356" t="str">
            <v>S06</v>
          </cell>
          <cell r="B356" t="str">
            <v>COLIMA</v>
          </cell>
          <cell r="C356" t="str">
            <v>SN</v>
          </cell>
          <cell r="D356" t="str">
            <v>M01006</v>
          </cell>
          <cell r="E356" t="str">
            <v>2</v>
          </cell>
          <cell r="F356">
            <v>1</v>
          </cell>
          <cell r="G356">
            <v>4907</v>
          </cell>
          <cell r="I356">
            <v>1432</v>
          </cell>
          <cell r="J356">
            <v>2509</v>
          </cell>
        </row>
        <row r="357">
          <cell r="A357" t="str">
            <v>S06</v>
          </cell>
          <cell r="B357" t="str">
            <v>COLIMA</v>
          </cell>
          <cell r="C357" t="str">
            <v>SN</v>
          </cell>
          <cell r="D357" t="str">
            <v>M01006</v>
          </cell>
          <cell r="E357" t="str">
            <v>2</v>
          </cell>
          <cell r="F357">
            <v>1</v>
          </cell>
          <cell r="G357">
            <v>4907</v>
          </cell>
          <cell r="I357">
            <v>1432</v>
          </cell>
          <cell r="J357">
            <v>2509</v>
          </cell>
        </row>
        <row r="358">
          <cell r="A358" t="str">
            <v>S06</v>
          </cell>
          <cell r="B358" t="str">
            <v>COLIMA</v>
          </cell>
          <cell r="C358" t="str">
            <v>SN</v>
          </cell>
          <cell r="D358" t="str">
            <v>M01006</v>
          </cell>
          <cell r="E358" t="str">
            <v>2</v>
          </cell>
          <cell r="F358">
            <v>1</v>
          </cell>
          <cell r="G358">
            <v>4907</v>
          </cell>
          <cell r="I358">
            <v>1432</v>
          </cell>
          <cell r="J358">
            <v>2509</v>
          </cell>
        </row>
        <row r="359">
          <cell r="A359" t="str">
            <v>S06</v>
          </cell>
          <cell r="B359" t="str">
            <v>COLIMA</v>
          </cell>
          <cell r="C359" t="str">
            <v>SN</v>
          </cell>
          <cell r="D359" t="str">
            <v>M01006</v>
          </cell>
          <cell r="E359" t="str">
            <v>3</v>
          </cell>
          <cell r="F359">
            <v>1</v>
          </cell>
          <cell r="G359">
            <v>5324</v>
          </cell>
          <cell r="I359">
            <v>1562</v>
          </cell>
          <cell r="J359">
            <v>2709</v>
          </cell>
        </row>
        <row r="360">
          <cell r="A360" t="str">
            <v>S06</v>
          </cell>
          <cell r="B360" t="str">
            <v>COLIMA</v>
          </cell>
          <cell r="C360" t="str">
            <v>SN</v>
          </cell>
          <cell r="D360" t="str">
            <v>M01006</v>
          </cell>
          <cell r="E360" t="str">
            <v>3</v>
          </cell>
          <cell r="F360">
            <v>1</v>
          </cell>
          <cell r="G360">
            <v>5324</v>
          </cell>
          <cell r="I360">
            <v>1562</v>
          </cell>
          <cell r="J360">
            <v>2709</v>
          </cell>
        </row>
        <row r="361">
          <cell r="A361" t="str">
            <v>S06</v>
          </cell>
          <cell r="B361" t="str">
            <v>COLIMA</v>
          </cell>
          <cell r="C361" t="str">
            <v>SN</v>
          </cell>
          <cell r="D361" t="str">
            <v>M01006</v>
          </cell>
          <cell r="E361" t="str">
            <v>3</v>
          </cell>
          <cell r="F361">
            <v>1</v>
          </cell>
          <cell r="G361">
            <v>5324</v>
          </cell>
          <cell r="I361">
            <v>1562</v>
          </cell>
          <cell r="J361">
            <v>2709</v>
          </cell>
        </row>
        <row r="362">
          <cell r="A362" t="str">
            <v>S06</v>
          </cell>
          <cell r="B362" t="str">
            <v>COLIMA</v>
          </cell>
          <cell r="C362" t="str">
            <v>SN</v>
          </cell>
          <cell r="D362" t="str">
            <v>M01006</v>
          </cell>
          <cell r="E362" t="str">
            <v>3</v>
          </cell>
          <cell r="F362">
            <v>1</v>
          </cell>
          <cell r="G362">
            <v>5324</v>
          </cell>
          <cell r="I362">
            <v>1562</v>
          </cell>
          <cell r="J362">
            <v>2709</v>
          </cell>
        </row>
        <row r="363">
          <cell r="A363" t="str">
            <v>S06</v>
          </cell>
          <cell r="B363" t="str">
            <v>COLIMA</v>
          </cell>
          <cell r="C363" t="str">
            <v>SN</v>
          </cell>
          <cell r="D363" t="str">
            <v>M01006</v>
          </cell>
          <cell r="E363" t="str">
            <v>3</v>
          </cell>
          <cell r="F363">
            <v>1</v>
          </cell>
          <cell r="G363">
            <v>5324</v>
          </cell>
          <cell r="I363">
            <v>1562</v>
          </cell>
          <cell r="J363">
            <v>2709</v>
          </cell>
        </row>
        <row r="364">
          <cell r="A364" t="str">
            <v>S06</v>
          </cell>
          <cell r="B364" t="str">
            <v>COLIMA</v>
          </cell>
          <cell r="C364" t="str">
            <v>SN</v>
          </cell>
          <cell r="D364" t="str">
            <v>M01006</v>
          </cell>
          <cell r="E364" t="str">
            <v>3</v>
          </cell>
          <cell r="F364">
            <v>1</v>
          </cell>
          <cell r="G364">
            <v>5324</v>
          </cell>
          <cell r="I364">
            <v>1562</v>
          </cell>
          <cell r="J364">
            <v>2709</v>
          </cell>
        </row>
        <row r="365">
          <cell r="A365" t="str">
            <v>S06</v>
          </cell>
          <cell r="B365" t="str">
            <v>COLIMA</v>
          </cell>
          <cell r="C365" t="str">
            <v>SN</v>
          </cell>
          <cell r="D365" t="str">
            <v>M02036</v>
          </cell>
          <cell r="E365" t="str">
            <v>2</v>
          </cell>
          <cell r="F365">
            <v>1</v>
          </cell>
          <cell r="G365">
            <v>2628</v>
          </cell>
          <cell r="I365">
            <v>1231</v>
          </cell>
          <cell r="J365">
            <v>498</v>
          </cell>
        </row>
        <row r="366">
          <cell r="A366" t="str">
            <v>S06</v>
          </cell>
          <cell r="B366" t="str">
            <v>COLIMA</v>
          </cell>
          <cell r="C366" t="str">
            <v>SN</v>
          </cell>
          <cell r="D366" t="str">
            <v>M02036</v>
          </cell>
          <cell r="E366" t="str">
            <v>3</v>
          </cell>
          <cell r="F366">
            <v>1</v>
          </cell>
          <cell r="G366">
            <v>3095</v>
          </cell>
          <cell r="I366">
            <v>1444</v>
          </cell>
          <cell r="J366">
            <v>586</v>
          </cell>
        </row>
        <row r="367">
          <cell r="A367" t="str">
            <v>S06</v>
          </cell>
          <cell r="B367" t="str">
            <v>COLIMA</v>
          </cell>
          <cell r="C367" t="str">
            <v>SN</v>
          </cell>
          <cell r="D367" t="str">
            <v>M02036</v>
          </cell>
          <cell r="E367" t="str">
            <v>3</v>
          </cell>
          <cell r="F367">
            <v>1</v>
          </cell>
          <cell r="G367">
            <v>3095</v>
          </cell>
          <cell r="I367">
            <v>1444</v>
          </cell>
          <cell r="J367">
            <v>586</v>
          </cell>
        </row>
        <row r="368">
          <cell r="A368" t="str">
            <v>S06</v>
          </cell>
          <cell r="B368" t="str">
            <v>COLIMA</v>
          </cell>
          <cell r="C368" t="str">
            <v>SN</v>
          </cell>
          <cell r="D368" t="str">
            <v>M02036</v>
          </cell>
          <cell r="E368" t="str">
            <v>3</v>
          </cell>
          <cell r="F368">
            <v>1</v>
          </cell>
          <cell r="G368">
            <v>3095</v>
          </cell>
          <cell r="I368">
            <v>1444</v>
          </cell>
          <cell r="J368">
            <v>586</v>
          </cell>
        </row>
        <row r="369">
          <cell r="A369" t="str">
            <v>S06</v>
          </cell>
          <cell r="B369" t="str">
            <v>COLIMA</v>
          </cell>
          <cell r="C369" t="str">
            <v>SN</v>
          </cell>
          <cell r="D369" t="str">
            <v>M02036</v>
          </cell>
          <cell r="E369" t="str">
            <v>3</v>
          </cell>
          <cell r="F369">
            <v>1</v>
          </cell>
          <cell r="G369">
            <v>3095</v>
          </cell>
          <cell r="I369">
            <v>1444</v>
          </cell>
          <cell r="J369">
            <v>586</v>
          </cell>
        </row>
        <row r="370">
          <cell r="A370" t="str">
            <v>S06</v>
          </cell>
          <cell r="B370" t="str">
            <v>COLIMA</v>
          </cell>
          <cell r="C370" t="str">
            <v>SN</v>
          </cell>
          <cell r="D370" t="str">
            <v>M02036</v>
          </cell>
          <cell r="E370" t="str">
            <v>3</v>
          </cell>
          <cell r="F370">
            <v>1</v>
          </cell>
          <cell r="G370">
            <v>3095</v>
          </cell>
          <cell r="I370">
            <v>1444</v>
          </cell>
          <cell r="J370">
            <v>586</v>
          </cell>
        </row>
        <row r="371">
          <cell r="A371" t="str">
            <v>S07</v>
          </cell>
          <cell r="B371" t="str">
            <v>CHIAPAS</v>
          </cell>
          <cell r="C371">
            <v>19</v>
          </cell>
          <cell r="D371" t="str">
            <v>A01803</v>
          </cell>
          <cell r="E371" t="str">
            <v>3</v>
          </cell>
          <cell r="F371">
            <v>1</v>
          </cell>
          <cell r="G371">
            <v>2511.3000000000002</v>
          </cell>
          <cell r="H371">
            <v>0</v>
          </cell>
        </row>
        <row r="372">
          <cell r="A372" t="str">
            <v>S07</v>
          </cell>
          <cell r="B372" t="str">
            <v>CHIAPAS</v>
          </cell>
          <cell r="C372">
            <v>21</v>
          </cell>
          <cell r="D372" t="str">
            <v>CF34808</v>
          </cell>
          <cell r="E372" t="str">
            <v>3</v>
          </cell>
          <cell r="F372">
            <v>1</v>
          </cell>
          <cell r="G372">
            <v>2612.5500000000002</v>
          </cell>
          <cell r="H372">
            <v>0</v>
          </cell>
        </row>
        <row r="373">
          <cell r="A373" t="str">
            <v>S07</v>
          </cell>
          <cell r="B373" t="str">
            <v>CHIAPAS</v>
          </cell>
          <cell r="C373">
            <v>26</v>
          </cell>
          <cell r="D373" t="str">
            <v>CF04806</v>
          </cell>
          <cell r="E373" t="str">
            <v>3</v>
          </cell>
          <cell r="F373">
            <v>1</v>
          </cell>
          <cell r="G373">
            <v>3029.85</v>
          </cell>
          <cell r="H373">
            <v>0</v>
          </cell>
        </row>
        <row r="374">
          <cell r="A374" t="str">
            <v>S07</v>
          </cell>
          <cell r="B374" t="str">
            <v>CHIAPAS</v>
          </cell>
          <cell r="C374">
            <v>28</v>
          </cell>
          <cell r="D374" t="str">
            <v>CF34263</v>
          </cell>
          <cell r="E374" t="str">
            <v>3</v>
          </cell>
          <cell r="F374">
            <v>1</v>
          </cell>
          <cell r="G374">
            <v>3973.65</v>
          </cell>
          <cell r="H374">
            <v>5214.8</v>
          </cell>
        </row>
        <row r="375">
          <cell r="A375" t="str">
            <v>S07</v>
          </cell>
          <cell r="B375" t="str">
            <v>CHIAPAS</v>
          </cell>
          <cell r="C375" t="str">
            <v>27A</v>
          </cell>
          <cell r="D375" t="str">
            <v>CF21868</v>
          </cell>
          <cell r="E375" t="str">
            <v>3</v>
          </cell>
          <cell r="F375">
            <v>1</v>
          </cell>
          <cell r="G375">
            <v>3185.4</v>
          </cell>
          <cell r="H375">
            <v>2214.1999999999998</v>
          </cell>
        </row>
        <row r="376">
          <cell r="A376" t="str">
            <v>S07</v>
          </cell>
          <cell r="B376" t="str">
            <v>CHIAPAS</v>
          </cell>
          <cell r="C376" t="str">
            <v>27H</v>
          </cell>
          <cell r="D376" t="str">
            <v>CF21905</v>
          </cell>
          <cell r="E376" t="str">
            <v>3</v>
          </cell>
          <cell r="F376">
            <v>1</v>
          </cell>
          <cell r="G376">
            <v>4434.25</v>
          </cell>
          <cell r="H376">
            <v>9883.7999999999993</v>
          </cell>
        </row>
        <row r="377">
          <cell r="A377" t="str">
            <v>S07</v>
          </cell>
          <cell r="B377" t="str">
            <v>CHIAPAS</v>
          </cell>
          <cell r="C377" t="str">
            <v>27Z</v>
          </cell>
          <cell r="D377" t="str">
            <v>CF34817</v>
          </cell>
          <cell r="E377" t="str">
            <v>3</v>
          </cell>
          <cell r="F377">
            <v>1</v>
          </cell>
          <cell r="G377">
            <v>3222.2</v>
          </cell>
          <cell r="H377">
            <v>710.4</v>
          </cell>
        </row>
        <row r="378">
          <cell r="A378" t="str">
            <v>S07</v>
          </cell>
          <cell r="B378" t="str">
            <v>CHIAPAS</v>
          </cell>
          <cell r="C378" t="str">
            <v>27ZB</v>
          </cell>
          <cell r="D378" t="str">
            <v>CF34823</v>
          </cell>
          <cell r="E378" t="str">
            <v>3</v>
          </cell>
          <cell r="F378">
            <v>1</v>
          </cell>
          <cell r="G378">
            <v>3259.1</v>
          </cell>
          <cell r="H378">
            <v>933.65</v>
          </cell>
        </row>
        <row r="379">
          <cell r="A379" t="str">
            <v>S07</v>
          </cell>
          <cell r="B379" t="str">
            <v>CHIAPAS</v>
          </cell>
          <cell r="C379" t="str">
            <v>SN</v>
          </cell>
          <cell r="D379" t="str">
            <v>CF41014</v>
          </cell>
          <cell r="E379" t="str">
            <v>3</v>
          </cell>
          <cell r="F379">
            <v>1</v>
          </cell>
          <cell r="G379">
            <v>7764</v>
          </cell>
          <cell r="I379">
            <v>2775</v>
          </cell>
          <cell r="J379">
            <v>3710</v>
          </cell>
        </row>
        <row r="380">
          <cell r="A380" t="str">
            <v>S07</v>
          </cell>
          <cell r="B380" t="str">
            <v>CHIAPAS</v>
          </cell>
          <cell r="C380" t="str">
            <v>SN</v>
          </cell>
          <cell r="D380" t="str">
            <v>CF41015</v>
          </cell>
          <cell r="E380" t="str">
            <v>3</v>
          </cell>
          <cell r="F380">
            <v>4</v>
          </cell>
          <cell r="G380">
            <v>7839</v>
          </cell>
          <cell r="I380">
            <v>3470</v>
          </cell>
          <cell r="J380">
            <v>0</v>
          </cell>
        </row>
        <row r="381">
          <cell r="A381" t="str">
            <v>S07</v>
          </cell>
          <cell r="B381" t="str">
            <v>CHIAPAS</v>
          </cell>
          <cell r="C381" t="str">
            <v>SN</v>
          </cell>
          <cell r="D381" t="str">
            <v>CF41024</v>
          </cell>
          <cell r="E381" t="str">
            <v>3</v>
          </cell>
          <cell r="F381">
            <v>1</v>
          </cell>
          <cell r="G381">
            <v>6256</v>
          </cell>
          <cell r="I381">
            <v>1654</v>
          </cell>
          <cell r="J381">
            <v>1995</v>
          </cell>
        </row>
        <row r="382">
          <cell r="A382" t="str">
            <v>S07</v>
          </cell>
          <cell r="B382" t="str">
            <v>CHIAPAS</v>
          </cell>
          <cell r="C382" t="str">
            <v>SN</v>
          </cell>
          <cell r="D382" t="str">
            <v>CF41038</v>
          </cell>
          <cell r="E382" t="str">
            <v>3</v>
          </cell>
          <cell r="F382">
            <v>2</v>
          </cell>
          <cell r="G382">
            <v>4227</v>
          </cell>
          <cell r="I382">
            <v>1457</v>
          </cell>
          <cell r="J382">
            <v>0</v>
          </cell>
        </row>
        <row r="383">
          <cell r="A383" t="str">
            <v>S07</v>
          </cell>
          <cell r="B383" t="str">
            <v>CHIAPAS</v>
          </cell>
          <cell r="C383" t="str">
            <v>SN</v>
          </cell>
          <cell r="D383" t="str">
            <v>CF41040</v>
          </cell>
          <cell r="E383" t="str">
            <v>3</v>
          </cell>
          <cell r="F383">
            <v>2</v>
          </cell>
          <cell r="G383">
            <v>8025</v>
          </cell>
          <cell r="I383">
            <v>3659</v>
          </cell>
          <cell r="J383">
            <v>0</v>
          </cell>
        </row>
        <row r="384">
          <cell r="A384" t="str">
            <v>S07</v>
          </cell>
          <cell r="B384" t="str">
            <v>CHIAPAS</v>
          </cell>
          <cell r="C384" t="str">
            <v>SN</v>
          </cell>
          <cell r="D384" t="str">
            <v>CF41052</v>
          </cell>
          <cell r="E384" t="str">
            <v>3</v>
          </cell>
          <cell r="F384">
            <v>2</v>
          </cell>
          <cell r="G384">
            <v>6018</v>
          </cell>
          <cell r="I384">
            <v>3390</v>
          </cell>
          <cell r="J384">
            <v>0</v>
          </cell>
        </row>
        <row r="385">
          <cell r="A385" t="str">
            <v>S07</v>
          </cell>
          <cell r="B385" t="str">
            <v>CHIAPAS</v>
          </cell>
          <cell r="C385" t="str">
            <v>SN</v>
          </cell>
          <cell r="D385" t="str">
            <v>CF41059</v>
          </cell>
          <cell r="E385" t="str">
            <v>3</v>
          </cell>
          <cell r="F385">
            <v>4</v>
          </cell>
          <cell r="G385">
            <v>4817</v>
          </cell>
          <cell r="I385">
            <v>2515</v>
          </cell>
          <cell r="J385">
            <v>0</v>
          </cell>
        </row>
        <row r="386">
          <cell r="A386" t="str">
            <v>S07</v>
          </cell>
          <cell r="B386" t="str">
            <v>CHIAPAS</v>
          </cell>
          <cell r="C386" t="str">
            <v>SN</v>
          </cell>
          <cell r="D386" t="str">
            <v>M01004</v>
          </cell>
          <cell r="E386" t="str">
            <v>3</v>
          </cell>
          <cell r="F386">
            <v>1</v>
          </cell>
          <cell r="G386">
            <v>6146</v>
          </cell>
          <cell r="I386">
            <v>1781</v>
          </cell>
          <cell r="J386">
            <v>3085</v>
          </cell>
        </row>
        <row r="387">
          <cell r="A387" t="str">
            <v>S07</v>
          </cell>
          <cell r="B387" t="str">
            <v>CHIAPAS</v>
          </cell>
          <cell r="C387" t="str">
            <v>SN</v>
          </cell>
          <cell r="D387" t="str">
            <v>M01004</v>
          </cell>
          <cell r="E387" t="str">
            <v>3</v>
          </cell>
          <cell r="F387">
            <v>4</v>
          </cell>
          <cell r="G387">
            <v>6146</v>
          </cell>
          <cell r="I387">
            <v>1781</v>
          </cell>
          <cell r="J387">
            <v>3085</v>
          </cell>
        </row>
        <row r="388">
          <cell r="A388" t="str">
            <v>S07</v>
          </cell>
          <cell r="B388" t="str">
            <v>CHIAPAS</v>
          </cell>
          <cell r="C388" t="str">
            <v>SN</v>
          </cell>
          <cell r="D388" t="str">
            <v>M01006</v>
          </cell>
          <cell r="E388" t="str">
            <v>2</v>
          </cell>
          <cell r="F388">
            <v>1</v>
          </cell>
          <cell r="G388">
            <v>4907</v>
          </cell>
          <cell r="I388">
            <v>1432</v>
          </cell>
          <cell r="J388">
            <v>2509</v>
          </cell>
        </row>
        <row r="389">
          <cell r="A389" t="str">
            <v>S07</v>
          </cell>
          <cell r="B389" t="str">
            <v>CHIAPAS</v>
          </cell>
          <cell r="C389" t="str">
            <v>SN</v>
          </cell>
          <cell r="D389" t="str">
            <v>M01006</v>
          </cell>
          <cell r="E389" t="str">
            <v>2</v>
          </cell>
          <cell r="F389">
            <v>1</v>
          </cell>
          <cell r="G389">
            <v>4907</v>
          </cell>
          <cell r="I389">
            <v>1432</v>
          </cell>
          <cell r="J389">
            <v>2509</v>
          </cell>
        </row>
        <row r="390">
          <cell r="A390" t="str">
            <v>S07</v>
          </cell>
          <cell r="B390" t="str">
            <v>CHIAPAS</v>
          </cell>
          <cell r="C390" t="str">
            <v>SN</v>
          </cell>
          <cell r="D390" t="str">
            <v>M01006</v>
          </cell>
          <cell r="E390" t="str">
            <v>2</v>
          </cell>
          <cell r="F390">
            <v>1</v>
          </cell>
          <cell r="G390">
            <v>4907</v>
          </cell>
          <cell r="I390">
            <v>1432</v>
          </cell>
          <cell r="J390">
            <v>2509</v>
          </cell>
        </row>
        <row r="391">
          <cell r="A391" t="str">
            <v>S07</v>
          </cell>
          <cell r="B391" t="str">
            <v>CHIAPAS</v>
          </cell>
          <cell r="C391" t="str">
            <v>SN</v>
          </cell>
          <cell r="D391" t="str">
            <v>M01006</v>
          </cell>
          <cell r="E391" t="str">
            <v>3</v>
          </cell>
          <cell r="F391">
            <v>1</v>
          </cell>
          <cell r="G391">
            <v>5324</v>
          </cell>
          <cell r="I391">
            <v>1562</v>
          </cell>
          <cell r="J391">
            <v>2709</v>
          </cell>
        </row>
        <row r="392">
          <cell r="A392" t="str">
            <v>S07</v>
          </cell>
          <cell r="B392" t="str">
            <v>CHIAPAS</v>
          </cell>
          <cell r="C392" t="str">
            <v>SN</v>
          </cell>
          <cell r="D392" t="str">
            <v>M01006</v>
          </cell>
          <cell r="E392" t="str">
            <v>3</v>
          </cell>
          <cell r="F392">
            <v>1</v>
          </cell>
          <cell r="G392">
            <v>5324</v>
          </cell>
          <cell r="I392">
            <v>1562</v>
          </cell>
          <cell r="J392">
            <v>2709</v>
          </cell>
        </row>
        <row r="393">
          <cell r="A393" t="str">
            <v>S07</v>
          </cell>
          <cell r="B393" t="str">
            <v>CHIAPAS</v>
          </cell>
          <cell r="C393" t="str">
            <v>SN</v>
          </cell>
          <cell r="D393" t="str">
            <v>M01006</v>
          </cell>
          <cell r="E393" t="str">
            <v>3</v>
          </cell>
          <cell r="F393">
            <v>2</v>
          </cell>
          <cell r="G393">
            <v>5324</v>
          </cell>
          <cell r="I393">
            <v>1562</v>
          </cell>
          <cell r="J393">
            <v>2709</v>
          </cell>
        </row>
        <row r="394">
          <cell r="A394" t="str">
            <v>S07</v>
          </cell>
          <cell r="B394" t="str">
            <v>CHIAPAS</v>
          </cell>
          <cell r="C394" t="str">
            <v>SN</v>
          </cell>
          <cell r="D394" t="str">
            <v>M01006</v>
          </cell>
          <cell r="E394" t="str">
            <v>3</v>
          </cell>
          <cell r="F394">
            <v>1</v>
          </cell>
          <cell r="G394">
            <v>5324</v>
          </cell>
          <cell r="I394">
            <v>1562</v>
          </cell>
          <cell r="J394">
            <v>2709</v>
          </cell>
        </row>
        <row r="395">
          <cell r="A395" t="str">
            <v>S07</v>
          </cell>
          <cell r="B395" t="str">
            <v>CHIAPAS</v>
          </cell>
          <cell r="C395" t="str">
            <v>SN</v>
          </cell>
          <cell r="D395" t="str">
            <v>M01006</v>
          </cell>
          <cell r="E395" t="str">
            <v>3</v>
          </cell>
          <cell r="F395">
            <v>1</v>
          </cell>
          <cell r="G395">
            <v>5324</v>
          </cell>
          <cell r="I395">
            <v>1562</v>
          </cell>
          <cell r="J395">
            <v>2709</v>
          </cell>
        </row>
        <row r="396">
          <cell r="A396" t="str">
            <v>S07</v>
          </cell>
          <cell r="B396" t="str">
            <v>CHIAPAS</v>
          </cell>
          <cell r="C396" t="str">
            <v>SN</v>
          </cell>
          <cell r="D396" t="str">
            <v>M01006</v>
          </cell>
          <cell r="E396" t="str">
            <v>3</v>
          </cell>
          <cell r="F396">
            <v>1</v>
          </cell>
          <cell r="G396">
            <v>5324</v>
          </cell>
          <cell r="I396">
            <v>1562</v>
          </cell>
          <cell r="J396">
            <v>2709</v>
          </cell>
        </row>
        <row r="397">
          <cell r="A397" t="str">
            <v>S07</v>
          </cell>
          <cell r="B397" t="str">
            <v>CHIAPAS</v>
          </cell>
          <cell r="C397" t="str">
            <v>SN</v>
          </cell>
          <cell r="D397" t="str">
            <v>M01006</v>
          </cell>
          <cell r="E397" t="str">
            <v>3</v>
          </cell>
          <cell r="F397">
            <v>1</v>
          </cell>
          <cell r="G397">
            <v>5324</v>
          </cell>
          <cell r="I397">
            <v>1562</v>
          </cell>
          <cell r="J397">
            <v>2709</v>
          </cell>
        </row>
        <row r="398">
          <cell r="A398" t="str">
            <v>S07</v>
          </cell>
          <cell r="B398" t="str">
            <v>CHIAPAS</v>
          </cell>
          <cell r="C398" t="str">
            <v>SN</v>
          </cell>
          <cell r="D398" t="str">
            <v>M01007</v>
          </cell>
          <cell r="E398" t="str">
            <v>3</v>
          </cell>
          <cell r="F398">
            <v>1</v>
          </cell>
          <cell r="G398">
            <v>5005</v>
          </cell>
          <cell r="I398">
            <v>1662</v>
          </cell>
          <cell r="J398">
            <v>1562</v>
          </cell>
        </row>
        <row r="399">
          <cell r="A399" t="str">
            <v>S07</v>
          </cell>
          <cell r="B399" t="str">
            <v>CHIAPAS</v>
          </cell>
          <cell r="C399" t="str">
            <v>SN</v>
          </cell>
          <cell r="D399" t="str">
            <v>M02003</v>
          </cell>
          <cell r="E399" t="str">
            <v>3</v>
          </cell>
          <cell r="F399">
            <v>1</v>
          </cell>
          <cell r="G399">
            <v>3087</v>
          </cell>
          <cell r="I399">
            <v>1230</v>
          </cell>
          <cell r="J399">
            <v>0</v>
          </cell>
        </row>
        <row r="400">
          <cell r="A400" t="str">
            <v>S07</v>
          </cell>
          <cell r="B400" t="str">
            <v>CHIAPAS</v>
          </cell>
          <cell r="C400" t="str">
            <v>SN</v>
          </cell>
          <cell r="D400" t="str">
            <v>M02006</v>
          </cell>
          <cell r="E400" t="str">
            <v>3</v>
          </cell>
          <cell r="F400">
            <v>1</v>
          </cell>
          <cell r="G400">
            <v>3569</v>
          </cell>
          <cell r="I400">
            <v>1335</v>
          </cell>
          <cell r="J400">
            <v>0</v>
          </cell>
        </row>
        <row r="401">
          <cell r="A401" t="str">
            <v>S07</v>
          </cell>
          <cell r="B401" t="str">
            <v>CHIAPAS</v>
          </cell>
          <cell r="C401" t="str">
            <v>SN</v>
          </cell>
          <cell r="D401" t="str">
            <v>M02027</v>
          </cell>
          <cell r="E401" t="str">
            <v>3</v>
          </cell>
          <cell r="F401">
            <v>3</v>
          </cell>
          <cell r="G401">
            <v>5358</v>
          </cell>
          <cell r="I401">
            <v>1597</v>
          </cell>
          <cell r="J401">
            <v>0</v>
          </cell>
        </row>
        <row r="402">
          <cell r="A402" t="str">
            <v>S07</v>
          </cell>
          <cell r="B402" t="str">
            <v>CHIAPAS</v>
          </cell>
          <cell r="C402" t="str">
            <v>SN</v>
          </cell>
          <cell r="D402" t="str">
            <v>M02035</v>
          </cell>
          <cell r="E402" t="str">
            <v>3</v>
          </cell>
          <cell r="F402">
            <v>8</v>
          </cell>
          <cell r="G402">
            <v>3600</v>
          </cell>
          <cell r="I402">
            <v>1629</v>
          </cell>
          <cell r="J402">
            <v>633</v>
          </cell>
        </row>
        <row r="403">
          <cell r="A403" t="str">
            <v>S07</v>
          </cell>
          <cell r="B403" t="str">
            <v>CHIAPAS</v>
          </cell>
          <cell r="C403" t="str">
            <v>SN</v>
          </cell>
          <cell r="D403" t="str">
            <v>M02036</v>
          </cell>
          <cell r="E403" t="str">
            <v>2</v>
          </cell>
          <cell r="F403">
            <v>1</v>
          </cell>
          <cell r="G403">
            <v>2628</v>
          </cell>
          <cell r="I403">
            <v>1231</v>
          </cell>
          <cell r="J403">
            <v>498</v>
          </cell>
        </row>
        <row r="404">
          <cell r="A404" t="str">
            <v>S07</v>
          </cell>
          <cell r="B404" t="str">
            <v>CHIAPAS</v>
          </cell>
          <cell r="C404" t="str">
            <v>SN</v>
          </cell>
          <cell r="D404" t="str">
            <v>M02036</v>
          </cell>
          <cell r="E404" t="str">
            <v>2</v>
          </cell>
          <cell r="F404">
            <v>1</v>
          </cell>
          <cell r="G404">
            <v>2628</v>
          </cell>
          <cell r="I404">
            <v>1231</v>
          </cell>
          <cell r="J404">
            <v>498</v>
          </cell>
        </row>
        <row r="405">
          <cell r="A405" t="str">
            <v>S07</v>
          </cell>
          <cell r="B405" t="str">
            <v>CHIAPAS</v>
          </cell>
          <cell r="C405" t="str">
            <v>SN</v>
          </cell>
          <cell r="D405" t="str">
            <v>M02036</v>
          </cell>
          <cell r="E405" t="str">
            <v>2</v>
          </cell>
          <cell r="F405">
            <v>1</v>
          </cell>
          <cell r="G405">
            <v>2628</v>
          </cell>
          <cell r="I405">
            <v>1231</v>
          </cell>
          <cell r="J405">
            <v>498</v>
          </cell>
        </row>
        <row r="406">
          <cell r="A406" t="str">
            <v>S07</v>
          </cell>
          <cell r="B406" t="str">
            <v>CHIAPAS</v>
          </cell>
          <cell r="C406" t="str">
            <v>SN</v>
          </cell>
          <cell r="D406" t="str">
            <v>M02036</v>
          </cell>
          <cell r="E406" t="str">
            <v>3</v>
          </cell>
          <cell r="F406">
            <v>1</v>
          </cell>
          <cell r="G406">
            <v>3095</v>
          </cell>
          <cell r="I406">
            <v>1444</v>
          </cell>
          <cell r="J406">
            <v>586</v>
          </cell>
        </row>
        <row r="407">
          <cell r="A407" t="str">
            <v>S07</v>
          </cell>
          <cell r="B407" t="str">
            <v>CHIAPAS</v>
          </cell>
          <cell r="C407" t="str">
            <v>SN</v>
          </cell>
          <cell r="D407" t="str">
            <v>M02036</v>
          </cell>
          <cell r="E407" t="str">
            <v>3</v>
          </cell>
          <cell r="F407">
            <v>1</v>
          </cell>
          <cell r="G407">
            <v>3095</v>
          </cell>
          <cell r="I407">
            <v>1444</v>
          </cell>
          <cell r="J407">
            <v>586</v>
          </cell>
        </row>
        <row r="408">
          <cell r="A408" t="str">
            <v>S07</v>
          </cell>
          <cell r="B408" t="str">
            <v>CHIAPAS</v>
          </cell>
          <cell r="C408" t="str">
            <v>SN</v>
          </cell>
          <cell r="D408" t="str">
            <v>M02036</v>
          </cell>
          <cell r="E408" t="str">
            <v>3</v>
          </cell>
          <cell r="F408">
            <v>9</v>
          </cell>
          <cell r="G408">
            <v>3095</v>
          </cell>
          <cell r="I408">
            <v>1444</v>
          </cell>
          <cell r="J408">
            <v>586</v>
          </cell>
        </row>
        <row r="409">
          <cell r="A409" t="str">
            <v>S07</v>
          </cell>
          <cell r="B409" t="str">
            <v>CHIAPAS</v>
          </cell>
          <cell r="C409" t="str">
            <v>SN</v>
          </cell>
          <cell r="D409" t="str">
            <v>M02036</v>
          </cell>
          <cell r="E409" t="str">
            <v>3</v>
          </cell>
          <cell r="F409">
            <v>1</v>
          </cell>
          <cell r="G409">
            <v>3095</v>
          </cell>
          <cell r="I409">
            <v>1444</v>
          </cell>
          <cell r="J409">
            <v>586</v>
          </cell>
        </row>
        <row r="410">
          <cell r="A410" t="str">
            <v>S07</v>
          </cell>
          <cell r="B410" t="str">
            <v>CHIAPAS</v>
          </cell>
          <cell r="C410" t="str">
            <v>SN</v>
          </cell>
          <cell r="D410" t="str">
            <v>M02036</v>
          </cell>
          <cell r="E410" t="str">
            <v>3</v>
          </cell>
          <cell r="F410">
            <v>1</v>
          </cell>
          <cell r="G410">
            <v>3095</v>
          </cell>
          <cell r="I410">
            <v>1444</v>
          </cell>
          <cell r="J410">
            <v>586</v>
          </cell>
        </row>
        <row r="411">
          <cell r="A411" t="str">
            <v>S07</v>
          </cell>
          <cell r="B411" t="str">
            <v>CHIAPAS</v>
          </cell>
          <cell r="C411" t="str">
            <v>SN</v>
          </cell>
          <cell r="D411" t="str">
            <v>M02036</v>
          </cell>
          <cell r="E411" t="str">
            <v>3</v>
          </cell>
          <cell r="F411">
            <v>1</v>
          </cell>
          <cell r="G411">
            <v>3095</v>
          </cell>
          <cell r="I411">
            <v>1444</v>
          </cell>
          <cell r="J411">
            <v>586</v>
          </cell>
        </row>
        <row r="412">
          <cell r="A412" t="str">
            <v>S07</v>
          </cell>
          <cell r="B412" t="str">
            <v>CHIAPAS</v>
          </cell>
          <cell r="C412" t="str">
            <v>SN</v>
          </cell>
          <cell r="D412" t="str">
            <v>M02036</v>
          </cell>
          <cell r="E412" t="str">
            <v>3</v>
          </cell>
          <cell r="F412">
            <v>1</v>
          </cell>
          <cell r="G412">
            <v>3095</v>
          </cell>
          <cell r="I412">
            <v>1444</v>
          </cell>
          <cell r="J412">
            <v>586</v>
          </cell>
        </row>
        <row r="413">
          <cell r="A413" t="str">
            <v>S07</v>
          </cell>
          <cell r="B413" t="str">
            <v>CHIAPAS</v>
          </cell>
          <cell r="C413" t="str">
            <v>SN</v>
          </cell>
          <cell r="D413" t="str">
            <v>M02038</v>
          </cell>
          <cell r="E413" t="str">
            <v>3</v>
          </cell>
          <cell r="F413">
            <v>1</v>
          </cell>
          <cell r="G413">
            <v>3703</v>
          </cell>
          <cell r="I413">
            <v>1360</v>
          </cell>
          <cell r="J413">
            <v>0</v>
          </cell>
        </row>
        <row r="414">
          <cell r="A414" t="str">
            <v>S08</v>
          </cell>
          <cell r="B414" t="str">
            <v>CHIHUAHUA</v>
          </cell>
          <cell r="C414">
            <v>19</v>
          </cell>
          <cell r="D414" t="str">
            <v>S01803</v>
          </cell>
          <cell r="E414" t="str">
            <v>2</v>
          </cell>
          <cell r="F414">
            <v>2</v>
          </cell>
          <cell r="G414">
            <v>2120.3000000000002</v>
          </cell>
          <cell r="H414">
            <v>0</v>
          </cell>
        </row>
        <row r="415">
          <cell r="A415" t="str">
            <v>S08</v>
          </cell>
          <cell r="B415" t="str">
            <v>CHIHUAHUA</v>
          </cell>
          <cell r="C415">
            <v>19</v>
          </cell>
          <cell r="D415" t="str">
            <v>S01803</v>
          </cell>
          <cell r="E415" t="str">
            <v>3</v>
          </cell>
          <cell r="F415">
            <v>1</v>
          </cell>
          <cell r="G415">
            <v>2511.3000000000002</v>
          </cell>
          <cell r="H415">
            <v>0</v>
          </cell>
        </row>
        <row r="416">
          <cell r="A416" t="str">
            <v>S08</v>
          </cell>
          <cell r="B416" t="str">
            <v>CHIHUAHUA</v>
          </cell>
          <cell r="C416" t="str">
            <v>SN</v>
          </cell>
          <cell r="D416" t="str">
            <v>M01004</v>
          </cell>
          <cell r="E416" t="str">
            <v>2</v>
          </cell>
          <cell r="F416">
            <v>2</v>
          </cell>
          <cell r="G416">
            <v>5668</v>
          </cell>
          <cell r="I416">
            <v>1634</v>
          </cell>
          <cell r="J416">
            <v>2833</v>
          </cell>
        </row>
        <row r="417">
          <cell r="A417" t="str">
            <v>S08</v>
          </cell>
          <cell r="B417" t="str">
            <v>CHIHUAHUA</v>
          </cell>
          <cell r="C417" t="str">
            <v>SN</v>
          </cell>
          <cell r="D417" t="str">
            <v>M01004</v>
          </cell>
          <cell r="E417" t="str">
            <v>3</v>
          </cell>
          <cell r="F417">
            <v>1</v>
          </cell>
          <cell r="G417">
            <v>6146</v>
          </cell>
          <cell r="I417">
            <v>1781</v>
          </cell>
          <cell r="J417">
            <v>3085</v>
          </cell>
        </row>
        <row r="418">
          <cell r="A418" t="str">
            <v>S08</v>
          </cell>
          <cell r="B418" t="str">
            <v>CHIHUAHUA</v>
          </cell>
          <cell r="C418" t="str">
            <v>SN</v>
          </cell>
          <cell r="D418" t="str">
            <v>M01004</v>
          </cell>
          <cell r="E418" t="str">
            <v>3</v>
          </cell>
          <cell r="F418">
            <v>1</v>
          </cell>
          <cell r="G418">
            <v>6146</v>
          </cell>
          <cell r="I418">
            <v>1781</v>
          </cell>
          <cell r="J418">
            <v>3085</v>
          </cell>
        </row>
        <row r="419">
          <cell r="A419" t="str">
            <v>S08</v>
          </cell>
          <cell r="B419" t="str">
            <v>CHIHUAHUA</v>
          </cell>
          <cell r="C419" t="str">
            <v>SN</v>
          </cell>
          <cell r="D419" t="str">
            <v>M01006</v>
          </cell>
          <cell r="E419" t="str">
            <v>2</v>
          </cell>
          <cell r="F419">
            <v>1</v>
          </cell>
          <cell r="G419">
            <v>4907</v>
          </cell>
          <cell r="I419">
            <v>1432</v>
          </cell>
          <cell r="J419">
            <v>2509</v>
          </cell>
        </row>
        <row r="420">
          <cell r="A420" t="str">
            <v>S08</v>
          </cell>
          <cell r="B420" t="str">
            <v>CHIHUAHUA</v>
          </cell>
          <cell r="C420" t="str">
            <v>SN</v>
          </cell>
          <cell r="D420" t="str">
            <v>M01006</v>
          </cell>
          <cell r="E420" t="str">
            <v>2</v>
          </cell>
          <cell r="F420">
            <v>1</v>
          </cell>
          <cell r="G420">
            <v>4907</v>
          </cell>
          <cell r="I420">
            <v>1432</v>
          </cell>
          <cell r="J420">
            <v>2509</v>
          </cell>
        </row>
        <row r="421">
          <cell r="A421" t="str">
            <v>S08</v>
          </cell>
          <cell r="B421" t="str">
            <v>CHIHUAHUA</v>
          </cell>
          <cell r="C421" t="str">
            <v>SN</v>
          </cell>
          <cell r="D421" t="str">
            <v>M01006</v>
          </cell>
          <cell r="E421" t="str">
            <v>2</v>
          </cell>
          <cell r="F421">
            <v>1</v>
          </cell>
          <cell r="G421">
            <v>4907</v>
          </cell>
          <cell r="I421">
            <v>1432</v>
          </cell>
          <cell r="J421">
            <v>2509</v>
          </cell>
        </row>
        <row r="422">
          <cell r="A422" t="str">
            <v>S08</v>
          </cell>
          <cell r="B422" t="str">
            <v>CHIHUAHUA</v>
          </cell>
          <cell r="C422" t="str">
            <v>SN</v>
          </cell>
          <cell r="D422" t="str">
            <v>M01006</v>
          </cell>
          <cell r="E422" t="str">
            <v>2</v>
          </cell>
          <cell r="F422">
            <v>1</v>
          </cell>
          <cell r="G422">
            <v>4907</v>
          </cell>
          <cell r="I422">
            <v>1432</v>
          </cell>
          <cell r="J422">
            <v>2509</v>
          </cell>
        </row>
        <row r="423">
          <cell r="A423" t="str">
            <v>S08</v>
          </cell>
          <cell r="B423" t="str">
            <v>CHIHUAHUA</v>
          </cell>
          <cell r="C423" t="str">
            <v>SN</v>
          </cell>
          <cell r="D423" t="str">
            <v>M01006</v>
          </cell>
          <cell r="E423" t="str">
            <v>2</v>
          </cell>
          <cell r="F423">
            <v>1</v>
          </cell>
          <cell r="G423">
            <v>4907</v>
          </cell>
          <cell r="I423">
            <v>1432</v>
          </cell>
          <cell r="J423">
            <v>2509</v>
          </cell>
        </row>
        <row r="424">
          <cell r="A424" t="str">
            <v>S08</v>
          </cell>
          <cell r="B424" t="str">
            <v>CHIHUAHUA</v>
          </cell>
          <cell r="C424" t="str">
            <v>SN</v>
          </cell>
          <cell r="D424" t="str">
            <v>M01006</v>
          </cell>
          <cell r="E424" t="str">
            <v>2</v>
          </cell>
          <cell r="F424">
            <v>1</v>
          </cell>
          <cell r="G424">
            <v>4907</v>
          </cell>
          <cell r="I424">
            <v>1432</v>
          </cell>
          <cell r="J424">
            <v>2509</v>
          </cell>
        </row>
        <row r="425">
          <cell r="A425" t="str">
            <v>S08</v>
          </cell>
          <cell r="B425" t="str">
            <v>CHIHUAHUA</v>
          </cell>
          <cell r="C425" t="str">
            <v>SN</v>
          </cell>
          <cell r="D425" t="str">
            <v>M01006</v>
          </cell>
          <cell r="E425" t="str">
            <v>2</v>
          </cell>
          <cell r="F425">
            <v>1</v>
          </cell>
          <cell r="G425">
            <v>4907</v>
          </cell>
          <cell r="I425">
            <v>1432</v>
          </cell>
          <cell r="J425">
            <v>2509</v>
          </cell>
        </row>
        <row r="426">
          <cell r="A426" t="str">
            <v>S08</v>
          </cell>
          <cell r="B426" t="str">
            <v>CHIHUAHUA</v>
          </cell>
          <cell r="C426" t="str">
            <v>SN</v>
          </cell>
          <cell r="D426" t="str">
            <v>M01006</v>
          </cell>
          <cell r="E426" t="str">
            <v>2</v>
          </cell>
          <cell r="F426">
            <v>1</v>
          </cell>
          <cell r="G426">
            <v>4907</v>
          </cell>
          <cell r="I426">
            <v>1432</v>
          </cell>
          <cell r="J426">
            <v>2509</v>
          </cell>
        </row>
        <row r="427">
          <cell r="A427" t="str">
            <v>S08</v>
          </cell>
          <cell r="B427" t="str">
            <v>CHIHUAHUA</v>
          </cell>
          <cell r="C427" t="str">
            <v>SN</v>
          </cell>
          <cell r="D427" t="str">
            <v>M01006</v>
          </cell>
          <cell r="E427" t="str">
            <v>2</v>
          </cell>
          <cell r="F427">
            <v>1</v>
          </cell>
          <cell r="G427">
            <v>4907</v>
          </cell>
          <cell r="I427">
            <v>1432</v>
          </cell>
          <cell r="J427">
            <v>2509</v>
          </cell>
        </row>
        <row r="428">
          <cell r="A428" t="str">
            <v>S08</v>
          </cell>
          <cell r="B428" t="str">
            <v>CHIHUAHUA</v>
          </cell>
          <cell r="C428" t="str">
            <v>SN</v>
          </cell>
          <cell r="D428" t="str">
            <v>M01006</v>
          </cell>
          <cell r="E428" t="str">
            <v>3</v>
          </cell>
          <cell r="F428">
            <v>1</v>
          </cell>
          <cell r="G428">
            <v>5324</v>
          </cell>
          <cell r="I428">
            <v>1562</v>
          </cell>
          <cell r="J428">
            <v>2709</v>
          </cell>
        </row>
        <row r="429">
          <cell r="A429" t="str">
            <v>S08</v>
          </cell>
          <cell r="B429" t="str">
            <v>CHIHUAHUA</v>
          </cell>
          <cell r="C429" t="str">
            <v>SN</v>
          </cell>
          <cell r="D429" t="str">
            <v>M01006</v>
          </cell>
          <cell r="E429" t="str">
            <v>3</v>
          </cell>
          <cell r="F429">
            <v>1</v>
          </cell>
          <cell r="G429">
            <v>5324</v>
          </cell>
          <cell r="I429">
            <v>1562</v>
          </cell>
          <cell r="J429">
            <v>2709</v>
          </cell>
        </row>
        <row r="430">
          <cell r="A430" t="str">
            <v>S08</v>
          </cell>
          <cell r="B430" t="str">
            <v>CHIHUAHUA</v>
          </cell>
          <cell r="C430" t="str">
            <v>SN</v>
          </cell>
          <cell r="D430" t="str">
            <v>M01006</v>
          </cell>
          <cell r="E430" t="str">
            <v>3</v>
          </cell>
          <cell r="F430">
            <v>1</v>
          </cell>
          <cell r="G430">
            <v>5324</v>
          </cell>
          <cell r="I430">
            <v>1562</v>
          </cell>
          <cell r="J430">
            <v>2709</v>
          </cell>
        </row>
        <row r="431">
          <cell r="A431" t="str">
            <v>S08</v>
          </cell>
          <cell r="B431" t="str">
            <v>CHIHUAHUA</v>
          </cell>
          <cell r="C431" t="str">
            <v>SN</v>
          </cell>
          <cell r="D431" t="str">
            <v>M02003</v>
          </cell>
          <cell r="E431" t="str">
            <v>2</v>
          </cell>
          <cell r="F431">
            <v>1</v>
          </cell>
          <cell r="G431">
            <v>2657</v>
          </cell>
          <cell r="I431">
            <v>1076</v>
          </cell>
          <cell r="J431">
            <v>0</v>
          </cell>
        </row>
        <row r="432">
          <cell r="A432" t="str">
            <v>S08</v>
          </cell>
          <cell r="B432" t="str">
            <v>CHIHUAHUA</v>
          </cell>
          <cell r="C432" t="str">
            <v>SN</v>
          </cell>
          <cell r="D432" t="str">
            <v>M02003</v>
          </cell>
          <cell r="E432" t="str">
            <v>3</v>
          </cell>
          <cell r="F432">
            <v>1</v>
          </cell>
          <cell r="G432">
            <v>3087</v>
          </cell>
          <cell r="I432">
            <v>1230</v>
          </cell>
          <cell r="J432">
            <v>0</v>
          </cell>
        </row>
        <row r="433">
          <cell r="A433" t="str">
            <v>S08</v>
          </cell>
          <cell r="B433" t="str">
            <v>CHIHUAHUA</v>
          </cell>
          <cell r="C433" t="str">
            <v>SN</v>
          </cell>
          <cell r="D433" t="str">
            <v>M02006</v>
          </cell>
          <cell r="E433" t="str">
            <v>2</v>
          </cell>
          <cell r="F433">
            <v>1</v>
          </cell>
          <cell r="G433">
            <v>3146</v>
          </cell>
          <cell r="I433">
            <v>1162</v>
          </cell>
          <cell r="J433">
            <v>0</v>
          </cell>
        </row>
        <row r="434">
          <cell r="A434" t="str">
            <v>S08</v>
          </cell>
          <cell r="B434" t="str">
            <v>CHIHUAHUA</v>
          </cell>
          <cell r="C434" t="str">
            <v>SN</v>
          </cell>
          <cell r="D434" t="str">
            <v>M02006</v>
          </cell>
          <cell r="E434" t="str">
            <v>3</v>
          </cell>
          <cell r="F434">
            <v>1</v>
          </cell>
          <cell r="G434">
            <v>3569</v>
          </cell>
          <cell r="I434">
            <v>1335</v>
          </cell>
          <cell r="J434">
            <v>0</v>
          </cell>
        </row>
        <row r="435">
          <cell r="A435" t="str">
            <v>S08</v>
          </cell>
          <cell r="B435" t="str">
            <v>CHIHUAHUA</v>
          </cell>
          <cell r="C435" t="str">
            <v>SN</v>
          </cell>
          <cell r="D435" t="str">
            <v>M02006</v>
          </cell>
          <cell r="E435" t="str">
            <v>3</v>
          </cell>
          <cell r="F435">
            <v>1</v>
          </cell>
          <cell r="G435">
            <v>3569</v>
          </cell>
          <cell r="I435">
            <v>1335</v>
          </cell>
          <cell r="J435">
            <v>0</v>
          </cell>
        </row>
        <row r="436">
          <cell r="A436" t="str">
            <v>S08</v>
          </cell>
          <cell r="B436" t="str">
            <v>CHIHUAHUA</v>
          </cell>
          <cell r="C436" t="str">
            <v>SN</v>
          </cell>
          <cell r="D436" t="str">
            <v>M02035</v>
          </cell>
          <cell r="E436" t="str">
            <v>2</v>
          </cell>
          <cell r="F436">
            <v>4</v>
          </cell>
          <cell r="G436">
            <v>3138</v>
          </cell>
          <cell r="I436">
            <v>1412</v>
          </cell>
          <cell r="J436">
            <v>556</v>
          </cell>
        </row>
        <row r="437">
          <cell r="A437" t="str">
            <v>S08</v>
          </cell>
          <cell r="B437" t="str">
            <v>CHIHUAHUA</v>
          </cell>
          <cell r="C437" t="str">
            <v>SN</v>
          </cell>
          <cell r="D437" t="str">
            <v>M02035</v>
          </cell>
          <cell r="E437" t="str">
            <v>3</v>
          </cell>
          <cell r="F437">
            <v>2</v>
          </cell>
          <cell r="G437">
            <v>3600</v>
          </cell>
          <cell r="I437">
            <v>1629</v>
          </cell>
          <cell r="J437">
            <v>633</v>
          </cell>
        </row>
        <row r="438">
          <cell r="A438" t="str">
            <v>S08</v>
          </cell>
          <cell r="B438" t="str">
            <v>CHIHUAHUA</v>
          </cell>
          <cell r="C438" t="str">
            <v>SN</v>
          </cell>
          <cell r="D438" t="str">
            <v>M02035</v>
          </cell>
          <cell r="E438" t="str">
            <v>3</v>
          </cell>
          <cell r="F438">
            <v>2</v>
          </cell>
          <cell r="G438">
            <v>3600</v>
          </cell>
          <cell r="I438">
            <v>1629</v>
          </cell>
          <cell r="J438">
            <v>633</v>
          </cell>
        </row>
        <row r="439">
          <cell r="A439" t="str">
            <v>S08</v>
          </cell>
          <cell r="B439" t="str">
            <v>CHIHUAHUA</v>
          </cell>
          <cell r="C439" t="str">
            <v>SN</v>
          </cell>
          <cell r="D439" t="str">
            <v>M02036</v>
          </cell>
          <cell r="E439" t="str">
            <v>2</v>
          </cell>
          <cell r="F439">
            <v>1</v>
          </cell>
          <cell r="G439">
            <v>2628</v>
          </cell>
          <cell r="I439">
            <v>1231</v>
          </cell>
          <cell r="J439">
            <v>498</v>
          </cell>
        </row>
        <row r="440">
          <cell r="A440" t="str">
            <v>S08</v>
          </cell>
          <cell r="B440" t="str">
            <v>CHIHUAHUA</v>
          </cell>
          <cell r="C440" t="str">
            <v>SN</v>
          </cell>
          <cell r="D440" t="str">
            <v>M02036</v>
          </cell>
          <cell r="E440" t="str">
            <v>2</v>
          </cell>
          <cell r="F440">
            <v>1</v>
          </cell>
          <cell r="G440">
            <v>2628</v>
          </cell>
          <cell r="I440">
            <v>1231</v>
          </cell>
          <cell r="J440">
            <v>498</v>
          </cell>
        </row>
        <row r="441">
          <cell r="A441" t="str">
            <v>S08</v>
          </cell>
          <cell r="B441" t="str">
            <v>CHIHUAHUA</v>
          </cell>
          <cell r="C441" t="str">
            <v>SN</v>
          </cell>
          <cell r="D441" t="str">
            <v>M02036</v>
          </cell>
          <cell r="E441" t="str">
            <v>2</v>
          </cell>
          <cell r="F441">
            <v>1</v>
          </cell>
          <cell r="G441">
            <v>2628</v>
          </cell>
          <cell r="I441">
            <v>1231</v>
          </cell>
          <cell r="J441">
            <v>498</v>
          </cell>
        </row>
        <row r="442">
          <cell r="A442" t="str">
            <v>S08</v>
          </cell>
          <cell r="B442" t="str">
            <v>CHIHUAHUA</v>
          </cell>
          <cell r="C442" t="str">
            <v>SN</v>
          </cell>
          <cell r="D442" t="str">
            <v>M02036</v>
          </cell>
          <cell r="E442" t="str">
            <v>2</v>
          </cell>
          <cell r="F442">
            <v>1</v>
          </cell>
          <cell r="G442">
            <v>2628</v>
          </cell>
          <cell r="I442">
            <v>1231</v>
          </cell>
          <cell r="J442">
            <v>498</v>
          </cell>
        </row>
        <row r="443">
          <cell r="A443" t="str">
            <v>S08</v>
          </cell>
          <cell r="B443" t="str">
            <v>CHIHUAHUA</v>
          </cell>
          <cell r="C443" t="str">
            <v>SN</v>
          </cell>
          <cell r="D443" t="str">
            <v>M02036</v>
          </cell>
          <cell r="E443" t="str">
            <v>2</v>
          </cell>
          <cell r="F443">
            <v>1</v>
          </cell>
          <cell r="G443">
            <v>2628</v>
          </cell>
          <cell r="I443">
            <v>1231</v>
          </cell>
          <cell r="J443">
            <v>498</v>
          </cell>
        </row>
        <row r="444">
          <cell r="A444" t="str">
            <v>S08</v>
          </cell>
          <cell r="B444" t="str">
            <v>CHIHUAHUA</v>
          </cell>
          <cell r="C444" t="str">
            <v>SN</v>
          </cell>
          <cell r="D444" t="str">
            <v>M02036</v>
          </cell>
          <cell r="E444" t="str">
            <v>2</v>
          </cell>
          <cell r="F444">
            <v>1</v>
          </cell>
          <cell r="G444">
            <v>2628</v>
          </cell>
          <cell r="I444">
            <v>1231</v>
          </cell>
          <cell r="J444">
            <v>498</v>
          </cell>
        </row>
        <row r="445">
          <cell r="A445" t="str">
            <v>S08</v>
          </cell>
          <cell r="B445" t="str">
            <v>CHIHUAHUA</v>
          </cell>
          <cell r="C445" t="str">
            <v>SN</v>
          </cell>
          <cell r="D445" t="str">
            <v>M02036</v>
          </cell>
          <cell r="E445" t="str">
            <v>2</v>
          </cell>
          <cell r="F445">
            <v>1</v>
          </cell>
          <cell r="G445">
            <v>2628</v>
          </cell>
          <cell r="I445">
            <v>1231</v>
          </cell>
          <cell r="J445">
            <v>498</v>
          </cell>
        </row>
        <row r="446">
          <cell r="A446" t="str">
            <v>S08</v>
          </cell>
          <cell r="B446" t="str">
            <v>CHIHUAHUA</v>
          </cell>
          <cell r="C446" t="str">
            <v>SN</v>
          </cell>
          <cell r="D446" t="str">
            <v>M02036</v>
          </cell>
          <cell r="E446" t="str">
            <v>2</v>
          </cell>
          <cell r="F446">
            <v>7</v>
          </cell>
          <cell r="G446">
            <v>2628</v>
          </cell>
          <cell r="I446">
            <v>1231</v>
          </cell>
          <cell r="J446">
            <v>498</v>
          </cell>
        </row>
        <row r="447">
          <cell r="A447" t="str">
            <v>S08</v>
          </cell>
          <cell r="B447" t="str">
            <v>CHIHUAHUA</v>
          </cell>
          <cell r="C447" t="str">
            <v>SN</v>
          </cell>
          <cell r="D447" t="str">
            <v>M02036</v>
          </cell>
          <cell r="E447" t="str">
            <v>2</v>
          </cell>
          <cell r="F447">
            <v>1</v>
          </cell>
          <cell r="G447">
            <v>2628</v>
          </cell>
          <cell r="I447">
            <v>1231</v>
          </cell>
          <cell r="J447">
            <v>498</v>
          </cell>
        </row>
        <row r="448">
          <cell r="A448" t="str">
            <v>S08</v>
          </cell>
          <cell r="B448" t="str">
            <v>CHIHUAHUA</v>
          </cell>
          <cell r="C448" t="str">
            <v>SN</v>
          </cell>
          <cell r="D448" t="str">
            <v>M02036</v>
          </cell>
          <cell r="E448" t="str">
            <v>2</v>
          </cell>
          <cell r="F448">
            <v>1</v>
          </cell>
          <cell r="G448">
            <v>2628</v>
          </cell>
          <cell r="I448">
            <v>1231</v>
          </cell>
          <cell r="J448">
            <v>498</v>
          </cell>
        </row>
        <row r="449">
          <cell r="A449" t="str">
            <v>S08</v>
          </cell>
          <cell r="B449" t="str">
            <v>CHIHUAHUA</v>
          </cell>
          <cell r="C449" t="str">
            <v>SN</v>
          </cell>
          <cell r="D449" t="str">
            <v>M02036</v>
          </cell>
          <cell r="E449" t="str">
            <v>2</v>
          </cell>
          <cell r="F449">
            <v>1</v>
          </cell>
          <cell r="G449">
            <v>2628</v>
          </cell>
          <cell r="I449">
            <v>1231</v>
          </cell>
          <cell r="J449">
            <v>498</v>
          </cell>
        </row>
        <row r="450">
          <cell r="A450" t="str">
            <v>S08</v>
          </cell>
          <cell r="B450" t="str">
            <v>CHIHUAHUA</v>
          </cell>
          <cell r="C450" t="str">
            <v>SN</v>
          </cell>
          <cell r="D450" t="str">
            <v>M02036</v>
          </cell>
          <cell r="E450" t="str">
            <v>2</v>
          </cell>
          <cell r="F450">
            <v>1</v>
          </cell>
          <cell r="G450">
            <v>2628</v>
          </cell>
          <cell r="I450">
            <v>1231</v>
          </cell>
          <cell r="J450">
            <v>498</v>
          </cell>
        </row>
        <row r="451">
          <cell r="A451" t="str">
            <v>S08</v>
          </cell>
          <cell r="B451" t="str">
            <v>CHIHUAHUA</v>
          </cell>
          <cell r="C451" t="str">
            <v>SN</v>
          </cell>
          <cell r="D451" t="str">
            <v>M02036</v>
          </cell>
          <cell r="E451" t="str">
            <v>3</v>
          </cell>
          <cell r="F451">
            <v>1</v>
          </cell>
          <cell r="G451">
            <v>3095</v>
          </cell>
          <cell r="I451">
            <v>1444</v>
          </cell>
          <cell r="J451">
            <v>586</v>
          </cell>
        </row>
        <row r="452">
          <cell r="A452" t="str">
            <v>S08</v>
          </cell>
          <cell r="B452" t="str">
            <v>CHIHUAHUA</v>
          </cell>
          <cell r="C452" t="str">
            <v>SN</v>
          </cell>
          <cell r="D452" t="str">
            <v>M02036</v>
          </cell>
          <cell r="E452" t="str">
            <v>3</v>
          </cell>
          <cell r="F452">
            <v>1</v>
          </cell>
          <cell r="G452">
            <v>3095</v>
          </cell>
          <cell r="I452">
            <v>1444</v>
          </cell>
          <cell r="J452">
            <v>586</v>
          </cell>
        </row>
        <row r="453">
          <cell r="A453" t="str">
            <v>S08</v>
          </cell>
          <cell r="B453" t="str">
            <v>CHIHUAHUA</v>
          </cell>
          <cell r="C453" t="str">
            <v>SN</v>
          </cell>
          <cell r="D453" t="str">
            <v>M02036</v>
          </cell>
          <cell r="E453" t="str">
            <v>3</v>
          </cell>
          <cell r="F453">
            <v>1</v>
          </cell>
          <cell r="G453">
            <v>3095</v>
          </cell>
          <cell r="I453">
            <v>1444</v>
          </cell>
          <cell r="J453">
            <v>586</v>
          </cell>
        </row>
        <row r="454">
          <cell r="A454" t="str">
            <v>S08</v>
          </cell>
          <cell r="B454" t="str">
            <v>CHIHUAHUA</v>
          </cell>
          <cell r="C454" t="str">
            <v>SN</v>
          </cell>
          <cell r="D454" t="str">
            <v>M02036</v>
          </cell>
          <cell r="E454" t="str">
            <v>3</v>
          </cell>
          <cell r="F454">
            <v>1</v>
          </cell>
          <cell r="G454">
            <v>3095</v>
          </cell>
          <cell r="I454">
            <v>1444</v>
          </cell>
          <cell r="J454">
            <v>586</v>
          </cell>
        </row>
        <row r="455">
          <cell r="A455" t="str">
            <v>S08</v>
          </cell>
          <cell r="B455" t="str">
            <v>CHIHUAHUA</v>
          </cell>
          <cell r="C455" t="str">
            <v>SN</v>
          </cell>
          <cell r="D455" t="str">
            <v>M02036</v>
          </cell>
          <cell r="E455" t="str">
            <v>3</v>
          </cell>
          <cell r="F455">
            <v>1</v>
          </cell>
          <cell r="G455">
            <v>3095</v>
          </cell>
          <cell r="I455">
            <v>1444</v>
          </cell>
          <cell r="J455">
            <v>586</v>
          </cell>
        </row>
        <row r="456">
          <cell r="A456" t="str">
            <v>S08</v>
          </cell>
          <cell r="B456" t="str">
            <v>CHIHUAHUA</v>
          </cell>
          <cell r="C456" t="str">
            <v>SN</v>
          </cell>
          <cell r="D456" t="str">
            <v>M02036</v>
          </cell>
          <cell r="E456" t="str">
            <v>3</v>
          </cell>
          <cell r="F456">
            <v>3</v>
          </cell>
          <cell r="G456">
            <v>3095</v>
          </cell>
          <cell r="I456">
            <v>1444</v>
          </cell>
          <cell r="J456">
            <v>586</v>
          </cell>
        </row>
        <row r="457">
          <cell r="A457" t="str">
            <v>S08</v>
          </cell>
          <cell r="B457" t="str">
            <v>CHIHUAHUA</v>
          </cell>
          <cell r="C457" t="str">
            <v>SN</v>
          </cell>
          <cell r="D457" t="str">
            <v>M02038</v>
          </cell>
          <cell r="E457" t="str">
            <v>2</v>
          </cell>
          <cell r="F457">
            <v>1</v>
          </cell>
          <cell r="G457">
            <v>3288</v>
          </cell>
          <cell r="I457">
            <v>1218</v>
          </cell>
          <cell r="J457">
            <v>0</v>
          </cell>
        </row>
        <row r="458">
          <cell r="A458" t="str">
            <v>S08</v>
          </cell>
          <cell r="B458" t="str">
            <v>CHIHUAHUA</v>
          </cell>
          <cell r="C458" t="str">
            <v>SN</v>
          </cell>
          <cell r="D458" t="str">
            <v>M02038</v>
          </cell>
          <cell r="E458" t="str">
            <v>3</v>
          </cell>
          <cell r="F458">
            <v>1</v>
          </cell>
          <cell r="G458">
            <v>3703</v>
          </cell>
          <cell r="I458">
            <v>1360</v>
          </cell>
          <cell r="J458">
            <v>0</v>
          </cell>
        </row>
        <row r="459">
          <cell r="A459" t="str">
            <v>S10</v>
          </cell>
          <cell r="B459" t="str">
            <v>DURANGO</v>
          </cell>
          <cell r="C459">
            <v>14</v>
          </cell>
          <cell r="D459" t="str">
            <v>S01801</v>
          </cell>
          <cell r="E459" t="str">
            <v>2</v>
          </cell>
          <cell r="F459">
            <v>5</v>
          </cell>
          <cell r="G459">
            <v>1812.65</v>
          </cell>
          <cell r="H459">
            <v>0</v>
          </cell>
        </row>
        <row r="460">
          <cell r="A460" t="str">
            <v>S10</v>
          </cell>
          <cell r="B460" t="str">
            <v>DURANGO</v>
          </cell>
          <cell r="C460">
            <v>19</v>
          </cell>
          <cell r="D460" t="str">
            <v>A01803</v>
          </cell>
          <cell r="E460" t="str">
            <v>2</v>
          </cell>
          <cell r="F460">
            <v>3</v>
          </cell>
          <cell r="G460">
            <v>2120.3000000000002</v>
          </cell>
          <cell r="H460">
            <v>0</v>
          </cell>
        </row>
        <row r="461">
          <cell r="A461" t="str">
            <v>S10</v>
          </cell>
          <cell r="B461" t="str">
            <v>DURANGO</v>
          </cell>
          <cell r="C461" t="str">
            <v>SN</v>
          </cell>
          <cell r="D461" t="str">
            <v>M01004</v>
          </cell>
          <cell r="E461" t="str">
            <v>2</v>
          </cell>
          <cell r="F461">
            <v>5</v>
          </cell>
          <cell r="G461">
            <v>5668</v>
          </cell>
          <cell r="I461">
            <v>1634</v>
          </cell>
          <cell r="J461">
            <v>2833</v>
          </cell>
        </row>
        <row r="462">
          <cell r="A462" t="str">
            <v>S10</v>
          </cell>
          <cell r="B462" t="str">
            <v>DURANGO</v>
          </cell>
          <cell r="C462" t="str">
            <v>SN</v>
          </cell>
          <cell r="D462" t="str">
            <v>M01006</v>
          </cell>
          <cell r="E462" t="str">
            <v>2</v>
          </cell>
          <cell r="F462">
            <v>4</v>
          </cell>
          <cell r="G462">
            <v>4907</v>
          </cell>
          <cell r="I462">
            <v>1432</v>
          </cell>
          <cell r="J462">
            <v>2509</v>
          </cell>
        </row>
        <row r="463">
          <cell r="A463" t="str">
            <v>S10</v>
          </cell>
          <cell r="B463" t="str">
            <v>DURANGO</v>
          </cell>
          <cell r="C463" t="str">
            <v>SN</v>
          </cell>
          <cell r="D463" t="str">
            <v>M01006</v>
          </cell>
          <cell r="E463" t="str">
            <v>2</v>
          </cell>
          <cell r="F463">
            <v>1</v>
          </cell>
          <cell r="G463">
            <v>4907</v>
          </cell>
          <cell r="I463">
            <v>1432</v>
          </cell>
          <cell r="J463">
            <v>2509</v>
          </cell>
        </row>
        <row r="464">
          <cell r="A464" t="str">
            <v>S10</v>
          </cell>
          <cell r="B464" t="str">
            <v>DURANGO</v>
          </cell>
          <cell r="C464" t="str">
            <v>SN</v>
          </cell>
          <cell r="D464" t="str">
            <v>M01006</v>
          </cell>
          <cell r="E464" t="str">
            <v>2</v>
          </cell>
          <cell r="F464">
            <v>1</v>
          </cell>
          <cell r="G464">
            <v>4907</v>
          </cell>
          <cell r="I464">
            <v>1432</v>
          </cell>
          <cell r="J464">
            <v>2509</v>
          </cell>
        </row>
        <row r="465">
          <cell r="A465" t="str">
            <v>S10</v>
          </cell>
          <cell r="B465" t="str">
            <v>DURANGO</v>
          </cell>
          <cell r="C465" t="str">
            <v>SN</v>
          </cell>
          <cell r="D465" t="str">
            <v>M01006</v>
          </cell>
          <cell r="E465" t="str">
            <v>2</v>
          </cell>
          <cell r="F465">
            <v>1</v>
          </cell>
          <cell r="G465">
            <v>4907</v>
          </cell>
          <cell r="I465">
            <v>1432</v>
          </cell>
          <cell r="J465">
            <v>2509</v>
          </cell>
        </row>
        <row r="466">
          <cell r="A466" t="str">
            <v>S10</v>
          </cell>
          <cell r="B466" t="str">
            <v>DURANGO</v>
          </cell>
          <cell r="C466" t="str">
            <v>SN</v>
          </cell>
          <cell r="D466" t="str">
            <v>M02003</v>
          </cell>
          <cell r="E466" t="str">
            <v>2</v>
          </cell>
          <cell r="F466">
            <v>1</v>
          </cell>
          <cell r="G466">
            <v>2657</v>
          </cell>
          <cell r="I466">
            <v>1076</v>
          </cell>
          <cell r="J466">
            <v>0</v>
          </cell>
        </row>
        <row r="467">
          <cell r="A467" t="str">
            <v>S10</v>
          </cell>
          <cell r="B467" t="str">
            <v>DURANGO</v>
          </cell>
          <cell r="C467" t="str">
            <v>SN</v>
          </cell>
          <cell r="D467" t="str">
            <v>M02006</v>
          </cell>
          <cell r="E467" t="str">
            <v>2</v>
          </cell>
          <cell r="F467">
            <v>1</v>
          </cell>
          <cell r="G467">
            <v>3146</v>
          </cell>
          <cell r="I467">
            <v>1162</v>
          </cell>
          <cell r="J467">
            <v>0</v>
          </cell>
        </row>
        <row r="468">
          <cell r="A468" t="str">
            <v>S10</v>
          </cell>
          <cell r="B468" t="str">
            <v>DURANGO</v>
          </cell>
          <cell r="C468" t="str">
            <v>SN</v>
          </cell>
          <cell r="D468" t="str">
            <v>M02031</v>
          </cell>
          <cell r="E468" t="str">
            <v>2</v>
          </cell>
          <cell r="F468">
            <v>1</v>
          </cell>
          <cell r="G468">
            <v>4948</v>
          </cell>
          <cell r="I468">
            <v>1993</v>
          </cell>
          <cell r="J468">
            <v>928</v>
          </cell>
        </row>
        <row r="469">
          <cell r="A469" t="str">
            <v>S10</v>
          </cell>
          <cell r="B469" t="str">
            <v>DURANGO</v>
          </cell>
          <cell r="C469" t="str">
            <v>SN</v>
          </cell>
          <cell r="D469" t="str">
            <v>M02035</v>
          </cell>
          <cell r="E469" t="str">
            <v>2</v>
          </cell>
          <cell r="F469">
            <v>6</v>
          </cell>
          <cell r="G469">
            <v>3138</v>
          </cell>
          <cell r="I469">
            <v>1412</v>
          </cell>
          <cell r="J469">
            <v>556</v>
          </cell>
        </row>
        <row r="470">
          <cell r="A470" t="str">
            <v>S10</v>
          </cell>
          <cell r="B470" t="str">
            <v>DURANGO</v>
          </cell>
          <cell r="C470" t="str">
            <v>SN</v>
          </cell>
          <cell r="D470" t="str">
            <v>M02036</v>
          </cell>
          <cell r="E470" t="str">
            <v>2</v>
          </cell>
          <cell r="F470">
            <v>12</v>
          </cell>
          <cell r="G470">
            <v>2628</v>
          </cell>
          <cell r="I470">
            <v>1231</v>
          </cell>
          <cell r="J470">
            <v>498</v>
          </cell>
        </row>
        <row r="471">
          <cell r="A471" t="str">
            <v>S10</v>
          </cell>
          <cell r="B471" t="str">
            <v>DURANGO</v>
          </cell>
          <cell r="C471" t="str">
            <v>SN</v>
          </cell>
          <cell r="D471" t="str">
            <v>M02036</v>
          </cell>
          <cell r="E471" t="str">
            <v>2</v>
          </cell>
          <cell r="F471">
            <v>1</v>
          </cell>
          <cell r="G471">
            <v>2628</v>
          </cell>
          <cell r="I471">
            <v>1231</v>
          </cell>
          <cell r="J471">
            <v>498</v>
          </cell>
        </row>
        <row r="472">
          <cell r="A472" t="str">
            <v>S10</v>
          </cell>
          <cell r="B472" t="str">
            <v>DURANGO</v>
          </cell>
          <cell r="C472" t="str">
            <v>SN</v>
          </cell>
          <cell r="D472" t="str">
            <v>M02036</v>
          </cell>
          <cell r="E472" t="str">
            <v>2</v>
          </cell>
          <cell r="F472">
            <v>1</v>
          </cell>
          <cell r="G472">
            <v>2628</v>
          </cell>
          <cell r="I472">
            <v>1231</v>
          </cell>
          <cell r="J472">
            <v>498</v>
          </cell>
        </row>
        <row r="473">
          <cell r="A473" t="str">
            <v>S10</v>
          </cell>
          <cell r="B473" t="str">
            <v>DURANGO</v>
          </cell>
          <cell r="C473" t="str">
            <v>SN</v>
          </cell>
          <cell r="D473" t="str">
            <v>M02036</v>
          </cell>
          <cell r="E473" t="str">
            <v>2</v>
          </cell>
          <cell r="F473">
            <v>1</v>
          </cell>
          <cell r="G473">
            <v>2628</v>
          </cell>
          <cell r="I473">
            <v>1231</v>
          </cell>
          <cell r="J473">
            <v>498</v>
          </cell>
        </row>
        <row r="474">
          <cell r="A474" t="str">
            <v>S10</v>
          </cell>
          <cell r="B474" t="str">
            <v>DURANGO</v>
          </cell>
          <cell r="C474" t="str">
            <v>SN</v>
          </cell>
          <cell r="D474" t="str">
            <v>M02038</v>
          </cell>
          <cell r="E474" t="str">
            <v>2</v>
          </cell>
          <cell r="F474">
            <v>1</v>
          </cell>
          <cell r="G474">
            <v>3288</v>
          </cell>
          <cell r="I474">
            <v>1218</v>
          </cell>
          <cell r="J474">
            <v>0</v>
          </cell>
        </row>
        <row r="475">
          <cell r="A475" t="str">
            <v>S10</v>
          </cell>
          <cell r="B475" t="str">
            <v>DURANGO</v>
          </cell>
          <cell r="C475" t="str">
            <v>SN</v>
          </cell>
          <cell r="D475" t="str">
            <v>M02040</v>
          </cell>
          <cell r="E475" t="str">
            <v>2</v>
          </cell>
          <cell r="F475">
            <v>1</v>
          </cell>
          <cell r="G475">
            <v>2919</v>
          </cell>
          <cell r="I475">
            <v>1460</v>
          </cell>
          <cell r="J475">
            <v>0</v>
          </cell>
        </row>
        <row r="476">
          <cell r="A476" t="str">
            <v>S11</v>
          </cell>
          <cell r="B476" t="str">
            <v>GUANAJUATO</v>
          </cell>
          <cell r="C476" t="str">
            <v>SN</v>
          </cell>
          <cell r="D476" t="str">
            <v>M01006</v>
          </cell>
          <cell r="E476" t="str">
            <v>2</v>
          </cell>
          <cell r="F476">
            <v>1</v>
          </cell>
          <cell r="G476">
            <v>4907</v>
          </cell>
          <cell r="I476">
            <v>1432</v>
          </cell>
          <cell r="J476">
            <v>2509</v>
          </cell>
        </row>
        <row r="477">
          <cell r="A477" t="str">
            <v>S11</v>
          </cell>
          <cell r="B477" t="str">
            <v>GUANAJUATO</v>
          </cell>
          <cell r="C477" t="str">
            <v>SN</v>
          </cell>
          <cell r="D477" t="str">
            <v>M01006</v>
          </cell>
          <cell r="E477" t="str">
            <v>2</v>
          </cell>
          <cell r="F477">
            <v>1</v>
          </cell>
          <cell r="G477">
            <v>4907</v>
          </cell>
          <cell r="I477">
            <v>1432</v>
          </cell>
          <cell r="J477">
            <v>2509</v>
          </cell>
        </row>
        <row r="478">
          <cell r="A478" t="str">
            <v>S11</v>
          </cell>
          <cell r="B478" t="str">
            <v>GUANAJUATO</v>
          </cell>
          <cell r="C478" t="str">
            <v>SN</v>
          </cell>
          <cell r="D478" t="str">
            <v>M01006</v>
          </cell>
          <cell r="E478" t="str">
            <v>2</v>
          </cell>
          <cell r="F478">
            <v>1</v>
          </cell>
          <cell r="G478">
            <v>4907</v>
          </cell>
          <cell r="I478">
            <v>1432</v>
          </cell>
          <cell r="J478">
            <v>2509</v>
          </cell>
        </row>
        <row r="479">
          <cell r="A479" t="str">
            <v>S11</v>
          </cell>
          <cell r="B479" t="str">
            <v>GUANAJUATO</v>
          </cell>
          <cell r="C479" t="str">
            <v>SN</v>
          </cell>
          <cell r="D479" t="str">
            <v>M01006</v>
          </cell>
          <cell r="E479" t="str">
            <v>2</v>
          </cell>
          <cell r="F479">
            <v>1</v>
          </cell>
          <cell r="G479">
            <v>4907</v>
          </cell>
          <cell r="I479">
            <v>1432</v>
          </cell>
          <cell r="J479">
            <v>2509</v>
          </cell>
        </row>
        <row r="480">
          <cell r="A480" t="str">
            <v>S11</v>
          </cell>
          <cell r="B480" t="str">
            <v>GUANAJUATO</v>
          </cell>
          <cell r="C480" t="str">
            <v>SN</v>
          </cell>
          <cell r="D480" t="str">
            <v>M01006</v>
          </cell>
          <cell r="E480" t="str">
            <v>2</v>
          </cell>
          <cell r="F480">
            <v>1</v>
          </cell>
          <cell r="G480">
            <v>4907</v>
          </cell>
          <cell r="I480">
            <v>1432</v>
          </cell>
          <cell r="J480">
            <v>2509</v>
          </cell>
        </row>
        <row r="481">
          <cell r="A481" t="str">
            <v>S11</v>
          </cell>
          <cell r="B481" t="str">
            <v>GUANAJUATO</v>
          </cell>
          <cell r="C481" t="str">
            <v>SN</v>
          </cell>
          <cell r="D481" t="str">
            <v>M01006</v>
          </cell>
          <cell r="E481" t="str">
            <v>2</v>
          </cell>
          <cell r="F481">
            <v>1</v>
          </cell>
          <cell r="G481">
            <v>4907</v>
          </cell>
          <cell r="I481">
            <v>1432</v>
          </cell>
          <cell r="J481">
            <v>2509</v>
          </cell>
        </row>
        <row r="482">
          <cell r="A482" t="str">
            <v>S11</v>
          </cell>
          <cell r="B482" t="str">
            <v>GUANAJUATO</v>
          </cell>
          <cell r="C482" t="str">
            <v>SN</v>
          </cell>
          <cell r="D482" t="str">
            <v>M01006</v>
          </cell>
          <cell r="E482" t="str">
            <v>2</v>
          </cell>
          <cell r="F482">
            <v>1</v>
          </cell>
          <cell r="G482">
            <v>4907</v>
          </cell>
          <cell r="I482">
            <v>1432</v>
          </cell>
          <cell r="J482">
            <v>2509</v>
          </cell>
        </row>
        <row r="483">
          <cell r="A483" t="str">
            <v>S11</v>
          </cell>
          <cell r="B483" t="str">
            <v>GUANAJUATO</v>
          </cell>
          <cell r="C483" t="str">
            <v>SN</v>
          </cell>
          <cell r="D483" t="str">
            <v>M01006</v>
          </cell>
          <cell r="E483" t="str">
            <v>2</v>
          </cell>
          <cell r="F483">
            <v>1</v>
          </cell>
          <cell r="G483">
            <v>4907</v>
          </cell>
          <cell r="I483">
            <v>1432</v>
          </cell>
          <cell r="J483">
            <v>2509</v>
          </cell>
        </row>
        <row r="484">
          <cell r="A484" t="str">
            <v>S11</v>
          </cell>
          <cell r="B484" t="str">
            <v>GUANAJUATO</v>
          </cell>
          <cell r="C484" t="str">
            <v>SN</v>
          </cell>
          <cell r="D484" t="str">
            <v>M01006</v>
          </cell>
          <cell r="E484" t="str">
            <v>2</v>
          </cell>
          <cell r="F484">
            <v>1</v>
          </cell>
          <cell r="G484">
            <v>4907</v>
          </cell>
          <cell r="I484">
            <v>1432</v>
          </cell>
          <cell r="J484">
            <v>2509</v>
          </cell>
        </row>
        <row r="485">
          <cell r="A485" t="str">
            <v>S11</v>
          </cell>
          <cell r="B485" t="str">
            <v>GUANAJUATO</v>
          </cell>
          <cell r="C485" t="str">
            <v>SN</v>
          </cell>
          <cell r="D485" t="str">
            <v>M01006</v>
          </cell>
          <cell r="E485" t="str">
            <v>2</v>
          </cell>
          <cell r="F485">
            <v>1</v>
          </cell>
          <cell r="G485">
            <v>4907</v>
          </cell>
          <cell r="I485">
            <v>1432</v>
          </cell>
          <cell r="J485">
            <v>2509</v>
          </cell>
        </row>
        <row r="486">
          <cell r="A486" t="str">
            <v>S11</v>
          </cell>
          <cell r="B486" t="str">
            <v>GUANAJUATO</v>
          </cell>
          <cell r="C486" t="str">
            <v>SN</v>
          </cell>
          <cell r="D486" t="str">
            <v>M01006</v>
          </cell>
          <cell r="E486" t="str">
            <v>2</v>
          </cell>
          <cell r="F486">
            <v>1</v>
          </cell>
          <cell r="G486">
            <v>4907</v>
          </cell>
          <cell r="I486">
            <v>1432</v>
          </cell>
          <cell r="J486">
            <v>2509</v>
          </cell>
        </row>
        <row r="487">
          <cell r="A487" t="str">
            <v>S11</v>
          </cell>
          <cell r="B487" t="str">
            <v>GUANAJUATO</v>
          </cell>
          <cell r="C487" t="str">
            <v>SN</v>
          </cell>
          <cell r="D487" t="str">
            <v>M01006</v>
          </cell>
          <cell r="E487" t="str">
            <v>2</v>
          </cell>
          <cell r="F487">
            <v>1</v>
          </cell>
          <cell r="G487">
            <v>4907</v>
          </cell>
          <cell r="I487">
            <v>1432</v>
          </cell>
          <cell r="J487">
            <v>2509</v>
          </cell>
        </row>
        <row r="488">
          <cell r="A488" t="str">
            <v>S11</v>
          </cell>
          <cell r="B488" t="str">
            <v>GUANAJUATO</v>
          </cell>
          <cell r="C488" t="str">
            <v>SN</v>
          </cell>
          <cell r="D488" t="str">
            <v>M01006</v>
          </cell>
          <cell r="E488" t="str">
            <v>2</v>
          </cell>
          <cell r="F488">
            <v>1</v>
          </cell>
          <cell r="G488">
            <v>4907</v>
          </cell>
          <cell r="I488">
            <v>1432</v>
          </cell>
          <cell r="J488">
            <v>2509</v>
          </cell>
        </row>
        <row r="489">
          <cell r="A489" t="str">
            <v>S11</v>
          </cell>
          <cell r="B489" t="str">
            <v>GUANAJUATO</v>
          </cell>
          <cell r="C489" t="str">
            <v>SN</v>
          </cell>
          <cell r="D489" t="str">
            <v>M01006</v>
          </cell>
          <cell r="E489" t="str">
            <v>2</v>
          </cell>
          <cell r="F489">
            <v>1</v>
          </cell>
          <cell r="G489">
            <v>4907</v>
          </cell>
          <cell r="I489">
            <v>1432</v>
          </cell>
          <cell r="J489">
            <v>2509</v>
          </cell>
        </row>
        <row r="490">
          <cell r="A490" t="str">
            <v>S11</v>
          </cell>
          <cell r="B490" t="str">
            <v>GUANAJUATO</v>
          </cell>
          <cell r="C490" t="str">
            <v>SN</v>
          </cell>
          <cell r="D490" t="str">
            <v>M01006</v>
          </cell>
          <cell r="E490" t="str">
            <v>2</v>
          </cell>
          <cell r="F490">
            <v>1</v>
          </cell>
          <cell r="G490">
            <v>4907</v>
          </cell>
          <cell r="I490">
            <v>1432</v>
          </cell>
          <cell r="J490">
            <v>2509</v>
          </cell>
        </row>
        <row r="491">
          <cell r="A491" t="str">
            <v>S11</v>
          </cell>
          <cell r="B491" t="str">
            <v>GUANAJUATO</v>
          </cell>
          <cell r="C491" t="str">
            <v>SN</v>
          </cell>
          <cell r="D491" t="str">
            <v>M01006</v>
          </cell>
          <cell r="E491" t="str">
            <v>2</v>
          </cell>
          <cell r="F491">
            <v>1</v>
          </cell>
          <cell r="G491">
            <v>4907</v>
          </cell>
          <cell r="I491">
            <v>1432</v>
          </cell>
          <cell r="J491">
            <v>2509</v>
          </cell>
        </row>
        <row r="492">
          <cell r="A492" t="str">
            <v>S11</v>
          </cell>
          <cell r="B492" t="str">
            <v>GUANAJUATO</v>
          </cell>
          <cell r="C492" t="str">
            <v>SN</v>
          </cell>
          <cell r="D492" t="str">
            <v>M01006</v>
          </cell>
          <cell r="E492" t="str">
            <v>2</v>
          </cell>
          <cell r="F492">
            <v>1</v>
          </cell>
          <cell r="G492">
            <v>4907</v>
          </cell>
          <cell r="I492">
            <v>1432</v>
          </cell>
          <cell r="J492">
            <v>2509</v>
          </cell>
        </row>
        <row r="493">
          <cell r="A493" t="str">
            <v>S11</v>
          </cell>
          <cell r="B493" t="str">
            <v>GUANAJUATO</v>
          </cell>
          <cell r="C493" t="str">
            <v>SN</v>
          </cell>
          <cell r="D493" t="str">
            <v>M01006</v>
          </cell>
          <cell r="E493" t="str">
            <v>2</v>
          </cell>
          <cell r="F493">
            <v>1</v>
          </cell>
          <cell r="G493">
            <v>4907</v>
          </cell>
          <cell r="I493">
            <v>1432</v>
          </cell>
          <cell r="J493">
            <v>2509</v>
          </cell>
        </row>
        <row r="494">
          <cell r="A494" t="str">
            <v>S11</v>
          </cell>
          <cell r="B494" t="str">
            <v>GUANAJUATO</v>
          </cell>
          <cell r="C494" t="str">
            <v>SN</v>
          </cell>
          <cell r="D494" t="str">
            <v>M01006</v>
          </cell>
          <cell r="E494" t="str">
            <v>2</v>
          </cell>
          <cell r="F494">
            <v>1</v>
          </cell>
          <cell r="G494">
            <v>4907</v>
          </cell>
          <cell r="I494">
            <v>1432</v>
          </cell>
          <cell r="J494">
            <v>2509</v>
          </cell>
        </row>
        <row r="495">
          <cell r="A495" t="str">
            <v>S11</v>
          </cell>
          <cell r="B495" t="str">
            <v>GUANAJUATO</v>
          </cell>
          <cell r="C495" t="str">
            <v>SN</v>
          </cell>
          <cell r="D495" t="str">
            <v>M01006</v>
          </cell>
          <cell r="E495" t="str">
            <v>2</v>
          </cell>
          <cell r="F495">
            <v>1</v>
          </cell>
          <cell r="G495">
            <v>4907</v>
          </cell>
          <cell r="I495">
            <v>1432</v>
          </cell>
          <cell r="J495">
            <v>2509</v>
          </cell>
        </row>
        <row r="496">
          <cell r="A496" t="str">
            <v>S11</v>
          </cell>
          <cell r="B496" t="str">
            <v>GUANAJUATO</v>
          </cell>
          <cell r="C496" t="str">
            <v>SN</v>
          </cell>
          <cell r="D496" t="str">
            <v>M01006</v>
          </cell>
          <cell r="E496" t="str">
            <v>2</v>
          </cell>
          <cell r="F496">
            <v>1</v>
          </cell>
          <cell r="G496">
            <v>4907</v>
          </cell>
          <cell r="I496">
            <v>1432</v>
          </cell>
          <cell r="J496">
            <v>2509</v>
          </cell>
        </row>
        <row r="497">
          <cell r="A497" t="str">
            <v>S11</v>
          </cell>
          <cell r="B497" t="str">
            <v>GUANAJUATO</v>
          </cell>
          <cell r="C497" t="str">
            <v>SN</v>
          </cell>
          <cell r="D497" t="str">
            <v>M01006</v>
          </cell>
          <cell r="E497" t="str">
            <v>2</v>
          </cell>
          <cell r="F497">
            <v>1</v>
          </cell>
          <cell r="G497">
            <v>4907</v>
          </cell>
          <cell r="I497">
            <v>1432</v>
          </cell>
          <cell r="J497">
            <v>2509</v>
          </cell>
        </row>
        <row r="498">
          <cell r="A498" t="str">
            <v>S11</v>
          </cell>
          <cell r="B498" t="str">
            <v>GUANAJUATO</v>
          </cell>
          <cell r="C498" t="str">
            <v>SN</v>
          </cell>
          <cell r="D498" t="str">
            <v>M01006</v>
          </cell>
          <cell r="E498" t="str">
            <v>2</v>
          </cell>
          <cell r="F498">
            <v>1</v>
          </cell>
          <cell r="G498">
            <v>4907</v>
          </cell>
          <cell r="I498">
            <v>1432</v>
          </cell>
          <cell r="J498">
            <v>2509</v>
          </cell>
        </row>
        <row r="499">
          <cell r="A499" t="str">
            <v>S11</v>
          </cell>
          <cell r="B499" t="str">
            <v>GUANAJUATO</v>
          </cell>
          <cell r="C499" t="str">
            <v>SN</v>
          </cell>
          <cell r="D499" t="str">
            <v>M01006</v>
          </cell>
          <cell r="E499" t="str">
            <v>2</v>
          </cell>
          <cell r="F499">
            <v>1</v>
          </cell>
          <cell r="G499">
            <v>4907</v>
          </cell>
          <cell r="I499">
            <v>1432</v>
          </cell>
          <cell r="J499">
            <v>2509</v>
          </cell>
        </row>
        <row r="500">
          <cell r="A500" t="str">
            <v>S11</v>
          </cell>
          <cell r="B500" t="str">
            <v>GUANAJUATO</v>
          </cell>
          <cell r="C500" t="str">
            <v>SN</v>
          </cell>
          <cell r="D500" t="str">
            <v>M01006</v>
          </cell>
          <cell r="E500" t="str">
            <v>2</v>
          </cell>
          <cell r="F500">
            <v>1</v>
          </cell>
          <cell r="G500">
            <v>4907</v>
          </cell>
          <cell r="I500">
            <v>1432</v>
          </cell>
          <cell r="J500">
            <v>2509</v>
          </cell>
        </row>
        <row r="501">
          <cell r="A501" t="str">
            <v>S11</v>
          </cell>
          <cell r="B501" t="str">
            <v>GUANAJUATO</v>
          </cell>
          <cell r="C501" t="str">
            <v>SN</v>
          </cell>
          <cell r="D501" t="str">
            <v>M01006</v>
          </cell>
          <cell r="E501" t="str">
            <v>2</v>
          </cell>
          <cell r="F501">
            <v>1</v>
          </cell>
          <cell r="G501">
            <v>4907</v>
          </cell>
          <cell r="I501">
            <v>1432</v>
          </cell>
          <cell r="J501">
            <v>2509</v>
          </cell>
        </row>
        <row r="502">
          <cell r="A502" t="str">
            <v>S11</v>
          </cell>
          <cell r="B502" t="str">
            <v>GUANAJUATO</v>
          </cell>
          <cell r="C502" t="str">
            <v>SN</v>
          </cell>
          <cell r="D502" t="str">
            <v>M01006</v>
          </cell>
          <cell r="E502" t="str">
            <v>2</v>
          </cell>
          <cell r="F502">
            <v>1</v>
          </cell>
          <cell r="G502">
            <v>4907</v>
          </cell>
          <cell r="I502">
            <v>1432</v>
          </cell>
          <cell r="J502">
            <v>2509</v>
          </cell>
        </row>
        <row r="503">
          <cell r="A503" t="str">
            <v>S11</v>
          </cell>
          <cell r="B503" t="str">
            <v>GUANAJUATO</v>
          </cell>
          <cell r="C503" t="str">
            <v>SN</v>
          </cell>
          <cell r="D503" t="str">
            <v>M01006</v>
          </cell>
          <cell r="E503" t="str">
            <v>2</v>
          </cell>
          <cell r="F503">
            <v>1</v>
          </cell>
          <cell r="G503">
            <v>4907</v>
          </cell>
          <cell r="I503">
            <v>1432</v>
          </cell>
          <cell r="J503">
            <v>2509</v>
          </cell>
        </row>
        <row r="504">
          <cell r="A504" t="str">
            <v>S11</v>
          </cell>
          <cell r="B504" t="str">
            <v>GUANAJUATO</v>
          </cell>
          <cell r="C504" t="str">
            <v>SN</v>
          </cell>
          <cell r="D504" t="str">
            <v>M01006</v>
          </cell>
          <cell r="E504" t="str">
            <v>2</v>
          </cell>
          <cell r="F504">
            <v>1</v>
          </cell>
          <cell r="G504">
            <v>4907</v>
          </cell>
          <cell r="I504">
            <v>1432</v>
          </cell>
          <cell r="J504">
            <v>2509</v>
          </cell>
        </row>
        <row r="505">
          <cell r="A505" t="str">
            <v>S11</v>
          </cell>
          <cell r="B505" t="str">
            <v>GUANAJUATO</v>
          </cell>
          <cell r="C505" t="str">
            <v>SN</v>
          </cell>
          <cell r="D505" t="str">
            <v>M01006</v>
          </cell>
          <cell r="E505" t="str">
            <v>2</v>
          </cell>
          <cell r="F505">
            <v>1</v>
          </cell>
          <cell r="G505">
            <v>4907</v>
          </cell>
          <cell r="I505">
            <v>1432</v>
          </cell>
          <cell r="J505">
            <v>2509</v>
          </cell>
        </row>
        <row r="506">
          <cell r="A506" t="str">
            <v>S11</v>
          </cell>
          <cell r="B506" t="str">
            <v>GUANAJUATO</v>
          </cell>
          <cell r="C506" t="str">
            <v>SN</v>
          </cell>
          <cell r="D506" t="str">
            <v>M01006</v>
          </cell>
          <cell r="E506" t="str">
            <v>2</v>
          </cell>
          <cell r="F506">
            <v>1</v>
          </cell>
          <cell r="G506">
            <v>4907</v>
          </cell>
          <cell r="I506">
            <v>1432</v>
          </cell>
          <cell r="J506">
            <v>2509</v>
          </cell>
        </row>
        <row r="507">
          <cell r="A507" t="str">
            <v>S11</v>
          </cell>
          <cell r="B507" t="str">
            <v>GUANAJUATO</v>
          </cell>
          <cell r="C507" t="str">
            <v>SN</v>
          </cell>
          <cell r="D507" t="str">
            <v>M01006</v>
          </cell>
          <cell r="E507" t="str">
            <v>2</v>
          </cell>
          <cell r="F507">
            <v>1</v>
          </cell>
          <cell r="G507">
            <v>4907</v>
          </cell>
          <cell r="I507">
            <v>1432</v>
          </cell>
          <cell r="J507">
            <v>2509</v>
          </cell>
        </row>
        <row r="508">
          <cell r="A508" t="str">
            <v>S11</v>
          </cell>
          <cell r="B508" t="str">
            <v>GUANAJUATO</v>
          </cell>
          <cell r="C508" t="str">
            <v>SN</v>
          </cell>
          <cell r="D508" t="str">
            <v>M01006</v>
          </cell>
          <cell r="E508" t="str">
            <v>2</v>
          </cell>
          <cell r="F508">
            <v>1</v>
          </cell>
          <cell r="G508">
            <v>4907</v>
          </cell>
          <cell r="I508">
            <v>1432</v>
          </cell>
          <cell r="J508">
            <v>2509</v>
          </cell>
        </row>
        <row r="509">
          <cell r="A509" t="str">
            <v>S11</v>
          </cell>
          <cell r="B509" t="str">
            <v>GUANAJUATO</v>
          </cell>
          <cell r="C509" t="str">
            <v>SN</v>
          </cell>
          <cell r="D509" t="str">
            <v>M01006</v>
          </cell>
          <cell r="E509" t="str">
            <v>2</v>
          </cell>
          <cell r="F509">
            <v>1</v>
          </cell>
          <cell r="G509">
            <v>4907</v>
          </cell>
          <cell r="I509">
            <v>1432</v>
          </cell>
          <cell r="J509">
            <v>2509</v>
          </cell>
        </row>
        <row r="510">
          <cell r="A510" t="str">
            <v>S11</v>
          </cell>
          <cell r="B510" t="str">
            <v>GUANAJUATO</v>
          </cell>
          <cell r="C510" t="str">
            <v>SN</v>
          </cell>
          <cell r="D510" t="str">
            <v>M01006</v>
          </cell>
          <cell r="E510" t="str">
            <v>2</v>
          </cell>
          <cell r="F510">
            <v>1</v>
          </cell>
          <cell r="G510">
            <v>4907</v>
          </cell>
          <cell r="I510">
            <v>1432</v>
          </cell>
          <cell r="J510">
            <v>2509</v>
          </cell>
        </row>
        <row r="511">
          <cell r="A511" t="str">
            <v>S11</v>
          </cell>
          <cell r="B511" t="str">
            <v>GUANAJUATO</v>
          </cell>
          <cell r="C511" t="str">
            <v>SN</v>
          </cell>
          <cell r="D511" t="str">
            <v>M01006</v>
          </cell>
          <cell r="E511" t="str">
            <v>2</v>
          </cell>
          <cell r="F511">
            <v>1</v>
          </cell>
          <cell r="G511">
            <v>4907</v>
          </cell>
          <cell r="I511">
            <v>1432</v>
          </cell>
          <cell r="J511">
            <v>2509</v>
          </cell>
        </row>
        <row r="512">
          <cell r="A512" t="str">
            <v>S11</v>
          </cell>
          <cell r="B512" t="str">
            <v>GUANAJUATO</v>
          </cell>
          <cell r="C512" t="str">
            <v>SN</v>
          </cell>
          <cell r="D512" t="str">
            <v>M01006</v>
          </cell>
          <cell r="E512" t="str">
            <v>2</v>
          </cell>
          <cell r="F512">
            <v>1</v>
          </cell>
          <cell r="G512">
            <v>4907</v>
          </cell>
          <cell r="I512">
            <v>1432</v>
          </cell>
          <cell r="J512">
            <v>2509</v>
          </cell>
        </row>
        <row r="513">
          <cell r="A513" t="str">
            <v>S11</v>
          </cell>
          <cell r="B513" t="str">
            <v>GUANAJUATO</v>
          </cell>
          <cell r="C513" t="str">
            <v>SN</v>
          </cell>
          <cell r="D513" t="str">
            <v>M01006</v>
          </cell>
          <cell r="E513" t="str">
            <v>2</v>
          </cell>
          <cell r="F513">
            <v>1</v>
          </cell>
          <cell r="G513">
            <v>4907</v>
          </cell>
          <cell r="I513">
            <v>1432</v>
          </cell>
          <cell r="J513">
            <v>2509</v>
          </cell>
        </row>
        <row r="514">
          <cell r="A514" t="str">
            <v>S11</v>
          </cell>
          <cell r="B514" t="str">
            <v>GUANAJUATO</v>
          </cell>
          <cell r="C514" t="str">
            <v>SN</v>
          </cell>
          <cell r="D514" t="str">
            <v>M01006</v>
          </cell>
          <cell r="E514" t="str">
            <v>2</v>
          </cell>
          <cell r="F514">
            <v>1</v>
          </cell>
          <cell r="G514">
            <v>4907</v>
          </cell>
          <cell r="I514">
            <v>1432</v>
          </cell>
          <cell r="J514">
            <v>2509</v>
          </cell>
        </row>
        <row r="515">
          <cell r="A515" t="str">
            <v>S11</v>
          </cell>
          <cell r="B515" t="str">
            <v>GUANAJUATO</v>
          </cell>
          <cell r="C515" t="str">
            <v>SN</v>
          </cell>
          <cell r="D515" t="str">
            <v>M01006</v>
          </cell>
          <cell r="E515" t="str">
            <v>2</v>
          </cell>
          <cell r="F515">
            <v>1</v>
          </cell>
          <cell r="G515">
            <v>4907</v>
          </cell>
          <cell r="I515">
            <v>1432</v>
          </cell>
          <cell r="J515">
            <v>2509</v>
          </cell>
        </row>
        <row r="516">
          <cell r="A516" t="str">
            <v>S11</v>
          </cell>
          <cell r="B516" t="str">
            <v>GUANAJUATO</v>
          </cell>
          <cell r="C516" t="str">
            <v>SN</v>
          </cell>
          <cell r="D516" t="str">
            <v>M01006</v>
          </cell>
          <cell r="E516" t="str">
            <v>2</v>
          </cell>
          <cell r="F516">
            <v>1</v>
          </cell>
          <cell r="G516">
            <v>4907</v>
          </cell>
          <cell r="I516">
            <v>1432</v>
          </cell>
          <cell r="J516">
            <v>2509</v>
          </cell>
        </row>
        <row r="517">
          <cell r="A517" t="str">
            <v>S11</v>
          </cell>
          <cell r="B517" t="str">
            <v>GUANAJUATO</v>
          </cell>
          <cell r="C517" t="str">
            <v>SN</v>
          </cell>
          <cell r="D517" t="str">
            <v>M01006</v>
          </cell>
          <cell r="E517" t="str">
            <v>2</v>
          </cell>
          <cell r="F517">
            <v>1</v>
          </cell>
          <cell r="G517">
            <v>4907</v>
          </cell>
          <cell r="I517">
            <v>1432</v>
          </cell>
          <cell r="J517">
            <v>2509</v>
          </cell>
        </row>
        <row r="518">
          <cell r="A518" t="str">
            <v>S11</v>
          </cell>
          <cell r="B518" t="str">
            <v>GUANAJUATO</v>
          </cell>
          <cell r="C518" t="str">
            <v>SN</v>
          </cell>
          <cell r="D518" t="str">
            <v>M01006</v>
          </cell>
          <cell r="E518" t="str">
            <v>2</v>
          </cell>
          <cell r="F518">
            <v>1</v>
          </cell>
          <cell r="G518">
            <v>4907</v>
          </cell>
          <cell r="I518">
            <v>1432</v>
          </cell>
          <cell r="J518">
            <v>2509</v>
          </cell>
        </row>
        <row r="519">
          <cell r="A519" t="str">
            <v>S11</v>
          </cell>
          <cell r="B519" t="str">
            <v>GUANAJUATO</v>
          </cell>
          <cell r="C519" t="str">
            <v>SN</v>
          </cell>
          <cell r="D519" t="str">
            <v>M01006</v>
          </cell>
          <cell r="E519" t="str">
            <v>2</v>
          </cell>
          <cell r="F519">
            <v>1</v>
          </cell>
          <cell r="G519">
            <v>4907</v>
          </cell>
          <cell r="I519">
            <v>1432</v>
          </cell>
          <cell r="J519">
            <v>2509</v>
          </cell>
        </row>
        <row r="520">
          <cell r="A520" t="str">
            <v>S11</v>
          </cell>
          <cell r="B520" t="str">
            <v>GUANAJUATO</v>
          </cell>
          <cell r="C520" t="str">
            <v>SN</v>
          </cell>
          <cell r="D520" t="str">
            <v>M01006</v>
          </cell>
          <cell r="E520" t="str">
            <v>2</v>
          </cell>
          <cell r="F520">
            <v>1</v>
          </cell>
          <cell r="G520">
            <v>4907</v>
          </cell>
          <cell r="I520">
            <v>1432</v>
          </cell>
          <cell r="J520">
            <v>2509</v>
          </cell>
        </row>
        <row r="521">
          <cell r="A521" t="str">
            <v>S11</v>
          </cell>
          <cell r="B521" t="str">
            <v>GUANAJUATO</v>
          </cell>
          <cell r="C521" t="str">
            <v>SN</v>
          </cell>
          <cell r="D521" t="str">
            <v>M01006</v>
          </cell>
          <cell r="E521" t="str">
            <v>2</v>
          </cell>
          <cell r="F521">
            <v>1</v>
          </cell>
          <cell r="G521">
            <v>4907</v>
          </cell>
          <cell r="I521">
            <v>1432</v>
          </cell>
          <cell r="J521">
            <v>2509</v>
          </cell>
        </row>
        <row r="522">
          <cell r="A522" t="str">
            <v>S11</v>
          </cell>
          <cell r="B522" t="str">
            <v>GUANAJUATO</v>
          </cell>
          <cell r="C522" t="str">
            <v>SN</v>
          </cell>
          <cell r="D522" t="str">
            <v>M01006</v>
          </cell>
          <cell r="E522" t="str">
            <v>2</v>
          </cell>
          <cell r="F522">
            <v>1</v>
          </cell>
          <cell r="G522">
            <v>4907</v>
          </cell>
          <cell r="I522">
            <v>1432</v>
          </cell>
          <cell r="J522">
            <v>2509</v>
          </cell>
        </row>
        <row r="523">
          <cell r="A523" t="str">
            <v>S11</v>
          </cell>
          <cell r="B523" t="str">
            <v>GUANAJUATO</v>
          </cell>
          <cell r="C523" t="str">
            <v>SN</v>
          </cell>
          <cell r="D523" t="str">
            <v>M01006</v>
          </cell>
          <cell r="E523" t="str">
            <v>2</v>
          </cell>
          <cell r="F523">
            <v>1</v>
          </cell>
          <cell r="G523">
            <v>4907</v>
          </cell>
          <cell r="I523">
            <v>1432</v>
          </cell>
          <cell r="J523">
            <v>2509</v>
          </cell>
        </row>
        <row r="524">
          <cell r="A524" t="str">
            <v>S11</v>
          </cell>
          <cell r="B524" t="str">
            <v>GUANAJUATO</v>
          </cell>
          <cell r="C524" t="str">
            <v>SN</v>
          </cell>
          <cell r="D524" t="str">
            <v>M02036</v>
          </cell>
          <cell r="E524" t="str">
            <v>2</v>
          </cell>
          <cell r="F524">
            <v>1</v>
          </cell>
          <cell r="G524">
            <v>2628</v>
          </cell>
          <cell r="I524">
            <v>1231</v>
          </cell>
          <cell r="J524">
            <v>498</v>
          </cell>
        </row>
        <row r="525">
          <cell r="A525" t="str">
            <v>S11</v>
          </cell>
          <cell r="B525" t="str">
            <v>GUANAJUATO</v>
          </cell>
          <cell r="C525" t="str">
            <v>SN</v>
          </cell>
          <cell r="D525" t="str">
            <v>M02036</v>
          </cell>
          <cell r="E525" t="str">
            <v>2</v>
          </cell>
          <cell r="F525">
            <v>1</v>
          </cell>
          <cell r="G525">
            <v>2628</v>
          </cell>
          <cell r="I525">
            <v>1231</v>
          </cell>
          <cell r="J525">
            <v>498</v>
          </cell>
        </row>
        <row r="526">
          <cell r="A526" t="str">
            <v>S11</v>
          </cell>
          <cell r="B526" t="str">
            <v>GUANAJUATO</v>
          </cell>
          <cell r="C526" t="str">
            <v>SN</v>
          </cell>
          <cell r="D526" t="str">
            <v>M02036</v>
          </cell>
          <cell r="E526" t="str">
            <v>2</v>
          </cell>
          <cell r="F526">
            <v>1</v>
          </cell>
          <cell r="G526">
            <v>2628</v>
          </cell>
          <cell r="I526">
            <v>1231</v>
          </cell>
          <cell r="J526">
            <v>498</v>
          </cell>
        </row>
        <row r="527">
          <cell r="A527" t="str">
            <v>S11</v>
          </cell>
          <cell r="B527" t="str">
            <v>GUANAJUATO</v>
          </cell>
          <cell r="C527" t="str">
            <v>SN</v>
          </cell>
          <cell r="D527" t="str">
            <v>M02036</v>
          </cell>
          <cell r="E527" t="str">
            <v>2</v>
          </cell>
          <cell r="F527">
            <v>1</v>
          </cell>
          <cell r="G527">
            <v>2628</v>
          </cell>
          <cell r="I527">
            <v>1231</v>
          </cell>
          <cell r="J527">
            <v>498</v>
          </cell>
        </row>
        <row r="528">
          <cell r="A528" t="str">
            <v>S11</v>
          </cell>
          <cell r="B528" t="str">
            <v>GUANAJUATO</v>
          </cell>
          <cell r="C528" t="str">
            <v>SN</v>
          </cell>
          <cell r="D528" t="str">
            <v>M02036</v>
          </cell>
          <cell r="E528" t="str">
            <v>2</v>
          </cell>
          <cell r="F528">
            <v>1</v>
          </cell>
          <cell r="G528">
            <v>2628</v>
          </cell>
          <cell r="I528">
            <v>1231</v>
          </cell>
          <cell r="J528">
            <v>498</v>
          </cell>
        </row>
        <row r="529">
          <cell r="A529" t="str">
            <v>S11</v>
          </cell>
          <cell r="B529" t="str">
            <v>GUANAJUATO</v>
          </cell>
          <cell r="C529" t="str">
            <v>SN</v>
          </cell>
          <cell r="D529" t="str">
            <v>M02036</v>
          </cell>
          <cell r="E529" t="str">
            <v>2</v>
          </cell>
          <cell r="F529">
            <v>1</v>
          </cell>
          <cell r="G529">
            <v>2628</v>
          </cell>
          <cell r="I529">
            <v>1231</v>
          </cell>
          <cell r="J529">
            <v>498</v>
          </cell>
        </row>
        <row r="530">
          <cell r="A530" t="str">
            <v>S11</v>
          </cell>
          <cell r="B530" t="str">
            <v>GUANAJUATO</v>
          </cell>
          <cell r="C530" t="str">
            <v>SN</v>
          </cell>
          <cell r="D530" t="str">
            <v>M02036</v>
          </cell>
          <cell r="E530" t="str">
            <v>2</v>
          </cell>
          <cell r="F530">
            <v>1</v>
          </cell>
          <cell r="G530">
            <v>2628</v>
          </cell>
          <cell r="I530">
            <v>1231</v>
          </cell>
          <cell r="J530">
            <v>498</v>
          </cell>
        </row>
        <row r="531">
          <cell r="A531" t="str">
            <v>S11</v>
          </cell>
          <cell r="B531" t="str">
            <v>GUANAJUATO</v>
          </cell>
          <cell r="C531" t="str">
            <v>SN</v>
          </cell>
          <cell r="D531" t="str">
            <v>M02036</v>
          </cell>
          <cell r="E531" t="str">
            <v>2</v>
          </cell>
          <cell r="F531">
            <v>1</v>
          </cell>
          <cell r="G531">
            <v>2628</v>
          </cell>
          <cell r="I531">
            <v>1231</v>
          </cell>
          <cell r="J531">
            <v>498</v>
          </cell>
        </row>
        <row r="532">
          <cell r="A532" t="str">
            <v>S11</v>
          </cell>
          <cell r="B532" t="str">
            <v>GUANAJUATO</v>
          </cell>
          <cell r="C532" t="str">
            <v>SN</v>
          </cell>
          <cell r="D532" t="str">
            <v>M02036</v>
          </cell>
          <cell r="E532" t="str">
            <v>2</v>
          </cell>
          <cell r="F532">
            <v>1</v>
          </cell>
          <cell r="G532">
            <v>2628</v>
          </cell>
          <cell r="I532">
            <v>1231</v>
          </cell>
          <cell r="J532">
            <v>498</v>
          </cell>
        </row>
        <row r="533">
          <cell r="A533" t="str">
            <v>S11</v>
          </cell>
          <cell r="B533" t="str">
            <v>GUANAJUATO</v>
          </cell>
          <cell r="C533" t="str">
            <v>SN</v>
          </cell>
          <cell r="D533" t="str">
            <v>M02036</v>
          </cell>
          <cell r="E533" t="str">
            <v>2</v>
          </cell>
          <cell r="F533">
            <v>1</v>
          </cell>
          <cell r="G533">
            <v>2628</v>
          </cell>
          <cell r="I533">
            <v>1231</v>
          </cell>
          <cell r="J533">
            <v>498</v>
          </cell>
        </row>
        <row r="534">
          <cell r="A534" t="str">
            <v>S11</v>
          </cell>
          <cell r="B534" t="str">
            <v>GUANAJUATO</v>
          </cell>
          <cell r="C534" t="str">
            <v>SN</v>
          </cell>
          <cell r="D534" t="str">
            <v>M02036</v>
          </cell>
          <cell r="E534" t="str">
            <v>2</v>
          </cell>
          <cell r="F534">
            <v>1</v>
          </cell>
          <cell r="G534">
            <v>2628</v>
          </cell>
          <cell r="I534">
            <v>1231</v>
          </cell>
          <cell r="J534">
            <v>498</v>
          </cell>
        </row>
        <row r="535">
          <cell r="A535" t="str">
            <v>S11</v>
          </cell>
          <cell r="B535" t="str">
            <v>GUANAJUATO</v>
          </cell>
          <cell r="C535" t="str">
            <v>SN</v>
          </cell>
          <cell r="D535" t="str">
            <v>M02036</v>
          </cell>
          <cell r="E535" t="str">
            <v>2</v>
          </cell>
          <cell r="F535">
            <v>1</v>
          </cell>
          <cell r="G535">
            <v>2628</v>
          </cell>
          <cell r="I535">
            <v>1231</v>
          </cell>
          <cell r="J535">
            <v>498</v>
          </cell>
        </row>
        <row r="536">
          <cell r="A536" t="str">
            <v>S11</v>
          </cell>
          <cell r="B536" t="str">
            <v>GUANAJUATO</v>
          </cell>
          <cell r="C536" t="str">
            <v>SN</v>
          </cell>
          <cell r="D536" t="str">
            <v>M02036</v>
          </cell>
          <cell r="E536" t="str">
            <v>2</v>
          </cell>
          <cell r="F536">
            <v>1</v>
          </cell>
          <cell r="G536">
            <v>2628</v>
          </cell>
          <cell r="I536">
            <v>1231</v>
          </cell>
          <cell r="J536">
            <v>498</v>
          </cell>
        </row>
        <row r="537">
          <cell r="A537" t="str">
            <v>S11</v>
          </cell>
          <cell r="B537" t="str">
            <v>GUANAJUATO</v>
          </cell>
          <cell r="C537" t="str">
            <v>SN</v>
          </cell>
          <cell r="D537" t="str">
            <v>M02036</v>
          </cell>
          <cell r="E537" t="str">
            <v>2</v>
          </cell>
          <cell r="F537">
            <v>1</v>
          </cell>
          <cell r="G537">
            <v>2628</v>
          </cell>
          <cell r="I537">
            <v>1231</v>
          </cell>
          <cell r="J537">
            <v>498</v>
          </cell>
        </row>
        <row r="538">
          <cell r="A538" t="str">
            <v>S11</v>
          </cell>
          <cell r="B538" t="str">
            <v>GUANAJUATO</v>
          </cell>
          <cell r="C538" t="str">
            <v>SN</v>
          </cell>
          <cell r="D538" t="str">
            <v>M02036</v>
          </cell>
          <cell r="E538" t="str">
            <v>2</v>
          </cell>
          <cell r="F538">
            <v>1</v>
          </cell>
          <cell r="G538">
            <v>2628</v>
          </cell>
          <cell r="I538">
            <v>1231</v>
          </cell>
          <cell r="J538">
            <v>498</v>
          </cell>
        </row>
        <row r="539">
          <cell r="A539" t="str">
            <v>S11</v>
          </cell>
          <cell r="B539" t="str">
            <v>GUANAJUATO</v>
          </cell>
          <cell r="C539" t="str">
            <v>SN</v>
          </cell>
          <cell r="D539" t="str">
            <v>M02036</v>
          </cell>
          <cell r="E539" t="str">
            <v>2</v>
          </cell>
          <cell r="F539">
            <v>1</v>
          </cell>
          <cell r="G539">
            <v>2628</v>
          </cell>
          <cell r="I539">
            <v>1231</v>
          </cell>
          <cell r="J539">
            <v>498</v>
          </cell>
        </row>
        <row r="540">
          <cell r="A540" t="str">
            <v>S11</v>
          </cell>
          <cell r="B540" t="str">
            <v>GUANAJUATO</v>
          </cell>
          <cell r="C540" t="str">
            <v>SN</v>
          </cell>
          <cell r="D540" t="str">
            <v>M02036</v>
          </cell>
          <cell r="E540" t="str">
            <v>2</v>
          </cell>
          <cell r="F540">
            <v>1</v>
          </cell>
          <cell r="G540">
            <v>2628</v>
          </cell>
          <cell r="I540">
            <v>1231</v>
          </cell>
          <cell r="J540">
            <v>498</v>
          </cell>
        </row>
        <row r="541">
          <cell r="A541" t="str">
            <v>S11</v>
          </cell>
          <cell r="B541" t="str">
            <v>GUANAJUATO</v>
          </cell>
          <cell r="C541" t="str">
            <v>SN</v>
          </cell>
          <cell r="D541" t="str">
            <v>M02036</v>
          </cell>
          <cell r="E541" t="str">
            <v>2</v>
          </cell>
          <cell r="F541">
            <v>1</v>
          </cell>
          <cell r="G541">
            <v>2628</v>
          </cell>
          <cell r="I541">
            <v>1231</v>
          </cell>
          <cell r="J541">
            <v>498</v>
          </cell>
        </row>
        <row r="542">
          <cell r="A542" t="str">
            <v>S11</v>
          </cell>
          <cell r="B542" t="str">
            <v>GUANAJUATO</v>
          </cell>
          <cell r="C542" t="str">
            <v>SN</v>
          </cell>
          <cell r="D542" t="str">
            <v>M02036</v>
          </cell>
          <cell r="E542" t="str">
            <v>2</v>
          </cell>
          <cell r="F542">
            <v>1</v>
          </cell>
          <cell r="G542">
            <v>2628</v>
          </cell>
          <cell r="I542">
            <v>1231</v>
          </cell>
          <cell r="J542">
            <v>498</v>
          </cell>
        </row>
        <row r="543">
          <cell r="A543" t="str">
            <v>S11</v>
          </cell>
          <cell r="B543" t="str">
            <v>GUANAJUATO</v>
          </cell>
          <cell r="C543" t="str">
            <v>SN</v>
          </cell>
          <cell r="D543" t="str">
            <v>M02036</v>
          </cell>
          <cell r="E543" t="str">
            <v>2</v>
          </cell>
          <cell r="F543">
            <v>1</v>
          </cell>
          <cell r="G543">
            <v>2628</v>
          </cell>
          <cell r="I543">
            <v>1231</v>
          </cell>
          <cell r="J543">
            <v>498</v>
          </cell>
        </row>
        <row r="544">
          <cell r="A544" t="str">
            <v>S11</v>
          </cell>
          <cell r="B544" t="str">
            <v>GUANAJUATO</v>
          </cell>
          <cell r="C544" t="str">
            <v>SN</v>
          </cell>
          <cell r="D544" t="str">
            <v>M02036</v>
          </cell>
          <cell r="E544" t="str">
            <v>2</v>
          </cell>
          <cell r="F544">
            <v>1</v>
          </cell>
          <cell r="G544">
            <v>2628</v>
          </cell>
          <cell r="I544">
            <v>1231</v>
          </cell>
          <cell r="J544">
            <v>498</v>
          </cell>
        </row>
        <row r="545">
          <cell r="A545" t="str">
            <v>S11</v>
          </cell>
          <cell r="B545" t="str">
            <v>GUANAJUATO</v>
          </cell>
          <cell r="C545" t="str">
            <v>SN</v>
          </cell>
          <cell r="D545" t="str">
            <v>M02036</v>
          </cell>
          <cell r="E545" t="str">
            <v>2</v>
          </cell>
          <cell r="F545">
            <v>1</v>
          </cell>
          <cell r="G545">
            <v>2628</v>
          </cell>
          <cell r="I545">
            <v>1231</v>
          </cell>
          <cell r="J545">
            <v>498</v>
          </cell>
        </row>
        <row r="546">
          <cell r="A546" t="str">
            <v>S11</v>
          </cell>
          <cell r="B546" t="str">
            <v>GUANAJUATO</v>
          </cell>
          <cell r="C546" t="str">
            <v>SN</v>
          </cell>
          <cell r="D546" t="str">
            <v>M02036</v>
          </cell>
          <cell r="E546" t="str">
            <v>2</v>
          </cell>
          <cell r="F546">
            <v>1</v>
          </cell>
          <cell r="G546">
            <v>2628</v>
          </cell>
          <cell r="I546">
            <v>1231</v>
          </cell>
          <cell r="J546">
            <v>498</v>
          </cell>
        </row>
        <row r="547">
          <cell r="A547" t="str">
            <v>S11</v>
          </cell>
          <cell r="B547" t="str">
            <v>GUANAJUATO</v>
          </cell>
          <cell r="C547" t="str">
            <v>SN</v>
          </cell>
          <cell r="D547" t="str">
            <v>M02036</v>
          </cell>
          <cell r="E547" t="str">
            <v>2</v>
          </cell>
          <cell r="F547">
            <v>1</v>
          </cell>
          <cell r="G547">
            <v>2628</v>
          </cell>
          <cell r="I547">
            <v>1231</v>
          </cell>
          <cell r="J547">
            <v>498</v>
          </cell>
        </row>
        <row r="548">
          <cell r="A548" t="str">
            <v>S11</v>
          </cell>
          <cell r="B548" t="str">
            <v>GUANAJUATO</v>
          </cell>
          <cell r="C548" t="str">
            <v>SN</v>
          </cell>
          <cell r="D548" t="str">
            <v>M02036</v>
          </cell>
          <cell r="E548" t="str">
            <v>2</v>
          </cell>
          <cell r="F548">
            <v>1</v>
          </cell>
          <cell r="G548">
            <v>2628</v>
          </cell>
          <cell r="I548">
            <v>1231</v>
          </cell>
          <cell r="J548">
            <v>498</v>
          </cell>
        </row>
        <row r="549">
          <cell r="A549" t="str">
            <v>S11</v>
          </cell>
          <cell r="B549" t="str">
            <v>GUANAJUATO</v>
          </cell>
          <cell r="C549" t="str">
            <v>SN</v>
          </cell>
          <cell r="D549" t="str">
            <v>M02036</v>
          </cell>
          <cell r="E549" t="str">
            <v>2</v>
          </cell>
          <cell r="F549">
            <v>1</v>
          </cell>
          <cell r="G549">
            <v>2628</v>
          </cell>
          <cell r="I549">
            <v>1231</v>
          </cell>
          <cell r="J549">
            <v>498</v>
          </cell>
        </row>
        <row r="550">
          <cell r="A550" t="str">
            <v>S11</v>
          </cell>
          <cell r="B550" t="str">
            <v>GUANAJUATO</v>
          </cell>
          <cell r="C550" t="str">
            <v>SN</v>
          </cell>
          <cell r="D550" t="str">
            <v>M02036</v>
          </cell>
          <cell r="E550" t="str">
            <v>2</v>
          </cell>
          <cell r="F550">
            <v>1</v>
          </cell>
          <cell r="G550">
            <v>2628</v>
          </cell>
          <cell r="I550">
            <v>1231</v>
          </cell>
          <cell r="J550">
            <v>498</v>
          </cell>
        </row>
        <row r="551">
          <cell r="A551" t="str">
            <v>S11</v>
          </cell>
          <cell r="B551" t="str">
            <v>GUANAJUATO</v>
          </cell>
          <cell r="C551" t="str">
            <v>SN</v>
          </cell>
          <cell r="D551" t="str">
            <v>M02036</v>
          </cell>
          <cell r="E551" t="str">
            <v>2</v>
          </cell>
          <cell r="F551">
            <v>1</v>
          </cell>
          <cell r="G551">
            <v>2628</v>
          </cell>
          <cell r="I551">
            <v>1231</v>
          </cell>
          <cell r="J551">
            <v>498</v>
          </cell>
        </row>
        <row r="552">
          <cell r="A552" t="str">
            <v>S11</v>
          </cell>
          <cell r="B552" t="str">
            <v>GUANAJUATO</v>
          </cell>
          <cell r="C552" t="str">
            <v>SN</v>
          </cell>
          <cell r="D552" t="str">
            <v>M02036</v>
          </cell>
          <cell r="E552" t="str">
            <v>2</v>
          </cell>
          <cell r="F552">
            <v>1</v>
          </cell>
          <cell r="G552">
            <v>2628</v>
          </cell>
          <cell r="I552">
            <v>1231</v>
          </cell>
          <cell r="J552">
            <v>498</v>
          </cell>
        </row>
        <row r="553">
          <cell r="A553" t="str">
            <v>S11</v>
          </cell>
          <cell r="B553" t="str">
            <v>GUANAJUATO</v>
          </cell>
          <cell r="C553" t="str">
            <v>SN</v>
          </cell>
          <cell r="D553" t="str">
            <v>M02036</v>
          </cell>
          <cell r="E553" t="str">
            <v>2</v>
          </cell>
          <cell r="F553">
            <v>1</v>
          </cell>
          <cell r="G553">
            <v>2628</v>
          </cell>
          <cell r="I553">
            <v>1231</v>
          </cell>
          <cell r="J553">
            <v>498</v>
          </cell>
        </row>
        <row r="554">
          <cell r="A554" t="str">
            <v>S11</v>
          </cell>
          <cell r="B554" t="str">
            <v>GUANAJUATO</v>
          </cell>
          <cell r="C554" t="str">
            <v>SN</v>
          </cell>
          <cell r="D554" t="str">
            <v>M02036</v>
          </cell>
          <cell r="E554" t="str">
            <v>2</v>
          </cell>
          <cell r="F554">
            <v>1</v>
          </cell>
          <cell r="G554">
            <v>2628</v>
          </cell>
          <cell r="I554">
            <v>1231</v>
          </cell>
          <cell r="J554">
            <v>498</v>
          </cell>
        </row>
        <row r="555">
          <cell r="A555" t="str">
            <v>S11</v>
          </cell>
          <cell r="B555" t="str">
            <v>GUANAJUATO</v>
          </cell>
          <cell r="C555" t="str">
            <v>SN</v>
          </cell>
          <cell r="D555" t="str">
            <v>M02036</v>
          </cell>
          <cell r="E555" t="str">
            <v>2</v>
          </cell>
          <cell r="F555">
            <v>1</v>
          </cell>
          <cell r="G555">
            <v>2628</v>
          </cell>
          <cell r="I555">
            <v>1231</v>
          </cell>
          <cell r="J555">
            <v>498</v>
          </cell>
        </row>
        <row r="556">
          <cell r="A556" t="str">
            <v>S11</v>
          </cell>
          <cell r="B556" t="str">
            <v>GUANAJUATO</v>
          </cell>
          <cell r="C556" t="str">
            <v>SN</v>
          </cell>
          <cell r="D556" t="str">
            <v>M02036</v>
          </cell>
          <cell r="E556" t="str">
            <v>2</v>
          </cell>
          <cell r="F556">
            <v>1</v>
          </cell>
          <cell r="G556">
            <v>2628</v>
          </cell>
          <cell r="I556">
            <v>1231</v>
          </cell>
          <cell r="J556">
            <v>498</v>
          </cell>
        </row>
        <row r="557">
          <cell r="A557" t="str">
            <v>S11</v>
          </cell>
          <cell r="B557" t="str">
            <v>GUANAJUATO</v>
          </cell>
          <cell r="C557" t="str">
            <v>SN</v>
          </cell>
          <cell r="D557" t="str">
            <v>M02036</v>
          </cell>
          <cell r="E557" t="str">
            <v>2</v>
          </cell>
          <cell r="F557">
            <v>1</v>
          </cell>
          <cell r="G557">
            <v>2628</v>
          </cell>
          <cell r="I557">
            <v>1231</v>
          </cell>
          <cell r="J557">
            <v>498</v>
          </cell>
        </row>
        <row r="558">
          <cell r="A558" t="str">
            <v>S11</v>
          </cell>
          <cell r="B558" t="str">
            <v>GUANAJUATO</v>
          </cell>
          <cell r="C558" t="str">
            <v>SN</v>
          </cell>
          <cell r="D558" t="str">
            <v>M02036</v>
          </cell>
          <cell r="E558" t="str">
            <v>2</v>
          </cell>
          <cell r="F558">
            <v>1</v>
          </cell>
          <cell r="G558">
            <v>2628</v>
          </cell>
          <cell r="I558">
            <v>1231</v>
          </cell>
          <cell r="J558">
            <v>498</v>
          </cell>
        </row>
        <row r="559">
          <cell r="A559" t="str">
            <v>S11</v>
          </cell>
          <cell r="B559" t="str">
            <v>GUANAJUATO</v>
          </cell>
          <cell r="C559" t="str">
            <v>SN</v>
          </cell>
          <cell r="D559" t="str">
            <v>M02036</v>
          </cell>
          <cell r="E559" t="str">
            <v>2</v>
          </cell>
          <cell r="F559">
            <v>1</v>
          </cell>
          <cell r="G559">
            <v>2628</v>
          </cell>
          <cell r="I559">
            <v>1231</v>
          </cell>
          <cell r="J559">
            <v>498</v>
          </cell>
        </row>
        <row r="560">
          <cell r="A560" t="str">
            <v>S11</v>
          </cell>
          <cell r="B560" t="str">
            <v>GUANAJUATO</v>
          </cell>
          <cell r="C560" t="str">
            <v>SN</v>
          </cell>
          <cell r="D560" t="str">
            <v>M02036</v>
          </cell>
          <cell r="E560" t="str">
            <v>2</v>
          </cell>
          <cell r="F560">
            <v>1</v>
          </cell>
          <cell r="G560">
            <v>2628</v>
          </cell>
          <cell r="I560">
            <v>1231</v>
          </cell>
          <cell r="J560">
            <v>498</v>
          </cell>
        </row>
        <row r="561">
          <cell r="A561" t="str">
            <v>S11</v>
          </cell>
          <cell r="B561" t="str">
            <v>GUANAJUATO</v>
          </cell>
          <cell r="C561" t="str">
            <v>SN</v>
          </cell>
          <cell r="D561" t="str">
            <v>M02036</v>
          </cell>
          <cell r="E561" t="str">
            <v>2</v>
          </cell>
          <cell r="F561">
            <v>1</v>
          </cell>
          <cell r="G561">
            <v>2628</v>
          </cell>
          <cell r="I561">
            <v>1231</v>
          </cell>
          <cell r="J561">
            <v>498</v>
          </cell>
        </row>
        <row r="562">
          <cell r="A562" t="str">
            <v>S11</v>
          </cell>
          <cell r="B562" t="str">
            <v>GUANAJUATO</v>
          </cell>
          <cell r="C562" t="str">
            <v>SN</v>
          </cell>
          <cell r="D562" t="str">
            <v>M02036</v>
          </cell>
          <cell r="E562" t="str">
            <v>2</v>
          </cell>
          <cell r="F562">
            <v>1</v>
          </cell>
          <cell r="G562">
            <v>2628</v>
          </cell>
          <cell r="I562">
            <v>1231</v>
          </cell>
          <cell r="J562">
            <v>498</v>
          </cell>
        </row>
        <row r="563">
          <cell r="A563" t="str">
            <v>S11</v>
          </cell>
          <cell r="B563" t="str">
            <v>GUANAJUATO</v>
          </cell>
          <cell r="C563" t="str">
            <v>SN</v>
          </cell>
          <cell r="D563" t="str">
            <v>M02036</v>
          </cell>
          <cell r="E563" t="str">
            <v>2</v>
          </cell>
          <cell r="F563">
            <v>1</v>
          </cell>
          <cell r="G563">
            <v>2628</v>
          </cell>
          <cell r="I563">
            <v>1231</v>
          </cell>
          <cell r="J563">
            <v>498</v>
          </cell>
        </row>
        <row r="564">
          <cell r="A564" t="str">
            <v>S11</v>
          </cell>
          <cell r="B564" t="str">
            <v>GUANAJUATO</v>
          </cell>
          <cell r="C564" t="str">
            <v>SN</v>
          </cell>
          <cell r="D564" t="str">
            <v>M02036</v>
          </cell>
          <cell r="E564" t="str">
            <v>2</v>
          </cell>
          <cell r="F564">
            <v>1</v>
          </cell>
          <cell r="G564">
            <v>2628</v>
          </cell>
          <cell r="I564">
            <v>1231</v>
          </cell>
          <cell r="J564">
            <v>498</v>
          </cell>
        </row>
        <row r="565">
          <cell r="A565" t="str">
            <v>S11</v>
          </cell>
          <cell r="B565" t="str">
            <v>GUANAJUATO</v>
          </cell>
          <cell r="C565" t="str">
            <v>SN</v>
          </cell>
          <cell r="D565" t="str">
            <v>M02036</v>
          </cell>
          <cell r="E565" t="str">
            <v>2</v>
          </cell>
          <cell r="F565">
            <v>1</v>
          </cell>
          <cell r="G565">
            <v>2628</v>
          </cell>
          <cell r="I565">
            <v>1231</v>
          </cell>
          <cell r="J565">
            <v>498</v>
          </cell>
        </row>
        <row r="566">
          <cell r="A566" t="str">
            <v>S11</v>
          </cell>
          <cell r="B566" t="str">
            <v>GUANAJUATO</v>
          </cell>
          <cell r="C566" t="str">
            <v>SN</v>
          </cell>
          <cell r="D566" t="str">
            <v>M02036</v>
          </cell>
          <cell r="E566" t="str">
            <v>2</v>
          </cell>
          <cell r="F566">
            <v>1</v>
          </cell>
          <cell r="G566">
            <v>2628</v>
          </cell>
          <cell r="I566">
            <v>1231</v>
          </cell>
          <cell r="J566">
            <v>498</v>
          </cell>
        </row>
        <row r="567">
          <cell r="A567" t="str">
            <v>S11</v>
          </cell>
          <cell r="B567" t="str">
            <v>GUANAJUATO</v>
          </cell>
          <cell r="C567" t="str">
            <v>SN</v>
          </cell>
          <cell r="D567" t="str">
            <v>M02036</v>
          </cell>
          <cell r="E567" t="str">
            <v>2</v>
          </cell>
          <cell r="F567">
            <v>1</v>
          </cell>
          <cell r="G567">
            <v>2628</v>
          </cell>
          <cell r="I567">
            <v>1231</v>
          </cell>
          <cell r="J567">
            <v>498</v>
          </cell>
        </row>
        <row r="568">
          <cell r="A568" t="str">
            <v>S11</v>
          </cell>
          <cell r="B568" t="str">
            <v>GUANAJUATO</v>
          </cell>
          <cell r="C568" t="str">
            <v>SN</v>
          </cell>
          <cell r="D568" t="str">
            <v>M02036</v>
          </cell>
          <cell r="E568" t="str">
            <v>2</v>
          </cell>
          <cell r="F568">
            <v>1</v>
          </cell>
          <cell r="G568">
            <v>2628</v>
          </cell>
          <cell r="I568">
            <v>1231</v>
          </cell>
          <cell r="J568">
            <v>498</v>
          </cell>
        </row>
        <row r="569">
          <cell r="A569" t="str">
            <v>S11</v>
          </cell>
          <cell r="B569" t="str">
            <v>GUANAJUATO</v>
          </cell>
          <cell r="C569" t="str">
            <v>SN</v>
          </cell>
          <cell r="D569" t="str">
            <v>M02036</v>
          </cell>
          <cell r="E569" t="str">
            <v>2</v>
          </cell>
          <cell r="F569">
            <v>1</v>
          </cell>
          <cell r="G569">
            <v>2628</v>
          </cell>
          <cell r="I569">
            <v>1231</v>
          </cell>
          <cell r="J569">
            <v>498</v>
          </cell>
        </row>
        <row r="570">
          <cell r="A570" t="str">
            <v>S11</v>
          </cell>
          <cell r="B570" t="str">
            <v>GUANAJUATO</v>
          </cell>
          <cell r="C570" t="str">
            <v>SN</v>
          </cell>
          <cell r="D570" t="str">
            <v>M02036</v>
          </cell>
          <cell r="E570" t="str">
            <v>2</v>
          </cell>
          <cell r="F570">
            <v>1</v>
          </cell>
          <cell r="G570">
            <v>2628</v>
          </cell>
          <cell r="I570">
            <v>1231</v>
          </cell>
          <cell r="J570">
            <v>498</v>
          </cell>
        </row>
        <row r="571">
          <cell r="A571" t="str">
            <v>S11</v>
          </cell>
          <cell r="B571" t="str">
            <v>GUANAJUATO</v>
          </cell>
          <cell r="C571" t="str">
            <v>SN</v>
          </cell>
          <cell r="D571" t="str">
            <v>M02036</v>
          </cell>
          <cell r="E571" t="str">
            <v>2</v>
          </cell>
          <cell r="F571">
            <v>1</v>
          </cell>
          <cell r="G571">
            <v>2628</v>
          </cell>
          <cell r="I571">
            <v>1231</v>
          </cell>
          <cell r="J571">
            <v>498</v>
          </cell>
        </row>
        <row r="572">
          <cell r="A572" t="str">
            <v>S12</v>
          </cell>
          <cell r="B572" t="str">
            <v>GUERRERO</v>
          </cell>
          <cell r="C572">
            <v>21</v>
          </cell>
          <cell r="D572" t="str">
            <v>A01808</v>
          </cell>
          <cell r="E572" t="str">
            <v>2</v>
          </cell>
          <cell r="F572">
            <v>1</v>
          </cell>
          <cell r="G572">
            <v>2238.1999999999998</v>
          </cell>
          <cell r="H572">
            <v>0</v>
          </cell>
        </row>
        <row r="573">
          <cell r="A573" t="str">
            <v>S12</v>
          </cell>
          <cell r="B573" t="str">
            <v>GUERRERO</v>
          </cell>
          <cell r="C573" t="str">
            <v>SN</v>
          </cell>
          <cell r="D573" t="str">
            <v>CF41031</v>
          </cell>
          <cell r="E573" t="str">
            <v>2</v>
          </cell>
          <cell r="F573">
            <v>1</v>
          </cell>
          <cell r="G573">
            <v>5204</v>
          </cell>
          <cell r="I573">
            <v>2607</v>
          </cell>
          <cell r="J573">
            <v>0</v>
          </cell>
        </row>
        <row r="574">
          <cell r="A574" t="str">
            <v>S12</v>
          </cell>
          <cell r="B574" t="str">
            <v>GUERRERO</v>
          </cell>
          <cell r="C574" t="str">
            <v>SN</v>
          </cell>
          <cell r="D574" t="str">
            <v>M01004</v>
          </cell>
          <cell r="E574" t="str">
            <v>2</v>
          </cell>
          <cell r="F574">
            <v>3</v>
          </cell>
          <cell r="G574">
            <v>5668</v>
          </cell>
          <cell r="I574">
            <v>1634</v>
          </cell>
          <cell r="J574">
            <v>2833</v>
          </cell>
        </row>
        <row r="575">
          <cell r="A575" t="str">
            <v>S12</v>
          </cell>
          <cell r="B575" t="str">
            <v>GUERRERO</v>
          </cell>
          <cell r="C575" t="str">
            <v>SN</v>
          </cell>
          <cell r="D575" t="str">
            <v>M01006</v>
          </cell>
          <cell r="E575" t="str">
            <v>2</v>
          </cell>
          <cell r="F575">
            <v>1</v>
          </cell>
          <cell r="G575">
            <v>4907</v>
          </cell>
          <cell r="I575">
            <v>1432</v>
          </cell>
          <cell r="J575">
            <v>2509</v>
          </cell>
        </row>
        <row r="576">
          <cell r="A576" t="str">
            <v>S12</v>
          </cell>
          <cell r="B576" t="str">
            <v>GUERRERO</v>
          </cell>
          <cell r="C576" t="str">
            <v>SN</v>
          </cell>
          <cell r="D576" t="str">
            <v>M01006</v>
          </cell>
          <cell r="E576" t="str">
            <v>2</v>
          </cell>
          <cell r="F576">
            <v>1</v>
          </cell>
          <cell r="G576">
            <v>4907</v>
          </cell>
          <cell r="I576">
            <v>1432</v>
          </cell>
          <cell r="J576">
            <v>2509</v>
          </cell>
        </row>
        <row r="577">
          <cell r="A577" t="str">
            <v>S12</v>
          </cell>
          <cell r="B577" t="str">
            <v>GUERRERO</v>
          </cell>
          <cell r="C577" t="str">
            <v>SN</v>
          </cell>
          <cell r="D577" t="str">
            <v>M01006</v>
          </cell>
          <cell r="E577" t="str">
            <v>2</v>
          </cell>
          <cell r="F577">
            <v>1</v>
          </cell>
          <cell r="G577">
            <v>4907</v>
          </cell>
          <cell r="I577">
            <v>1432</v>
          </cell>
          <cell r="J577">
            <v>2509</v>
          </cell>
        </row>
        <row r="578">
          <cell r="A578" t="str">
            <v>S12</v>
          </cell>
          <cell r="B578" t="str">
            <v>GUERRERO</v>
          </cell>
          <cell r="C578" t="str">
            <v>SN</v>
          </cell>
          <cell r="D578" t="str">
            <v>M01006</v>
          </cell>
          <cell r="E578" t="str">
            <v>2</v>
          </cell>
          <cell r="F578">
            <v>1</v>
          </cell>
          <cell r="G578">
            <v>4907</v>
          </cell>
          <cell r="I578">
            <v>1432</v>
          </cell>
          <cell r="J578">
            <v>2509</v>
          </cell>
        </row>
        <row r="579">
          <cell r="A579" t="str">
            <v>S12</v>
          </cell>
          <cell r="B579" t="str">
            <v>GUERRERO</v>
          </cell>
          <cell r="C579" t="str">
            <v>SN</v>
          </cell>
          <cell r="D579" t="str">
            <v>M01006</v>
          </cell>
          <cell r="E579" t="str">
            <v>2</v>
          </cell>
          <cell r="F579">
            <v>1</v>
          </cell>
          <cell r="G579">
            <v>4907</v>
          </cell>
          <cell r="I579">
            <v>1432</v>
          </cell>
          <cell r="J579">
            <v>2509</v>
          </cell>
        </row>
        <row r="580">
          <cell r="A580" t="str">
            <v>S12</v>
          </cell>
          <cell r="B580" t="str">
            <v>GUERRERO</v>
          </cell>
          <cell r="C580" t="str">
            <v>SN</v>
          </cell>
          <cell r="D580" t="str">
            <v>M01006</v>
          </cell>
          <cell r="E580" t="str">
            <v>2</v>
          </cell>
          <cell r="F580">
            <v>1</v>
          </cell>
          <cell r="G580">
            <v>4907</v>
          </cell>
          <cell r="I580">
            <v>1432</v>
          </cell>
          <cell r="J580">
            <v>2509</v>
          </cell>
        </row>
        <row r="581">
          <cell r="A581" t="str">
            <v>S12</v>
          </cell>
          <cell r="B581" t="str">
            <v>GUERRERO</v>
          </cell>
          <cell r="C581" t="str">
            <v>SN</v>
          </cell>
          <cell r="D581" t="str">
            <v>M01006</v>
          </cell>
          <cell r="E581" t="str">
            <v>2</v>
          </cell>
          <cell r="F581">
            <v>1</v>
          </cell>
          <cell r="G581">
            <v>4907</v>
          </cell>
          <cell r="I581">
            <v>1432</v>
          </cell>
          <cell r="J581">
            <v>2509</v>
          </cell>
        </row>
        <row r="582">
          <cell r="A582" t="str">
            <v>S12</v>
          </cell>
          <cell r="B582" t="str">
            <v>GUERRERO</v>
          </cell>
          <cell r="C582" t="str">
            <v>SN</v>
          </cell>
          <cell r="D582" t="str">
            <v>M01006</v>
          </cell>
          <cell r="E582" t="str">
            <v>2</v>
          </cell>
          <cell r="F582">
            <v>1</v>
          </cell>
          <cell r="G582">
            <v>4907</v>
          </cell>
          <cell r="I582">
            <v>1432</v>
          </cell>
          <cell r="J582">
            <v>2509</v>
          </cell>
        </row>
        <row r="583">
          <cell r="A583" t="str">
            <v>S12</v>
          </cell>
          <cell r="B583" t="str">
            <v>GUERRERO</v>
          </cell>
          <cell r="C583" t="str">
            <v>SN</v>
          </cell>
          <cell r="D583" t="str">
            <v>M01006</v>
          </cell>
          <cell r="E583" t="str">
            <v>2</v>
          </cell>
          <cell r="F583">
            <v>1</v>
          </cell>
          <cell r="G583">
            <v>4907</v>
          </cell>
          <cell r="I583">
            <v>1432</v>
          </cell>
          <cell r="J583">
            <v>2509</v>
          </cell>
        </row>
        <row r="584">
          <cell r="A584" t="str">
            <v>S12</v>
          </cell>
          <cell r="B584" t="str">
            <v>GUERRERO</v>
          </cell>
          <cell r="C584" t="str">
            <v>SN</v>
          </cell>
          <cell r="D584" t="str">
            <v>M01006</v>
          </cell>
          <cell r="E584" t="str">
            <v>2</v>
          </cell>
          <cell r="F584">
            <v>1</v>
          </cell>
          <cell r="G584">
            <v>4907</v>
          </cell>
          <cell r="I584">
            <v>1432</v>
          </cell>
          <cell r="J584">
            <v>2509</v>
          </cell>
        </row>
        <row r="585">
          <cell r="A585" t="str">
            <v>S12</v>
          </cell>
          <cell r="B585" t="str">
            <v>GUERRERO</v>
          </cell>
          <cell r="C585" t="str">
            <v>SN</v>
          </cell>
          <cell r="D585" t="str">
            <v>M01006</v>
          </cell>
          <cell r="E585" t="str">
            <v>2</v>
          </cell>
          <cell r="F585">
            <v>1</v>
          </cell>
          <cell r="G585">
            <v>4907</v>
          </cell>
          <cell r="I585">
            <v>1432</v>
          </cell>
          <cell r="J585">
            <v>2509</v>
          </cell>
        </row>
        <row r="586">
          <cell r="A586" t="str">
            <v>S12</v>
          </cell>
          <cell r="B586" t="str">
            <v>GUERRERO</v>
          </cell>
          <cell r="C586" t="str">
            <v>SN</v>
          </cell>
          <cell r="D586" t="str">
            <v>M01006</v>
          </cell>
          <cell r="E586" t="str">
            <v>2</v>
          </cell>
          <cell r="F586">
            <v>1</v>
          </cell>
          <cell r="G586">
            <v>4907</v>
          </cell>
          <cell r="I586">
            <v>1432</v>
          </cell>
          <cell r="J586">
            <v>2509</v>
          </cell>
        </row>
        <row r="587">
          <cell r="A587" t="str">
            <v>S12</v>
          </cell>
          <cell r="B587" t="str">
            <v>GUERRERO</v>
          </cell>
          <cell r="C587" t="str">
            <v>SN</v>
          </cell>
          <cell r="D587" t="str">
            <v>M01006</v>
          </cell>
          <cell r="E587" t="str">
            <v>2</v>
          </cell>
          <cell r="F587">
            <v>1</v>
          </cell>
          <cell r="G587">
            <v>4907</v>
          </cell>
          <cell r="I587">
            <v>1432</v>
          </cell>
          <cell r="J587">
            <v>2509</v>
          </cell>
        </row>
        <row r="588">
          <cell r="A588" t="str">
            <v>S12</v>
          </cell>
          <cell r="B588" t="str">
            <v>GUERRERO</v>
          </cell>
          <cell r="C588" t="str">
            <v>SN</v>
          </cell>
          <cell r="D588" t="str">
            <v>M01006</v>
          </cell>
          <cell r="E588" t="str">
            <v>2</v>
          </cell>
          <cell r="F588">
            <v>1</v>
          </cell>
          <cell r="G588">
            <v>4907</v>
          </cell>
          <cell r="I588">
            <v>1432</v>
          </cell>
          <cell r="J588">
            <v>2509</v>
          </cell>
        </row>
        <row r="589">
          <cell r="A589" t="str">
            <v>S12</v>
          </cell>
          <cell r="B589" t="str">
            <v>GUERRERO</v>
          </cell>
          <cell r="C589" t="str">
            <v>SN</v>
          </cell>
          <cell r="D589" t="str">
            <v>M01006</v>
          </cell>
          <cell r="E589" t="str">
            <v>2</v>
          </cell>
          <cell r="F589">
            <v>1</v>
          </cell>
          <cell r="G589">
            <v>4907</v>
          </cell>
          <cell r="I589">
            <v>1432</v>
          </cell>
          <cell r="J589">
            <v>2509</v>
          </cell>
        </row>
        <row r="590">
          <cell r="A590" t="str">
            <v>S12</v>
          </cell>
          <cell r="B590" t="str">
            <v>GUERRERO</v>
          </cell>
          <cell r="C590" t="str">
            <v>SN</v>
          </cell>
          <cell r="D590" t="str">
            <v>M01006</v>
          </cell>
          <cell r="E590" t="str">
            <v>2</v>
          </cell>
          <cell r="F590">
            <v>1</v>
          </cell>
          <cell r="G590">
            <v>4907</v>
          </cell>
          <cell r="I590">
            <v>1432</v>
          </cell>
          <cell r="J590">
            <v>2509</v>
          </cell>
        </row>
        <row r="591">
          <cell r="A591" t="str">
            <v>S12</v>
          </cell>
          <cell r="B591" t="str">
            <v>GUERRERO</v>
          </cell>
          <cell r="C591" t="str">
            <v>SN</v>
          </cell>
          <cell r="D591" t="str">
            <v>M01006</v>
          </cell>
          <cell r="E591" t="str">
            <v>2</v>
          </cell>
          <cell r="F591">
            <v>1</v>
          </cell>
          <cell r="G591">
            <v>4907</v>
          </cell>
          <cell r="I591">
            <v>1432</v>
          </cell>
          <cell r="J591">
            <v>2509</v>
          </cell>
        </row>
        <row r="592">
          <cell r="A592" t="str">
            <v>S12</v>
          </cell>
          <cell r="B592" t="str">
            <v>GUERRERO</v>
          </cell>
          <cell r="C592" t="str">
            <v>SN</v>
          </cell>
          <cell r="D592" t="str">
            <v>M01006</v>
          </cell>
          <cell r="E592" t="str">
            <v>2</v>
          </cell>
          <cell r="F592">
            <v>1</v>
          </cell>
          <cell r="G592">
            <v>4907</v>
          </cell>
          <cell r="I592">
            <v>1432</v>
          </cell>
          <cell r="J592">
            <v>2509</v>
          </cell>
        </row>
        <row r="593">
          <cell r="A593" t="str">
            <v>S12</v>
          </cell>
          <cell r="B593" t="str">
            <v>GUERRERO</v>
          </cell>
          <cell r="C593" t="str">
            <v>SN</v>
          </cell>
          <cell r="D593" t="str">
            <v>M01006</v>
          </cell>
          <cell r="E593" t="str">
            <v>2</v>
          </cell>
          <cell r="F593">
            <v>1</v>
          </cell>
          <cell r="G593">
            <v>4907</v>
          </cell>
          <cell r="I593">
            <v>1432</v>
          </cell>
          <cell r="J593">
            <v>2509</v>
          </cell>
        </row>
        <row r="594">
          <cell r="A594" t="str">
            <v>S12</v>
          </cell>
          <cell r="B594" t="str">
            <v>GUERRERO</v>
          </cell>
          <cell r="C594" t="str">
            <v>SN</v>
          </cell>
          <cell r="D594" t="str">
            <v>M01006</v>
          </cell>
          <cell r="E594" t="str">
            <v>2</v>
          </cell>
          <cell r="F594">
            <v>1</v>
          </cell>
          <cell r="G594">
            <v>4907</v>
          </cell>
          <cell r="I594">
            <v>1432</v>
          </cell>
          <cell r="J594">
            <v>2509</v>
          </cell>
        </row>
        <row r="595">
          <cell r="A595" t="str">
            <v>S12</v>
          </cell>
          <cell r="B595" t="str">
            <v>GUERRERO</v>
          </cell>
          <cell r="C595" t="str">
            <v>SN</v>
          </cell>
          <cell r="D595" t="str">
            <v>M01006</v>
          </cell>
          <cell r="E595" t="str">
            <v>2</v>
          </cell>
          <cell r="F595">
            <v>1</v>
          </cell>
          <cell r="G595">
            <v>4907</v>
          </cell>
          <cell r="I595">
            <v>1432</v>
          </cell>
          <cell r="J595">
            <v>2509</v>
          </cell>
        </row>
        <row r="596">
          <cell r="A596" t="str">
            <v>S12</v>
          </cell>
          <cell r="B596" t="str">
            <v>GUERRERO</v>
          </cell>
          <cell r="C596" t="str">
            <v>SN</v>
          </cell>
          <cell r="D596" t="str">
            <v>M01006</v>
          </cell>
          <cell r="E596" t="str">
            <v>2</v>
          </cell>
          <cell r="F596">
            <v>1</v>
          </cell>
          <cell r="G596">
            <v>4907</v>
          </cell>
          <cell r="I596">
            <v>1432</v>
          </cell>
          <cell r="J596">
            <v>2509</v>
          </cell>
        </row>
        <row r="597">
          <cell r="A597" t="str">
            <v>S12</v>
          </cell>
          <cell r="B597" t="str">
            <v>GUERRERO</v>
          </cell>
          <cell r="C597" t="str">
            <v>SN</v>
          </cell>
          <cell r="D597" t="str">
            <v>M01006</v>
          </cell>
          <cell r="E597" t="str">
            <v>2</v>
          </cell>
          <cell r="F597">
            <v>1</v>
          </cell>
          <cell r="G597">
            <v>4907</v>
          </cell>
          <cell r="I597">
            <v>1432</v>
          </cell>
          <cell r="J597">
            <v>2509</v>
          </cell>
        </row>
        <row r="598">
          <cell r="A598" t="str">
            <v>S12</v>
          </cell>
          <cell r="B598" t="str">
            <v>GUERRERO</v>
          </cell>
          <cell r="C598" t="str">
            <v>SN</v>
          </cell>
          <cell r="D598" t="str">
            <v>M01006</v>
          </cell>
          <cell r="E598" t="str">
            <v>2</v>
          </cell>
          <cell r="F598">
            <v>1</v>
          </cell>
          <cell r="G598">
            <v>4907</v>
          </cell>
          <cell r="I598">
            <v>1432</v>
          </cell>
          <cell r="J598">
            <v>2509</v>
          </cell>
        </row>
        <row r="599">
          <cell r="A599" t="str">
            <v>S12</v>
          </cell>
          <cell r="B599" t="str">
            <v>GUERRERO</v>
          </cell>
          <cell r="C599" t="str">
            <v>SN</v>
          </cell>
          <cell r="D599" t="str">
            <v>M01006</v>
          </cell>
          <cell r="E599" t="str">
            <v>2</v>
          </cell>
          <cell r="F599">
            <v>1</v>
          </cell>
          <cell r="G599">
            <v>4907</v>
          </cell>
          <cell r="I599">
            <v>1432</v>
          </cell>
          <cell r="J599">
            <v>2509</v>
          </cell>
        </row>
        <row r="600">
          <cell r="A600" t="str">
            <v>S12</v>
          </cell>
          <cell r="B600" t="str">
            <v>GUERRERO</v>
          </cell>
          <cell r="C600" t="str">
            <v>SN</v>
          </cell>
          <cell r="D600" t="str">
            <v>M01006</v>
          </cell>
          <cell r="E600" t="str">
            <v>2</v>
          </cell>
          <cell r="F600">
            <v>1</v>
          </cell>
          <cell r="G600">
            <v>4907</v>
          </cell>
          <cell r="I600">
            <v>1432</v>
          </cell>
          <cell r="J600">
            <v>2509</v>
          </cell>
        </row>
        <row r="601">
          <cell r="A601" t="str">
            <v>S12</v>
          </cell>
          <cell r="B601" t="str">
            <v>GUERRERO</v>
          </cell>
          <cell r="C601" t="str">
            <v>SN</v>
          </cell>
          <cell r="D601" t="str">
            <v>M01006</v>
          </cell>
          <cell r="E601" t="str">
            <v>2</v>
          </cell>
          <cell r="F601">
            <v>1</v>
          </cell>
          <cell r="G601">
            <v>4907</v>
          </cell>
          <cell r="I601">
            <v>1432</v>
          </cell>
          <cell r="J601">
            <v>2509</v>
          </cell>
        </row>
        <row r="602">
          <cell r="A602" t="str">
            <v>S12</v>
          </cell>
          <cell r="B602" t="str">
            <v>GUERRERO</v>
          </cell>
          <cell r="C602" t="str">
            <v>SN</v>
          </cell>
          <cell r="D602" t="str">
            <v>M01006</v>
          </cell>
          <cell r="E602" t="str">
            <v>2</v>
          </cell>
          <cell r="F602">
            <v>1</v>
          </cell>
          <cell r="G602">
            <v>4907</v>
          </cell>
          <cell r="I602">
            <v>1432</v>
          </cell>
          <cell r="J602">
            <v>2509</v>
          </cell>
        </row>
        <row r="603">
          <cell r="A603" t="str">
            <v>S12</v>
          </cell>
          <cell r="B603" t="str">
            <v>GUERRERO</v>
          </cell>
          <cell r="C603" t="str">
            <v>SN</v>
          </cell>
          <cell r="D603" t="str">
            <v>M01006</v>
          </cell>
          <cell r="E603" t="str">
            <v>2</v>
          </cell>
          <cell r="F603">
            <v>1</v>
          </cell>
          <cell r="G603">
            <v>4907</v>
          </cell>
          <cell r="I603">
            <v>1432</v>
          </cell>
          <cell r="J603">
            <v>2509</v>
          </cell>
        </row>
        <row r="604">
          <cell r="A604" t="str">
            <v>S12</v>
          </cell>
          <cell r="B604" t="str">
            <v>GUERRERO</v>
          </cell>
          <cell r="C604" t="str">
            <v>SN</v>
          </cell>
          <cell r="D604" t="str">
            <v>M01006</v>
          </cell>
          <cell r="E604" t="str">
            <v>2</v>
          </cell>
          <cell r="F604">
            <v>1</v>
          </cell>
          <cell r="G604">
            <v>4907</v>
          </cell>
          <cell r="I604">
            <v>1432</v>
          </cell>
          <cell r="J604">
            <v>2509</v>
          </cell>
        </row>
        <row r="605">
          <cell r="A605" t="str">
            <v>S12</v>
          </cell>
          <cell r="B605" t="str">
            <v>GUERRERO</v>
          </cell>
          <cell r="C605" t="str">
            <v>SN</v>
          </cell>
          <cell r="D605" t="str">
            <v>M01006</v>
          </cell>
          <cell r="E605" t="str">
            <v>2</v>
          </cell>
          <cell r="F605">
            <v>1</v>
          </cell>
          <cell r="G605">
            <v>4907</v>
          </cell>
          <cell r="I605">
            <v>1432</v>
          </cell>
          <cell r="J605">
            <v>2509</v>
          </cell>
        </row>
        <row r="606">
          <cell r="A606" t="str">
            <v>S12</v>
          </cell>
          <cell r="B606" t="str">
            <v>GUERRERO</v>
          </cell>
          <cell r="C606" t="str">
            <v>SN</v>
          </cell>
          <cell r="D606" t="str">
            <v>M01006</v>
          </cell>
          <cell r="E606" t="str">
            <v>2</v>
          </cell>
          <cell r="F606">
            <v>1</v>
          </cell>
          <cell r="G606">
            <v>4907</v>
          </cell>
          <cell r="I606">
            <v>1432</v>
          </cell>
          <cell r="J606">
            <v>2509</v>
          </cell>
        </row>
        <row r="607">
          <cell r="A607" t="str">
            <v>S12</v>
          </cell>
          <cell r="B607" t="str">
            <v>GUERRERO</v>
          </cell>
          <cell r="C607" t="str">
            <v>SN</v>
          </cell>
          <cell r="D607" t="str">
            <v>M01006</v>
          </cell>
          <cell r="E607" t="str">
            <v>2</v>
          </cell>
          <cell r="F607">
            <v>1</v>
          </cell>
          <cell r="G607">
            <v>4907</v>
          </cell>
          <cell r="I607">
            <v>1432</v>
          </cell>
          <cell r="J607">
            <v>2509</v>
          </cell>
        </row>
        <row r="608">
          <cell r="A608" t="str">
            <v>S12</v>
          </cell>
          <cell r="B608" t="str">
            <v>GUERRERO</v>
          </cell>
          <cell r="C608" t="str">
            <v>SN</v>
          </cell>
          <cell r="D608" t="str">
            <v>M01006</v>
          </cell>
          <cell r="E608" t="str">
            <v>2</v>
          </cell>
          <cell r="F608">
            <v>1</v>
          </cell>
          <cell r="G608">
            <v>4907</v>
          </cell>
          <cell r="I608">
            <v>1432</v>
          </cell>
          <cell r="J608">
            <v>2509</v>
          </cell>
        </row>
        <row r="609">
          <cell r="A609" t="str">
            <v>S12</v>
          </cell>
          <cell r="B609" t="str">
            <v>GUERRERO</v>
          </cell>
          <cell r="C609" t="str">
            <v>SN</v>
          </cell>
          <cell r="D609" t="str">
            <v>M01006</v>
          </cell>
          <cell r="E609" t="str">
            <v>2</v>
          </cell>
          <cell r="F609">
            <v>1</v>
          </cell>
          <cell r="G609">
            <v>4907</v>
          </cell>
          <cell r="I609">
            <v>1432</v>
          </cell>
          <cell r="J609">
            <v>2509</v>
          </cell>
        </row>
        <row r="610">
          <cell r="A610" t="str">
            <v>S12</v>
          </cell>
          <cell r="B610" t="str">
            <v>GUERRERO</v>
          </cell>
          <cell r="C610" t="str">
            <v>SN</v>
          </cell>
          <cell r="D610" t="str">
            <v>M01006</v>
          </cell>
          <cell r="E610" t="str">
            <v>2</v>
          </cell>
          <cell r="F610">
            <v>1</v>
          </cell>
          <cell r="G610">
            <v>4907</v>
          </cell>
          <cell r="I610">
            <v>1432</v>
          </cell>
          <cell r="J610">
            <v>2509</v>
          </cell>
        </row>
        <row r="611">
          <cell r="A611" t="str">
            <v>S12</v>
          </cell>
          <cell r="B611" t="str">
            <v>GUERRERO</v>
          </cell>
          <cell r="C611" t="str">
            <v>SN</v>
          </cell>
          <cell r="D611" t="str">
            <v>M01006</v>
          </cell>
          <cell r="E611" t="str">
            <v>2</v>
          </cell>
          <cell r="F611">
            <v>1</v>
          </cell>
          <cell r="G611">
            <v>4907</v>
          </cell>
          <cell r="I611">
            <v>1432</v>
          </cell>
          <cell r="J611">
            <v>2509</v>
          </cell>
        </row>
        <row r="612">
          <cell r="A612" t="str">
            <v>S12</v>
          </cell>
          <cell r="B612" t="str">
            <v>GUERRERO</v>
          </cell>
          <cell r="C612" t="str">
            <v>SN</v>
          </cell>
          <cell r="D612" t="str">
            <v>M01006</v>
          </cell>
          <cell r="E612" t="str">
            <v>2</v>
          </cell>
          <cell r="F612">
            <v>1</v>
          </cell>
          <cell r="G612">
            <v>4907</v>
          </cell>
          <cell r="I612">
            <v>1432</v>
          </cell>
          <cell r="J612">
            <v>2509</v>
          </cell>
        </row>
        <row r="613">
          <cell r="A613" t="str">
            <v>S12</v>
          </cell>
          <cell r="B613" t="str">
            <v>GUERRERO</v>
          </cell>
          <cell r="C613" t="str">
            <v>SN</v>
          </cell>
          <cell r="D613" t="str">
            <v>M01006</v>
          </cell>
          <cell r="E613" t="str">
            <v>2</v>
          </cell>
          <cell r="F613">
            <v>1</v>
          </cell>
          <cell r="G613">
            <v>4907</v>
          </cell>
          <cell r="I613">
            <v>1432</v>
          </cell>
          <cell r="J613">
            <v>2509</v>
          </cell>
        </row>
        <row r="614">
          <cell r="A614" t="str">
            <v>S12</v>
          </cell>
          <cell r="B614" t="str">
            <v>GUERRERO</v>
          </cell>
          <cell r="C614" t="str">
            <v>SN</v>
          </cell>
          <cell r="D614" t="str">
            <v>M01006</v>
          </cell>
          <cell r="E614" t="str">
            <v>2</v>
          </cell>
          <cell r="F614">
            <v>1</v>
          </cell>
          <cell r="G614">
            <v>4907</v>
          </cell>
          <cell r="I614">
            <v>1432</v>
          </cell>
          <cell r="J614">
            <v>2509</v>
          </cell>
        </row>
        <row r="615">
          <cell r="A615" t="str">
            <v>S12</v>
          </cell>
          <cell r="B615" t="str">
            <v>GUERRERO</v>
          </cell>
          <cell r="C615" t="str">
            <v>SN</v>
          </cell>
          <cell r="D615" t="str">
            <v>M01006</v>
          </cell>
          <cell r="E615" t="str">
            <v>2</v>
          </cell>
          <cell r="F615">
            <v>1</v>
          </cell>
          <cell r="G615">
            <v>4907</v>
          </cell>
          <cell r="I615">
            <v>1432</v>
          </cell>
          <cell r="J615">
            <v>2509</v>
          </cell>
        </row>
        <row r="616">
          <cell r="A616" t="str">
            <v>S12</v>
          </cell>
          <cell r="B616" t="str">
            <v>GUERRERO</v>
          </cell>
          <cell r="C616" t="str">
            <v>SN</v>
          </cell>
          <cell r="D616" t="str">
            <v>M01006</v>
          </cell>
          <cell r="E616" t="str">
            <v>2</v>
          </cell>
          <cell r="F616">
            <v>1</v>
          </cell>
          <cell r="G616">
            <v>4907</v>
          </cell>
          <cell r="I616">
            <v>1432</v>
          </cell>
          <cell r="J616">
            <v>2509</v>
          </cell>
        </row>
        <row r="617">
          <cell r="A617" t="str">
            <v>S12</v>
          </cell>
          <cell r="B617" t="str">
            <v>GUERRERO</v>
          </cell>
          <cell r="C617" t="str">
            <v>SN</v>
          </cell>
          <cell r="D617" t="str">
            <v>M01006</v>
          </cell>
          <cell r="E617" t="str">
            <v>2</v>
          </cell>
          <cell r="F617">
            <v>1</v>
          </cell>
          <cell r="G617">
            <v>4907</v>
          </cell>
          <cell r="I617">
            <v>1432</v>
          </cell>
          <cell r="J617">
            <v>2509</v>
          </cell>
        </row>
        <row r="618">
          <cell r="A618" t="str">
            <v>S12</v>
          </cell>
          <cell r="B618" t="str">
            <v>GUERRERO</v>
          </cell>
          <cell r="C618" t="str">
            <v>SN</v>
          </cell>
          <cell r="D618" t="str">
            <v>M01006</v>
          </cell>
          <cell r="E618" t="str">
            <v>2</v>
          </cell>
          <cell r="F618">
            <v>1</v>
          </cell>
          <cell r="G618">
            <v>4907</v>
          </cell>
          <cell r="I618">
            <v>1432</v>
          </cell>
          <cell r="J618">
            <v>2509</v>
          </cell>
        </row>
        <row r="619">
          <cell r="A619" t="str">
            <v>S12</v>
          </cell>
          <cell r="B619" t="str">
            <v>GUERRERO</v>
          </cell>
          <cell r="C619" t="str">
            <v>SN</v>
          </cell>
          <cell r="D619" t="str">
            <v>M01006</v>
          </cell>
          <cell r="E619" t="str">
            <v>2</v>
          </cell>
          <cell r="F619">
            <v>1</v>
          </cell>
          <cell r="G619">
            <v>4907</v>
          </cell>
          <cell r="I619">
            <v>1432</v>
          </cell>
          <cell r="J619">
            <v>2509</v>
          </cell>
        </row>
        <row r="620">
          <cell r="A620" t="str">
            <v>S12</v>
          </cell>
          <cell r="B620" t="str">
            <v>GUERRERO</v>
          </cell>
          <cell r="C620" t="str">
            <v>SN</v>
          </cell>
          <cell r="D620" t="str">
            <v>M01006</v>
          </cell>
          <cell r="E620" t="str">
            <v>2</v>
          </cell>
          <cell r="F620">
            <v>1</v>
          </cell>
          <cell r="G620">
            <v>4907</v>
          </cell>
          <cell r="I620">
            <v>1432</v>
          </cell>
          <cell r="J620">
            <v>2509</v>
          </cell>
        </row>
        <row r="621">
          <cell r="A621" t="str">
            <v>S12</v>
          </cell>
          <cell r="B621" t="str">
            <v>GUERRERO</v>
          </cell>
          <cell r="C621" t="str">
            <v>SN</v>
          </cell>
          <cell r="D621" t="str">
            <v>M01006</v>
          </cell>
          <cell r="E621" t="str">
            <v>2</v>
          </cell>
          <cell r="F621">
            <v>1</v>
          </cell>
          <cell r="G621">
            <v>4907</v>
          </cell>
          <cell r="I621">
            <v>1432</v>
          </cell>
          <cell r="J621">
            <v>2509</v>
          </cell>
        </row>
        <row r="622">
          <cell r="A622" t="str">
            <v>S12</v>
          </cell>
          <cell r="B622" t="str">
            <v>GUERRERO</v>
          </cell>
          <cell r="C622" t="str">
            <v>SN</v>
          </cell>
          <cell r="D622" t="str">
            <v>M01006</v>
          </cell>
          <cell r="E622" t="str">
            <v>2</v>
          </cell>
          <cell r="F622">
            <v>1</v>
          </cell>
          <cell r="G622">
            <v>4907</v>
          </cell>
          <cell r="I622">
            <v>1432</v>
          </cell>
          <cell r="J622">
            <v>2509</v>
          </cell>
        </row>
        <row r="623">
          <cell r="A623" t="str">
            <v>S12</v>
          </cell>
          <cell r="B623" t="str">
            <v>GUERRERO</v>
          </cell>
          <cell r="C623" t="str">
            <v>SN</v>
          </cell>
          <cell r="D623" t="str">
            <v>M01006</v>
          </cell>
          <cell r="E623" t="str">
            <v>2</v>
          </cell>
          <cell r="F623">
            <v>1</v>
          </cell>
          <cell r="G623">
            <v>4907</v>
          </cell>
          <cell r="I623">
            <v>1432</v>
          </cell>
          <cell r="J623">
            <v>2509</v>
          </cell>
        </row>
        <row r="624">
          <cell r="A624" t="str">
            <v>S12</v>
          </cell>
          <cell r="B624" t="str">
            <v>GUERRERO</v>
          </cell>
          <cell r="C624" t="str">
            <v>SN</v>
          </cell>
          <cell r="D624" t="str">
            <v>M01006</v>
          </cell>
          <cell r="E624" t="str">
            <v>2</v>
          </cell>
          <cell r="F624">
            <v>1</v>
          </cell>
          <cell r="G624">
            <v>4907</v>
          </cell>
          <cell r="I624">
            <v>1432</v>
          </cell>
          <cell r="J624">
            <v>2509</v>
          </cell>
        </row>
        <row r="625">
          <cell r="A625" t="str">
            <v>S12</v>
          </cell>
          <cell r="B625" t="str">
            <v>GUERRERO</v>
          </cell>
          <cell r="C625" t="str">
            <v>SN</v>
          </cell>
          <cell r="D625" t="str">
            <v>M01006</v>
          </cell>
          <cell r="E625" t="str">
            <v>2</v>
          </cell>
          <cell r="F625">
            <v>1</v>
          </cell>
          <cell r="G625">
            <v>4907</v>
          </cell>
          <cell r="I625">
            <v>1432</v>
          </cell>
          <cell r="J625">
            <v>2509</v>
          </cell>
        </row>
        <row r="626">
          <cell r="A626" t="str">
            <v>S12</v>
          </cell>
          <cell r="B626" t="str">
            <v>GUERRERO</v>
          </cell>
          <cell r="C626" t="str">
            <v>SN</v>
          </cell>
          <cell r="D626" t="str">
            <v>M01006</v>
          </cell>
          <cell r="E626" t="str">
            <v>2</v>
          </cell>
          <cell r="F626">
            <v>1</v>
          </cell>
          <cell r="G626">
            <v>4907</v>
          </cell>
          <cell r="I626">
            <v>1432</v>
          </cell>
          <cell r="J626">
            <v>2509</v>
          </cell>
        </row>
        <row r="627">
          <cell r="A627" t="str">
            <v>S12</v>
          </cell>
          <cell r="B627" t="str">
            <v>GUERRERO</v>
          </cell>
          <cell r="C627" t="str">
            <v>SN</v>
          </cell>
          <cell r="D627" t="str">
            <v>M01006</v>
          </cell>
          <cell r="E627" t="str">
            <v>2</v>
          </cell>
          <cell r="F627">
            <v>1</v>
          </cell>
          <cell r="G627">
            <v>4907</v>
          </cell>
          <cell r="I627">
            <v>1432</v>
          </cell>
          <cell r="J627">
            <v>2509</v>
          </cell>
        </row>
        <row r="628">
          <cell r="A628" t="str">
            <v>S12</v>
          </cell>
          <cell r="B628" t="str">
            <v>GUERRERO</v>
          </cell>
          <cell r="C628" t="str">
            <v>SN</v>
          </cell>
          <cell r="D628" t="str">
            <v>M01006</v>
          </cell>
          <cell r="E628" t="str">
            <v>2</v>
          </cell>
          <cell r="F628">
            <v>1</v>
          </cell>
          <cell r="G628">
            <v>4907</v>
          </cell>
          <cell r="I628">
            <v>1432</v>
          </cell>
          <cell r="J628">
            <v>2509</v>
          </cell>
        </row>
        <row r="629">
          <cell r="A629" t="str">
            <v>S12</v>
          </cell>
          <cell r="B629" t="str">
            <v>GUERRERO</v>
          </cell>
          <cell r="C629" t="str">
            <v>SN</v>
          </cell>
          <cell r="D629" t="str">
            <v>M01006</v>
          </cell>
          <cell r="E629" t="str">
            <v>2</v>
          </cell>
          <cell r="F629">
            <v>1</v>
          </cell>
          <cell r="G629">
            <v>4907</v>
          </cell>
          <cell r="I629">
            <v>1432</v>
          </cell>
          <cell r="J629">
            <v>2509</v>
          </cell>
        </row>
        <row r="630">
          <cell r="A630" t="str">
            <v>S12</v>
          </cell>
          <cell r="B630" t="str">
            <v>GUERRERO</v>
          </cell>
          <cell r="C630" t="str">
            <v>SN</v>
          </cell>
          <cell r="D630" t="str">
            <v>M01006</v>
          </cell>
          <cell r="E630" t="str">
            <v>2</v>
          </cell>
          <cell r="F630">
            <v>1</v>
          </cell>
          <cell r="G630">
            <v>4907</v>
          </cell>
          <cell r="I630">
            <v>1432</v>
          </cell>
          <cell r="J630">
            <v>2509</v>
          </cell>
        </row>
        <row r="631">
          <cell r="A631" t="str">
            <v>S12</v>
          </cell>
          <cell r="B631" t="str">
            <v>GUERRERO</v>
          </cell>
          <cell r="C631" t="str">
            <v>SN</v>
          </cell>
          <cell r="D631" t="str">
            <v>M01006</v>
          </cell>
          <cell r="E631" t="str">
            <v>2</v>
          </cell>
          <cell r="F631">
            <v>1</v>
          </cell>
          <cell r="G631">
            <v>4907</v>
          </cell>
          <cell r="I631">
            <v>1432</v>
          </cell>
          <cell r="J631">
            <v>2509</v>
          </cell>
        </row>
        <row r="632">
          <cell r="A632" t="str">
            <v>S12</v>
          </cell>
          <cell r="B632" t="str">
            <v>GUERRERO</v>
          </cell>
          <cell r="C632" t="str">
            <v>SN</v>
          </cell>
          <cell r="D632" t="str">
            <v>M01006</v>
          </cell>
          <cell r="E632" t="str">
            <v>2</v>
          </cell>
          <cell r="F632">
            <v>1</v>
          </cell>
          <cell r="G632">
            <v>4907</v>
          </cell>
          <cell r="I632">
            <v>1432</v>
          </cell>
          <cell r="J632">
            <v>2509</v>
          </cell>
        </row>
        <row r="633">
          <cell r="A633" t="str">
            <v>S12</v>
          </cell>
          <cell r="B633" t="str">
            <v>GUERRERO</v>
          </cell>
          <cell r="C633" t="str">
            <v>SN</v>
          </cell>
          <cell r="D633" t="str">
            <v>M01006</v>
          </cell>
          <cell r="E633" t="str">
            <v>2</v>
          </cell>
          <cell r="F633">
            <v>1</v>
          </cell>
          <cell r="G633">
            <v>4907</v>
          </cell>
          <cell r="I633">
            <v>1432</v>
          </cell>
          <cell r="J633">
            <v>2509</v>
          </cell>
        </row>
        <row r="634">
          <cell r="A634" t="str">
            <v>S12</v>
          </cell>
          <cell r="B634" t="str">
            <v>GUERRERO</v>
          </cell>
          <cell r="C634" t="str">
            <v>SN</v>
          </cell>
          <cell r="D634" t="str">
            <v>M01006</v>
          </cell>
          <cell r="E634" t="str">
            <v>2</v>
          </cell>
          <cell r="F634">
            <v>1</v>
          </cell>
          <cell r="G634">
            <v>4907</v>
          </cell>
          <cell r="I634">
            <v>1432</v>
          </cell>
          <cell r="J634">
            <v>2509</v>
          </cell>
        </row>
        <row r="635">
          <cell r="A635" t="str">
            <v>S12</v>
          </cell>
          <cell r="B635" t="str">
            <v>GUERRERO</v>
          </cell>
          <cell r="C635" t="str">
            <v>SN</v>
          </cell>
          <cell r="D635" t="str">
            <v>M01006</v>
          </cell>
          <cell r="E635" t="str">
            <v>2</v>
          </cell>
          <cell r="F635">
            <v>1</v>
          </cell>
          <cell r="G635">
            <v>4907</v>
          </cell>
          <cell r="I635">
            <v>1432</v>
          </cell>
          <cell r="J635">
            <v>2509</v>
          </cell>
        </row>
        <row r="636">
          <cell r="A636" t="str">
            <v>S12</v>
          </cell>
          <cell r="B636" t="str">
            <v>GUERRERO</v>
          </cell>
          <cell r="C636" t="str">
            <v>SN</v>
          </cell>
          <cell r="D636" t="str">
            <v>M01006</v>
          </cell>
          <cell r="E636" t="str">
            <v>2</v>
          </cell>
          <cell r="F636">
            <v>1</v>
          </cell>
          <cell r="G636">
            <v>4907</v>
          </cell>
          <cell r="I636">
            <v>1432</v>
          </cell>
          <cell r="J636">
            <v>2509</v>
          </cell>
        </row>
        <row r="637">
          <cell r="A637" t="str">
            <v>S12</v>
          </cell>
          <cell r="B637" t="str">
            <v>GUERRERO</v>
          </cell>
          <cell r="C637" t="str">
            <v>SN</v>
          </cell>
          <cell r="D637" t="str">
            <v>M01006</v>
          </cell>
          <cell r="E637" t="str">
            <v>2</v>
          </cell>
          <cell r="F637">
            <v>1</v>
          </cell>
          <cell r="G637">
            <v>4907</v>
          </cell>
          <cell r="I637">
            <v>1432</v>
          </cell>
          <cell r="J637">
            <v>2509</v>
          </cell>
        </row>
        <row r="638">
          <cell r="A638" t="str">
            <v>S12</v>
          </cell>
          <cell r="B638" t="str">
            <v>GUERRERO</v>
          </cell>
          <cell r="C638" t="str">
            <v>SN</v>
          </cell>
          <cell r="D638" t="str">
            <v>M01006</v>
          </cell>
          <cell r="E638" t="str">
            <v>2</v>
          </cell>
          <cell r="F638">
            <v>1</v>
          </cell>
          <cell r="G638">
            <v>4907</v>
          </cell>
          <cell r="I638">
            <v>1432</v>
          </cell>
          <cell r="J638">
            <v>2509</v>
          </cell>
        </row>
        <row r="639">
          <cell r="A639" t="str">
            <v>S12</v>
          </cell>
          <cell r="B639" t="str">
            <v>GUERRERO</v>
          </cell>
          <cell r="C639" t="str">
            <v>SN</v>
          </cell>
          <cell r="D639" t="str">
            <v>M01006</v>
          </cell>
          <cell r="E639" t="str">
            <v>2</v>
          </cell>
          <cell r="F639">
            <v>1</v>
          </cell>
          <cell r="G639">
            <v>4907</v>
          </cell>
          <cell r="I639">
            <v>1432</v>
          </cell>
          <cell r="J639">
            <v>2509</v>
          </cell>
        </row>
        <row r="640">
          <cell r="A640" t="str">
            <v>S12</v>
          </cell>
          <cell r="B640" t="str">
            <v>GUERRERO</v>
          </cell>
          <cell r="C640" t="str">
            <v>SN</v>
          </cell>
          <cell r="D640" t="str">
            <v>M01006</v>
          </cell>
          <cell r="E640" t="str">
            <v>2</v>
          </cell>
          <cell r="F640">
            <v>1</v>
          </cell>
          <cell r="G640">
            <v>4907</v>
          </cell>
          <cell r="I640">
            <v>1432</v>
          </cell>
          <cell r="J640">
            <v>2509</v>
          </cell>
        </row>
        <row r="641">
          <cell r="A641" t="str">
            <v>S12</v>
          </cell>
          <cell r="B641" t="str">
            <v>GUERRERO</v>
          </cell>
          <cell r="C641" t="str">
            <v>SN</v>
          </cell>
          <cell r="D641" t="str">
            <v>M01006</v>
          </cell>
          <cell r="E641" t="str">
            <v>2</v>
          </cell>
          <cell r="F641">
            <v>1</v>
          </cell>
          <cell r="G641">
            <v>4907</v>
          </cell>
          <cell r="I641">
            <v>1432</v>
          </cell>
          <cell r="J641">
            <v>2509</v>
          </cell>
        </row>
        <row r="642">
          <cell r="A642" t="str">
            <v>S12</v>
          </cell>
          <cell r="B642" t="str">
            <v>GUERRERO</v>
          </cell>
          <cell r="C642" t="str">
            <v>SN</v>
          </cell>
          <cell r="D642" t="str">
            <v>M01006</v>
          </cell>
          <cell r="E642" t="str">
            <v>2</v>
          </cell>
          <cell r="F642">
            <v>1</v>
          </cell>
          <cell r="G642">
            <v>4907</v>
          </cell>
          <cell r="I642">
            <v>1432</v>
          </cell>
          <cell r="J642">
            <v>2509</v>
          </cell>
        </row>
        <row r="643">
          <cell r="A643" t="str">
            <v>S12</v>
          </cell>
          <cell r="B643" t="str">
            <v>GUERRERO</v>
          </cell>
          <cell r="C643" t="str">
            <v>SN</v>
          </cell>
          <cell r="D643" t="str">
            <v>M01006</v>
          </cell>
          <cell r="E643" t="str">
            <v>2</v>
          </cell>
          <cell r="F643">
            <v>1</v>
          </cell>
          <cell r="G643">
            <v>4907</v>
          </cell>
          <cell r="I643">
            <v>1432</v>
          </cell>
          <cell r="J643">
            <v>2509</v>
          </cell>
        </row>
        <row r="644">
          <cell r="A644" t="str">
            <v>S12</v>
          </cell>
          <cell r="B644" t="str">
            <v>GUERRERO</v>
          </cell>
          <cell r="C644" t="str">
            <v>SN</v>
          </cell>
          <cell r="D644" t="str">
            <v>M01006</v>
          </cell>
          <cell r="E644" t="str">
            <v>2</v>
          </cell>
          <cell r="F644">
            <v>1</v>
          </cell>
          <cell r="G644">
            <v>4907</v>
          </cell>
          <cell r="I644">
            <v>1432</v>
          </cell>
          <cell r="J644">
            <v>2509</v>
          </cell>
        </row>
        <row r="645">
          <cell r="A645" t="str">
            <v>S12</v>
          </cell>
          <cell r="B645" t="str">
            <v>GUERRERO</v>
          </cell>
          <cell r="C645" t="str">
            <v>SN</v>
          </cell>
          <cell r="D645" t="str">
            <v>M01006</v>
          </cell>
          <cell r="E645" t="str">
            <v>2</v>
          </cell>
          <cell r="F645">
            <v>1</v>
          </cell>
          <cell r="G645">
            <v>4907</v>
          </cell>
          <cell r="I645">
            <v>1432</v>
          </cell>
          <cell r="J645">
            <v>2509</v>
          </cell>
        </row>
        <row r="646">
          <cell r="A646" t="str">
            <v>S12</v>
          </cell>
          <cell r="B646" t="str">
            <v>GUERRERO</v>
          </cell>
          <cell r="C646" t="str">
            <v>SN</v>
          </cell>
          <cell r="D646" t="str">
            <v>M01006</v>
          </cell>
          <cell r="E646" t="str">
            <v>2</v>
          </cell>
          <cell r="F646">
            <v>5</v>
          </cell>
          <cell r="G646">
            <v>4907</v>
          </cell>
          <cell r="I646">
            <v>1432</v>
          </cell>
          <cell r="J646">
            <v>2509</v>
          </cell>
        </row>
        <row r="647">
          <cell r="A647" t="str">
            <v>S12</v>
          </cell>
          <cell r="B647" t="str">
            <v>GUERRERO</v>
          </cell>
          <cell r="C647" t="str">
            <v>SN</v>
          </cell>
          <cell r="D647" t="str">
            <v>M01006</v>
          </cell>
          <cell r="E647" t="str">
            <v>2</v>
          </cell>
          <cell r="F647">
            <v>1</v>
          </cell>
          <cell r="G647">
            <v>4907</v>
          </cell>
          <cell r="I647">
            <v>1432</v>
          </cell>
          <cell r="J647">
            <v>2509</v>
          </cell>
        </row>
        <row r="648">
          <cell r="A648" t="str">
            <v>S12</v>
          </cell>
          <cell r="B648" t="str">
            <v>GUERRERO</v>
          </cell>
          <cell r="C648" t="str">
            <v>SN</v>
          </cell>
          <cell r="D648" t="str">
            <v>M01006</v>
          </cell>
          <cell r="E648" t="str">
            <v>2</v>
          </cell>
          <cell r="F648">
            <v>1</v>
          </cell>
          <cell r="G648">
            <v>4907</v>
          </cell>
          <cell r="I648">
            <v>1432</v>
          </cell>
          <cell r="J648">
            <v>2509</v>
          </cell>
        </row>
        <row r="649">
          <cell r="A649" t="str">
            <v>S12</v>
          </cell>
          <cell r="B649" t="str">
            <v>GUERRERO</v>
          </cell>
          <cell r="C649" t="str">
            <v>SN</v>
          </cell>
          <cell r="D649" t="str">
            <v>M01006</v>
          </cell>
          <cell r="E649" t="str">
            <v>2</v>
          </cell>
          <cell r="F649">
            <v>1</v>
          </cell>
          <cell r="G649">
            <v>4907</v>
          </cell>
          <cell r="I649">
            <v>1432</v>
          </cell>
          <cell r="J649">
            <v>2509</v>
          </cell>
        </row>
        <row r="650">
          <cell r="A650" t="str">
            <v>S12</v>
          </cell>
          <cell r="B650" t="str">
            <v>GUERRERO</v>
          </cell>
          <cell r="C650" t="str">
            <v>SN</v>
          </cell>
          <cell r="D650" t="str">
            <v>M01006</v>
          </cell>
          <cell r="E650" t="str">
            <v>2</v>
          </cell>
          <cell r="F650">
            <v>1</v>
          </cell>
          <cell r="G650">
            <v>4907</v>
          </cell>
          <cell r="I650">
            <v>1432</v>
          </cell>
          <cell r="J650">
            <v>2509</v>
          </cell>
        </row>
        <row r="651">
          <cell r="A651" t="str">
            <v>S12</v>
          </cell>
          <cell r="B651" t="str">
            <v>GUERRERO</v>
          </cell>
          <cell r="C651" t="str">
            <v>SN</v>
          </cell>
          <cell r="D651" t="str">
            <v>M01006</v>
          </cell>
          <cell r="E651" t="str">
            <v>2</v>
          </cell>
          <cell r="F651">
            <v>1</v>
          </cell>
          <cell r="G651">
            <v>4907</v>
          </cell>
          <cell r="I651">
            <v>1432</v>
          </cell>
          <cell r="J651">
            <v>2509</v>
          </cell>
        </row>
        <row r="652">
          <cell r="A652" t="str">
            <v>S12</v>
          </cell>
          <cell r="B652" t="str">
            <v>GUERRERO</v>
          </cell>
          <cell r="C652" t="str">
            <v>SN</v>
          </cell>
          <cell r="D652" t="str">
            <v>M01006</v>
          </cell>
          <cell r="E652" t="str">
            <v>2</v>
          </cell>
          <cell r="F652">
            <v>1</v>
          </cell>
          <cell r="G652">
            <v>4907</v>
          </cell>
          <cell r="I652">
            <v>1432</v>
          </cell>
          <cell r="J652">
            <v>2509</v>
          </cell>
        </row>
        <row r="653">
          <cell r="A653" t="str">
            <v>S12</v>
          </cell>
          <cell r="B653" t="str">
            <v>GUERRERO</v>
          </cell>
          <cell r="C653" t="str">
            <v>SN</v>
          </cell>
          <cell r="D653" t="str">
            <v>M01006</v>
          </cell>
          <cell r="E653" t="str">
            <v>2</v>
          </cell>
          <cell r="F653">
            <v>1</v>
          </cell>
          <cell r="G653">
            <v>4907</v>
          </cell>
          <cell r="I653">
            <v>1432</v>
          </cell>
          <cell r="J653">
            <v>2509</v>
          </cell>
        </row>
        <row r="654">
          <cell r="A654" t="str">
            <v>S12</v>
          </cell>
          <cell r="B654" t="str">
            <v>GUERRERO</v>
          </cell>
          <cell r="C654" t="str">
            <v>SN</v>
          </cell>
          <cell r="D654" t="str">
            <v>M01006</v>
          </cell>
          <cell r="E654" t="str">
            <v>2</v>
          </cell>
          <cell r="F654">
            <v>1</v>
          </cell>
          <cell r="G654">
            <v>4907</v>
          </cell>
          <cell r="I654">
            <v>1432</v>
          </cell>
          <cell r="J654">
            <v>2509</v>
          </cell>
        </row>
        <row r="655">
          <cell r="A655" t="str">
            <v>S12</v>
          </cell>
          <cell r="B655" t="str">
            <v>GUERRERO</v>
          </cell>
          <cell r="C655" t="str">
            <v>SN</v>
          </cell>
          <cell r="D655" t="str">
            <v>M01006</v>
          </cell>
          <cell r="E655" t="str">
            <v>2</v>
          </cell>
          <cell r="F655">
            <v>1</v>
          </cell>
          <cell r="G655">
            <v>4907</v>
          </cell>
          <cell r="I655">
            <v>1432</v>
          </cell>
          <cell r="J655">
            <v>2509</v>
          </cell>
        </row>
        <row r="656">
          <cell r="A656" t="str">
            <v>S12</v>
          </cell>
          <cell r="B656" t="str">
            <v>GUERRERO</v>
          </cell>
          <cell r="C656" t="str">
            <v>SN</v>
          </cell>
          <cell r="D656" t="str">
            <v>M01006</v>
          </cell>
          <cell r="E656" t="str">
            <v>2</v>
          </cell>
          <cell r="F656">
            <v>1</v>
          </cell>
          <cell r="G656">
            <v>4907</v>
          </cell>
          <cell r="I656">
            <v>1432</v>
          </cell>
          <cell r="J656">
            <v>2509</v>
          </cell>
        </row>
        <row r="657">
          <cell r="A657" t="str">
            <v>S12</v>
          </cell>
          <cell r="B657" t="str">
            <v>GUERRERO</v>
          </cell>
          <cell r="C657" t="str">
            <v>SN</v>
          </cell>
          <cell r="D657" t="str">
            <v>M01006</v>
          </cell>
          <cell r="E657" t="str">
            <v>2</v>
          </cell>
          <cell r="F657">
            <v>1</v>
          </cell>
          <cell r="G657">
            <v>4907</v>
          </cell>
          <cell r="I657">
            <v>1432</v>
          </cell>
          <cell r="J657">
            <v>2509</v>
          </cell>
        </row>
        <row r="658">
          <cell r="A658" t="str">
            <v>S12</v>
          </cell>
          <cell r="B658" t="str">
            <v>GUERRERO</v>
          </cell>
          <cell r="C658" t="str">
            <v>SN</v>
          </cell>
          <cell r="D658" t="str">
            <v>M01006</v>
          </cell>
          <cell r="E658" t="str">
            <v>3</v>
          </cell>
          <cell r="F658">
            <v>1</v>
          </cell>
          <cell r="G658">
            <v>5324</v>
          </cell>
          <cell r="I658">
            <v>1562</v>
          </cell>
          <cell r="J658">
            <v>2709</v>
          </cell>
        </row>
        <row r="659">
          <cell r="A659" t="str">
            <v>S12</v>
          </cell>
          <cell r="B659" t="str">
            <v>GUERRERO</v>
          </cell>
          <cell r="C659" t="str">
            <v>SN</v>
          </cell>
          <cell r="D659" t="str">
            <v>M01006</v>
          </cell>
          <cell r="E659" t="str">
            <v>3</v>
          </cell>
          <cell r="F659">
            <v>1</v>
          </cell>
          <cell r="G659">
            <v>5324</v>
          </cell>
          <cell r="I659">
            <v>1562</v>
          </cell>
          <cell r="J659">
            <v>2709</v>
          </cell>
        </row>
        <row r="660">
          <cell r="A660" t="str">
            <v>S12</v>
          </cell>
          <cell r="B660" t="str">
            <v>GUERRERO</v>
          </cell>
          <cell r="C660" t="str">
            <v>SN</v>
          </cell>
          <cell r="D660" t="str">
            <v>M01006</v>
          </cell>
          <cell r="E660" t="str">
            <v>3</v>
          </cell>
          <cell r="F660">
            <v>1</v>
          </cell>
          <cell r="G660">
            <v>5324</v>
          </cell>
          <cell r="I660">
            <v>1562</v>
          </cell>
          <cell r="J660">
            <v>2709</v>
          </cell>
        </row>
        <row r="661">
          <cell r="A661" t="str">
            <v>S12</v>
          </cell>
          <cell r="B661" t="str">
            <v>GUERRERO</v>
          </cell>
          <cell r="C661" t="str">
            <v>SN</v>
          </cell>
          <cell r="D661" t="str">
            <v>M01006</v>
          </cell>
          <cell r="E661" t="str">
            <v>3</v>
          </cell>
          <cell r="F661">
            <v>1</v>
          </cell>
          <cell r="G661">
            <v>5324</v>
          </cell>
          <cell r="I661">
            <v>1562</v>
          </cell>
          <cell r="J661">
            <v>2709</v>
          </cell>
        </row>
        <row r="662">
          <cell r="A662" t="str">
            <v>S12</v>
          </cell>
          <cell r="B662" t="str">
            <v>GUERRERO</v>
          </cell>
          <cell r="C662" t="str">
            <v>SN</v>
          </cell>
          <cell r="D662" t="str">
            <v>M01006</v>
          </cell>
          <cell r="E662" t="str">
            <v>3</v>
          </cell>
          <cell r="F662">
            <v>1</v>
          </cell>
          <cell r="G662">
            <v>5324</v>
          </cell>
          <cell r="I662">
            <v>1562</v>
          </cell>
          <cell r="J662">
            <v>2709</v>
          </cell>
        </row>
        <row r="663">
          <cell r="A663" t="str">
            <v>S12</v>
          </cell>
          <cell r="B663" t="str">
            <v>GUERRERO</v>
          </cell>
          <cell r="C663" t="str">
            <v>SN</v>
          </cell>
          <cell r="D663" t="str">
            <v>M01006</v>
          </cell>
          <cell r="E663" t="str">
            <v>3</v>
          </cell>
          <cell r="F663">
            <v>1</v>
          </cell>
          <cell r="G663">
            <v>5324</v>
          </cell>
          <cell r="I663">
            <v>1562</v>
          </cell>
          <cell r="J663">
            <v>2709</v>
          </cell>
        </row>
        <row r="664">
          <cell r="A664" t="str">
            <v>S12</v>
          </cell>
          <cell r="B664" t="str">
            <v>GUERRERO</v>
          </cell>
          <cell r="C664" t="str">
            <v>SN</v>
          </cell>
          <cell r="D664" t="str">
            <v>M01006</v>
          </cell>
          <cell r="E664" t="str">
            <v>3</v>
          </cell>
          <cell r="F664">
            <v>1</v>
          </cell>
          <cell r="G664">
            <v>5324</v>
          </cell>
          <cell r="I664">
            <v>1562</v>
          </cell>
          <cell r="J664">
            <v>2709</v>
          </cell>
        </row>
        <row r="665">
          <cell r="A665" t="str">
            <v>S12</v>
          </cell>
          <cell r="B665" t="str">
            <v>GUERRERO</v>
          </cell>
          <cell r="C665" t="str">
            <v>SN</v>
          </cell>
          <cell r="D665" t="str">
            <v>M01006</v>
          </cell>
          <cell r="E665" t="str">
            <v>3</v>
          </cell>
          <cell r="F665">
            <v>1</v>
          </cell>
          <cell r="G665">
            <v>5324</v>
          </cell>
          <cell r="I665">
            <v>1562</v>
          </cell>
          <cell r="J665">
            <v>2709</v>
          </cell>
        </row>
        <row r="666">
          <cell r="A666" t="str">
            <v>S12</v>
          </cell>
          <cell r="B666" t="str">
            <v>GUERRERO</v>
          </cell>
          <cell r="C666" t="str">
            <v>SN</v>
          </cell>
          <cell r="D666" t="str">
            <v>M01006</v>
          </cell>
          <cell r="E666" t="str">
            <v>3</v>
          </cell>
          <cell r="F666">
            <v>1</v>
          </cell>
          <cell r="G666">
            <v>5324</v>
          </cell>
          <cell r="I666">
            <v>1562</v>
          </cell>
          <cell r="J666">
            <v>2709</v>
          </cell>
        </row>
        <row r="667">
          <cell r="A667" t="str">
            <v>S12</v>
          </cell>
          <cell r="B667" t="str">
            <v>GUERRERO</v>
          </cell>
          <cell r="C667" t="str">
            <v>SN</v>
          </cell>
          <cell r="D667" t="str">
            <v>M01006</v>
          </cell>
          <cell r="E667" t="str">
            <v>3</v>
          </cell>
          <cell r="F667">
            <v>1</v>
          </cell>
          <cell r="G667">
            <v>5324</v>
          </cell>
          <cell r="I667">
            <v>1562</v>
          </cell>
          <cell r="J667">
            <v>2709</v>
          </cell>
        </row>
        <row r="668">
          <cell r="A668" t="str">
            <v>S12</v>
          </cell>
          <cell r="B668" t="str">
            <v>GUERRERO</v>
          </cell>
          <cell r="C668" t="str">
            <v>SN</v>
          </cell>
          <cell r="D668" t="str">
            <v>M01006</v>
          </cell>
          <cell r="E668" t="str">
            <v>3</v>
          </cell>
          <cell r="F668">
            <v>1</v>
          </cell>
          <cell r="G668">
            <v>5324</v>
          </cell>
          <cell r="I668">
            <v>1562</v>
          </cell>
          <cell r="J668">
            <v>2709</v>
          </cell>
        </row>
        <row r="669">
          <cell r="A669" t="str">
            <v>S12</v>
          </cell>
          <cell r="B669" t="str">
            <v>GUERRERO</v>
          </cell>
          <cell r="C669" t="str">
            <v>SN</v>
          </cell>
          <cell r="D669" t="str">
            <v>M01006</v>
          </cell>
          <cell r="E669" t="str">
            <v>3</v>
          </cell>
          <cell r="F669">
            <v>1</v>
          </cell>
          <cell r="G669">
            <v>5324</v>
          </cell>
          <cell r="I669">
            <v>1562</v>
          </cell>
          <cell r="J669">
            <v>2709</v>
          </cell>
        </row>
        <row r="670">
          <cell r="A670" t="str">
            <v>S12</v>
          </cell>
          <cell r="B670" t="str">
            <v>GUERRERO</v>
          </cell>
          <cell r="C670" t="str">
            <v>SN</v>
          </cell>
          <cell r="D670" t="str">
            <v>M01006</v>
          </cell>
          <cell r="E670" t="str">
            <v>3</v>
          </cell>
          <cell r="F670">
            <v>1</v>
          </cell>
          <cell r="G670">
            <v>5324</v>
          </cell>
          <cell r="I670">
            <v>1562</v>
          </cell>
          <cell r="J670">
            <v>2709</v>
          </cell>
        </row>
        <row r="671">
          <cell r="A671" t="str">
            <v>S12</v>
          </cell>
          <cell r="B671" t="str">
            <v>GUERRERO</v>
          </cell>
          <cell r="C671" t="str">
            <v>SN</v>
          </cell>
          <cell r="D671" t="str">
            <v>M01007</v>
          </cell>
          <cell r="E671" t="str">
            <v>2</v>
          </cell>
          <cell r="F671">
            <v>1</v>
          </cell>
          <cell r="G671">
            <v>4613</v>
          </cell>
          <cell r="I671">
            <v>1524</v>
          </cell>
          <cell r="J671">
            <v>1432</v>
          </cell>
        </row>
        <row r="672">
          <cell r="A672" t="str">
            <v>S12</v>
          </cell>
          <cell r="B672" t="str">
            <v>GUERRERO</v>
          </cell>
          <cell r="C672" t="str">
            <v>SN</v>
          </cell>
          <cell r="D672" t="str">
            <v>M02003</v>
          </cell>
          <cell r="E672" t="str">
            <v>2</v>
          </cell>
          <cell r="F672">
            <v>1</v>
          </cell>
          <cell r="G672">
            <v>2657</v>
          </cell>
          <cell r="I672">
            <v>1076</v>
          </cell>
          <cell r="J672">
            <v>0</v>
          </cell>
        </row>
        <row r="673">
          <cell r="A673" t="str">
            <v>S12</v>
          </cell>
          <cell r="B673" t="str">
            <v>GUERRERO</v>
          </cell>
          <cell r="C673" t="str">
            <v>SN</v>
          </cell>
          <cell r="D673" t="str">
            <v>M02006</v>
          </cell>
          <cell r="E673" t="str">
            <v>2</v>
          </cell>
          <cell r="F673">
            <v>1</v>
          </cell>
          <cell r="G673">
            <v>3146</v>
          </cell>
          <cell r="I673">
            <v>1162</v>
          </cell>
          <cell r="J673">
            <v>0</v>
          </cell>
        </row>
        <row r="674">
          <cell r="A674" t="str">
            <v>S12</v>
          </cell>
          <cell r="B674" t="str">
            <v>GUERRERO</v>
          </cell>
          <cell r="C674" t="str">
            <v>SN</v>
          </cell>
          <cell r="D674" t="str">
            <v>M02035</v>
          </cell>
          <cell r="E674" t="str">
            <v>2</v>
          </cell>
          <cell r="F674">
            <v>7</v>
          </cell>
          <cell r="G674">
            <v>3138</v>
          </cell>
          <cell r="I674">
            <v>1412</v>
          </cell>
          <cell r="J674">
            <v>556</v>
          </cell>
        </row>
        <row r="675">
          <cell r="A675" t="str">
            <v>S12</v>
          </cell>
          <cell r="B675" t="str">
            <v>GUERRERO</v>
          </cell>
          <cell r="C675" t="str">
            <v>SN</v>
          </cell>
          <cell r="D675" t="str">
            <v>M02036</v>
          </cell>
          <cell r="E675" t="str">
            <v>2</v>
          </cell>
          <cell r="F675">
            <v>1</v>
          </cell>
          <cell r="G675">
            <v>2628</v>
          </cell>
          <cell r="I675">
            <v>1231</v>
          </cell>
          <cell r="J675">
            <v>498</v>
          </cell>
        </row>
        <row r="676">
          <cell r="A676" t="str">
            <v>S12</v>
          </cell>
          <cell r="B676" t="str">
            <v>GUERRERO</v>
          </cell>
          <cell r="C676" t="str">
            <v>SN</v>
          </cell>
          <cell r="D676" t="str">
            <v>M02036</v>
          </cell>
          <cell r="E676" t="str">
            <v>2</v>
          </cell>
          <cell r="F676">
            <v>1</v>
          </cell>
          <cell r="G676">
            <v>2628</v>
          </cell>
          <cell r="I676">
            <v>1231</v>
          </cell>
          <cell r="J676">
            <v>498</v>
          </cell>
        </row>
        <row r="677">
          <cell r="A677" t="str">
            <v>S12</v>
          </cell>
          <cell r="B677" t="str">
            <v>GUERRERO</v>
          </cell>
          <cell r="C677" t="str">
            <v>SN</v>
          </cell>
          <cell r="D677" t="str">
            <v>M02036</v>
          </cell>
          <cell r="E677" t="str">
            <v>2</v>
          </cell>
          <cell r="F677">
            <v>1</v>
          </cell>
          <cell r="G677">
            <v>2628</v>
          </cell>
          <cell r="I677">
            <v>1231</v>
          </cell>
          <cell r="J677">
            <v>498</v>
          </cell>
        </row>
        <row r="678">
          <cell r="A678" t="str">
            <v>S12</v>
          </cell>
          <cell r="B678" t="str">
            <v>GUERRERO</v>
          </cell>
          <cell r="C678" t="str">
            <v>SN</v>
          </cell>
          <cell r="D678" t="str">
            <v>M02036</v>
          </cell>
          <cell r="E678" t="str">
            <v>2</v>
          </cell>
          <cell r="F678">
            <v>1</v>
          </cell>
          <cell r="G678">
            <v>2628</v>
          </cell>
          <cell r="I678">
            <v>1231</v>
          </cell>
          <cell r="J678">
            <v>498</v>
          </cell>
        </row>
        <row r="679">
          <cell r="A679" t="str">
            <v>S12</v>
          </cell>
          <cell r="B679" t="str">
            <v>GUERRERO</v>
          </cell>
          <cell r="C679" t="str">
            <v>SN</v>
          </cell>
          <cell r="D679" t="str">
            <v>M02036</v>
          </cell>
          <cell r="E679" t="str">
            <v>2</v>
          </cell>
          <cell r="F679">
            <v>1</v>
          </cell>
          <cell r="G679">
            <v>2628</v>
          </cell>
          <cell r="I679">
            <v>1231</v>
          </cell>
          <cell r="J679">
            <v>498</v>
          </cell>
        </row>
        <row r="680">
          <cell r="A680" t="str">
            <v>S12</v>
          </cell>
          <cell r="B680" t="str">
            <v>GUERRERO</v>
          </cell>
          <cell r="C680" t="str">
            <v>SN</v>
          </cell>
          <cell r="D680" t="str">
            <v>M02036</v>
          </cell>
          <cell r="E680" t="str">
            <v>2</v>
          </cell>
          <cell r="F680">
            <v>1</v>
          </cell>
          <cell r="G680">
            <v>2628</v>
          </cell>
          <cell r="I680">
            <v>1231</v>
          </cell>
          <cell r="J680">
            <v>498</v>
          </cell>
        </row>
        <row r="681">
          <cell r="A681" t="str">
            <v>S12</v>
          </cell>
          <cell r="B681" t="str">
            <v>GUERRERO</v>
          </cell>
          <cell r="C681" t="str">
            <v>SN</v>
          </cell>
          <cell r="D681" t="str">
            <v>M02036</v>
          </cell>
          <cell r="E681" t="str">
            <v>2</v>
          </cell>
          <cell r="F681">
            <v>1</v>
          </cell>
          <cell r="G681">
            <v>2628</v>
          </cell>
          <cell r="I681">
            <v>1231</v>
          </cell>
          <cell r="J681">
            <v>498</v>
          </cell>
        </row>
        <row r="682">
          <cell r="A682" t="str">
            <v>S12</v>
          </cell>
          <cell r="B682" t="str">
            <v>GUERRERO</v>
          </cell>
          <cell r="C682" t="str">
            <v>SN</v>
          </cell>
          <cell r="D682" t="str">
            <v>M02036</v>
          </cell>
          <cell r="E682" t="str">
            <v>2</v>
          </cell>
          <cell r="F682">
            <v>1</v>
          </cell>
          <cell r="G682">
            <v>2628</v>
          </cell>
          <cell r="I682">
            <v>1231</v>
          </cell>
          <cell r="J682">
            <v>498</v>
          </cell>
        </row>
        <row r="683">
          <cell r="A683" t="str">
            <v>S12</v>
          </cell>
          <cell r="B683" t="str">
            <v>GUERRERO</v>
          </cell>
          <cell r="C683" t="str">
            <v>SN</v>
          </cell>
          <cell r="D683" t="str">
            <v>M02036</v>
          </cell>
          <cell r="E683" t="str">
            <v>2</v>
          </cell>
          <cell r="F683">
            <v>1</v>
          </cell>
          <cell r="G683">
            <v>2628</v>
          </cell>
          <cell r="I683">
            <v>1231</v>
          </cell>
          <cell r="J683">
            <v>498</v>
          </cell>
        </row>
        <row r="684">
          <cell r="A684" t="str">
            <v>S12</v>
          </cell>
          <cell r="B684" t="str">
            <v>GUERRERO</v>
          </cell>
          <cell r="C684" t="str">
            <v>SN</v>
          </cell>
          <cell r="D684" t="str">
            <v>M02036</v>
          </cell>
          <cell r="E684" t="str">
            <v>2</v>
          </cell>
          <cell r="F684">
            <v>1</v>
          </cell>
          <cell r="G684">
            <v>2628</v>
          </cell>
          <cell r="I684">
            <v>1231</v>
          </cell>
          <cell r="J684">
            <v>498</v>
          </cell>
        </row>
        <row r="685">
          <cell r="A685" t="str">
            <v>S12</v>
          </cell>
          <cell r="B685" t="str">
            <v>GUERRERO</v>
          </cell>
          <cell r="C685" t="str">
            <v>SN</v>
          </cell>
          <cell r="D685" t="str">
            <v>M02036</v>
          </cell>
          <cell r="E685" t="str">
            <v>2</v>
          </cell>
          <cell r="F685">
            <v>1</v>
          </cell>
          <cell r="G685">
            <v>2628</v>
          </cell>
          <cell r="I685">
            <v>1231</v>
          </cell>
          <cell r="J685">
            <v>498</v>
          </cell>
        </row>
        <row r="686">
          <cell r="A686" t="str">
            <v>S12</v>
          </cell>
          <cell r="B686" t="str">
            <v>GUERRERO</v>
          </cell>
          <cell r="C686" t="str">
            <v>SN</v>
          </cell>
          <cell r="D686" t="str">
            <v>M02036</v>
          </cell>
          <cell r="E686" t="str">
            <v>2</v>
          </cell>
          <cell r="F686">
            <v>1</v>
          </cell>
          <cell r="G686">
            <v>2628</v>
          </cell>
          <cell r="I686">
            <v>1231</v>
          </cell>
          <cell r="J686">
            <v>498</v>
          </cell>
        </row>
        <row r="687">
          <cell r="A687" t="str">
            <v>S12</v>
          </cell>
          <cell r="B687" t="str">
            <v>GUERRERO</v>
          </cell>
          <cell r="C687" t="str">
            <v>SN</v>
          </cell>
          <cell r="D687" t="str">
            <v>M02036</v>
          </cell>
          <cell r="E687" t="str">
            <v>2</v>
          </cell>
          <cell r="F687">
            <v>1</v>
          </cell>
          <cell r="G687">
            <v>2628</v>
          </cell>
          <cell r="I687">
            <v>1231</v>
          </cell>
          <cell r="J687">
            <v>498</v>
          </cell>
        </row>
        <row r="688">
          <cell r="A688" t="str">
            <v>S12</v>
          </cell>
          <cell r="B688" t="str">
            <v>GUERRERO</v>
          </cell>
          <cell r="C688" t="str">
            <v>SN</v>
          </cell>
          <cell r="D688" t="str">
            <v>M02036</v>
          </cell>
          <cell r="E688" t="str">
            <v>2</v>
          </cell>
          <cell r="F688">
            <v>1</v>
          </cell>
          <cell r="G688">
            <v>2628</v>
          </cell>
          <cell r="I688">
            <v>1231</v>
          </cell>
          <cell r="J688">
            <v>498</v>
          </cell>
        </row>
        <row r="689">
          <cell r="A689" t="str">
            <v>S12</v>
          </cell>
          <cell r="B689" t="str">
            <v>GUERRERO</v>
          </cell>
          <cell r="C689" t="str">
            <v>SN</v>
          </cell>
          <cell r="D689" t="str">
            <v>M02036</v>
          </cell>
          <cell r="E689" t="str">
            <v>2</v>
          </cell>
          <cell r="F689">
            <v>1</v>
          </cell>
          <cell r="G689">
            <v>2628</v>
          </cell>
          <cell r="I689">
            <v>1231</v>
          </cell>
          <cell r="J689">
            <v>498</v>
          </cell>
        </row>
        <row r="690">
          <cell r="A690" t="str">
            <v>S12</v>
          </cell>
          <cell r="B690" t="str">
            <v>GUERRERO</v>
          </cell>
          <cell r="C690" t="str">
            <v>SN</v>
          </cell>
          <cell r="D690" t="str">
            <v>M02036</v>
          </cell>
          <cell r="E690" t="str">
            <v>2</v>
          </cell>
          <cell r="F690">
            <v>1</v>
          </cell>
          <cell r="G690">
            <v>2628</v>
          </cell>
          <cell r="I690">
            <v>1231</v>
          </cell>
          <cell r="J690">
            <v>498</v>
          </cell>
        </row>
        <row r="691">
          <cell r="A691" t="str">
            <v>S12</v>
          </cell>
          <cell r="B691" t="str">
            <v>GUERRERO</v>
          </cell>
          <cell r="C691" t="str">
            <v>SN</v>
          </cell>
          <cell r="D691" t="str">
            <v>M02036</v>
          </cell>
          <cell r="E691" t="str">
            <v>2</v>
          </cell>
          <cell r="F691">
            <v>1</v>
          </cell>
          <cell r="G691">
            <v>2628</v>
          </cell>
          <cell r="I691">
            <v>1231</v>
          </cell>
          <cell r="J691">
            <v>498</v>
          </cell>
        </row>
        <row r="692">
          <cell r="A692" t="str">
            <v>S12</v>
          </cell>
          <cell r="B692" t="str">
            <v>GUERRERO</v>
          </cell>
          <cell r="C692" t="str">
            <v>SN</v>
          </cell>
          <cell r="D692" t="str">
            <v>M02036</v>
          </cell>
          <cell r="E692" t="str">
            <v>2</v>
          </cell>
          <cell r="F692">
            <v>1</v>
          </cell>
          <cell r="G692">
            <v>2628</v>
          </cell>
          <cell r="I692">
            <v>1231</v>
          </cell>
          <cell r="J692">
            <v>498</v>
          </cell>
        </row>
        <row r="693">
          <cell r="A693" t="str">
            <v>S12</v>
          </cell>
          <cell r="B693" t="str">
            <v>GUERRERO</v>
          </cell>
          <cell r="C693" t="str">
            <v>SN</v>
          </cell>
          <cell r="D693" t="str">
            <v>M02036</v>
          </cell>
          <cell r="E693" t="str">
            <v>2</v>
          </cell>
          <cell r="F693">
            <v>1</v>
          </cell>
          <cell r="G693">
            <v>2628</v>
          </cell>
          <cell r="I693">
            <v>1231</v>
          </cell>
          <cell r="J693">
            <v>498</v>
          </cell>
        </row>
        <row r="694">
          <cell r="A694" t="str">
            <v>S12</v>
          </cell>
          <cell r="B694" t="str">
            <v>GUERRERO</v>
          </cell>
          <cell r="C694" t="str">
            <v>SN</v>
          </cell>
          <cell r="D694" t="str">
            <v>M02036</v>
          </cell>
          <cell r="E694" t="str">
            <v>2</v>
          </cell>
          <cell r="F694">
            <v>1</v>
          </cell>
          <cell r="G694">
            <v>2628</v>
          </cell>
          <cell r="I694">
            <v>1231</v>
          </cell>
          <cell r="J694">
            <v>498</v>
          </cell>
        </row>
        <row r="695">
          <cell r="A695" t="str">
            <v>S12</v>
          </cell>
          <cell r="B695" t="str">
            <v>GUERRERO</v>
          </cell>
          <cell r="C695" t="str">
            <v>SN</v>
          </cell>
          <cell r="D695" t="str">
            <v>M02036</v>
          </cell>
          <cell r="E695" t="str">
            <v>2</v>
          </cell>
          <cell r="F695">
            <v>1</v>
          </cell>
          <cell r="G695">
            <v>2628</v>
          </cell>
          <cell r="I695">
            <v>1231</v>
          </cell>
          <cell r="J695">
            <v>498</v>
          </cell>
        </row>
        <row r="696">
          <cell r="A696" t="str">
            <v>S12</v>
          </cell>
          <cell r="B696" t="str">
            <v>GUERRERO</v>
          </cell>
          <cell r="C696" t="str">
            <v>SN</v>
          </cell>
          <cell r="D696" t="str">
            <v>M02036</v>
          </cell>
          <cell r="E696" t="str">
            <v>2</v>
          </cell>
          <cell r="F696">
            <v>1</v>
          </cell>
          <cell r="G696">
            <v>2628</v>
          </cell>
          <cell r="I696">
            <v>1231</v>
          </cell>
          <cell r="J696">
            <v>498</v>
          </cell>
        </row>
        <row r="697">
          <cell r="A697" t="str">
            <v>S12</v>
          </cell>
          <cell r="B697" t="str">
            <v>GUERRERO</v>
          </cell>
          <cell r="C697" t="str">
            <v>SN</v>
          </cell>
          <cell r="D697" t="str">
            <v>M02036</v>
          </cell>
          <cell r="E697" t="str">
            <v>2</v>
          </cell>
          <cell r="F697">
            <v>1</v>
          </cell>
          <cell r="G697">
            <v>2628</v>
          </cell>
          <cell r="I697">
            <v>1231</v>
          </cell>
          <cell r="J697">
            <v>498</v>
          </cell>
        </row>
        <row r="698">
          <cell r="A698" t="str">
            <v>S12</v>
          </cell>
          <cell r="B698" t="str">
            <v>GUERRERO</v>
          </cell>
          <cell r="C698" t="str">
            <v>SN</v>
          </cell>
          <cell r="D698" t="str">
            <v>M02036</v>
          </cell>
          <cell r="E698" t="str">
            <v>2</v>
          </cell>
          <cell r="F698">
            <v>1</v>
          </cell>
          <cell r="G698">
            <v>2628</v>
          </cell>
          <cell r="I698">
            <v>1231</v>
          </cell>
          <cell r="J698">
            <v>498</v>
          </cell>
        </row>
        <row r="699">
          <cell r="A699" t="str">
            <v>S12</v>
          </cell>
          <cell r="B699" t="str">
            <v>GUERRERO</v>
          </cell>
          <cell r="C699" t="str">
            <v>SN</v>
          </cell>
          <cell r="D699" t="str">
            <v>M02036</v>
          </cell>
          <cell r="E699" t="str">
            <v>2</v>
          </cell>
          <cell r="F699">
            <v>1</v>
          </cell>
          <cell r="G699">
            <v>2628</v>
          </cell>
          <cell r="I699">
            <v>1231</v>
          </cell>
          <cell r="J699">
            <v>498</v>
          </cell>
        </row>
        <row r="700">
          <cell r="A700" t="str">
            <v>S12</v>
          </cell>
          <cell r="B700" t="str">
            <v>GUERRERO</v>
          </cell>
          <cell r="C700" t="str">
            <v>SN</v>
          </cell>
          <cell r="D700" t="str">
            <v>M02036</v>
          </cell>
          <cell r="E700" t="str">
            <v>2</v>
          </cell>
          <cell r="F700">
            <v>1</v>
          </cell>
          <cell r="G700">
            <v>2628</v>
          </cell>
          <cell r="I700">
            <v>1231</v>
          </cell>
          <cell r="J700">
            <v>498</v>
          </cell>
        </row>
        <row r="701">
          <cell r="A701" t="str">
            <v>S12</v>
          </cell>
          <cell r="B701" t="str">
            <v>GUERRERO</v>
          </cell>
          <cell r="C701" t="str">
            <v>SN</v>
          </cell>
          <cell r="D701" t="str">
            <v>M02036</v>
          </cell>
          <cell r="E701" t="str">
            <v>2</v>
          </cell>
          <cell r="F701">
            <v>1</v>
          </cell>
          <cell r="G701">
            <v>2628</v>
          </cell>
          <cell r="I701">
            <v>1231</v>
          </cell>
          <cell r="J701">
            <v>498</v>
          </cell>
        </row>
        <row r="702">
          <cell r="A702" t="str">
            <v>S12</v>
          </cell>
          <cell r="B702" t="str">
            <v>GUERRERO</v>
          </cell>
          <cell r="C702" t="str">
            <v>SN</v>
          </cell>
          <cell r="D702" t="str">
            <v>M02036</v>
          </cell>
          <cell r="E702" t="str">
            <v>2</v>
          </cell>
          <cell r="F702">
            <v>1</v>
          </cell>
          <cell r="G702">
            <v>2628</v>
          </cell>
          <cell r="I702">
            <v>1231</v>
          </cell>
          <cell r="J702">
            <v>498</v>
          </cell>
        </row>
        <row r="703">
          <cell r="A703" t="str">
            <v>S12</v>
          </cell>
          <cell r="B703" t="str">
            <v>GUERRERO</v>
          </cell>
          <cell r="C703" t="str">
            <v>SN</v>
          </cell>
          <cell r="D703" t="str">
            <v>M02036</v>
          </cell>
          <cell r="E703" t="str">
            <v>2</v>
          </cell>
          <cell r="F703">
            <v>1</v>
          </cell>
          <cell r="G703">
            <v>2628</v>
          </cell>
          <cell r="I703">
            <v>1231</v>
          </cell>
          <cell r="J703">
            <v>498</v>
          </cell>
        </row>
        <row r="704">
          <cell r="A704" t="str">
            <v>S12</v>
          </cell>
          <cell r="B704" t="str">
            <v>GUERRERO</v>
          </cell>
          <cell r="C704" t="str">
            <v>SN</v>
          </cell>
          <cell r="D704" t="str">
            <v>M02036</v>
          </cell>
          <cell r="E704" t="str">
            <v>2</v>
          </cell>
          <cell r="F704">
            <v>1</v>
          </cell>
          <cell r="G704">
            <v>2628</v>
          </cell>
          <cell r="I704">
            <v>1231</v>
          </cell>
          <cell r="J704">
            <v>498</v>
          </cell>
        </row>
        <row r="705">
          <cell r="A705" t="str">
            <v>S12</v>
          </cell>
          <cell r="B705" t="str">
            <v>GUERRERO</v>
          </cell>
          <cell r="C705" t="str">
            <v>SN</v>
          </cell>
          <cell r="D705" t="str">
            <v>M02036</v>
          </cell>
          <cell r="E705" t="str">
            <v>2</v>
          </cell>
          <cell r="F705">
            <v>1</v>
          </cell>
          <cell r="G705">
            <v>2628</v>
          </cell>
          <cell r="I705">
            <v>1231</v>
          </cell>
          <cell r="J705">
            <v>498</v>
          </cell>
        </row>
        <row r="706">
          <cell r="A706" t="str">
            <v>S12</v>
          </cell>
          <cell r="B706" t="str">
            <v>GUERRERO</v>
          </cell>
          <cell r="C706" t="str">
            <v>SN</v>
          </cell>
          <cell r="D706" t="str">
            <v>M02036</v>
          </cell>
          <cell r="E706" t="str">
            <v>2</v>
          </cell>
          <cell r="F706">
            <v>1</v>
          </cell>
          <cell r="G706">
            <v>2628</v>
          </cell>
          <cell r="I706">
            <v>1231</v>
          </cell>
          <cell r="J706">
            <v>498</v>
          </cell>
        </row>
        <row r="707">
          <cell r="A707" t="str">
            <v>S12</v>
          </cell>
          <cell r="B707" t="str">
            <v>GUERRERO</v>
          </cell>
          <cell r="C707" t="str">
            <v>SN</v>
          </cell>
          <cell r="D707" t="str">
            <v>M02036</v>
          </cell>
          <cell r="E707" t="str">
            <v>2</v>
          </cell>
          <cell r="F707">
            <v>1</v>
          </cell>
          <cell r="G707">
            <v>2628</v>
          </cell>
          <cell r="I707">
            <v>1231</v>
          </cell>
          <cell r="J707">
            <v>498</v>
          </cell>
        </row>
        <row r="708">
          <cell r="A708" t="str">
            <v>S12</v>
          </cell>
          <cell r="B708" t="str">
            <v>GUERRERO</v>
          </cell>
          <cell r="C708" t="str">
            <v>SN</v>
          </cell>
          <cell r="D708" t="str">
            <v>M02036</v>
          </cell>
          <cell r="E708" t="str">
            <v>2</v>
          </cell>
          <cell r="F708">
            <v>1</v>
          </cell>
          <cell r="G708">
            <v>2628</v>
          </cell>
          <cell r="I708">
            <v>1231</v>
          </cell>
          <cell r="J708">
            <v>498</v>
          </cell>
        </row>
        <row r="709">
          <cell r="A709" t="str">
            <v>S12</v>
          </cell>
          <cell r="B709" t="str">
            <v>GUERRERO</v>
          </cell>
          <cell r="C709" t="str">
            <v>SN</v>
          </cell>
          <cell r="D709" t="str">
            <v>M02036</v>
          </cell>
          <cell r="E709" t="str">
            <v>2</v>
          </cell>
          <cell r="F709">
            <v>1</v>
          </cell>
          <cell r="G709">
            <v>2628</v>
          </cell>
          <cell r="I709">
            <v>1231</v>
          </cell>
          <cell r="J709">
            <v>498</v>
          </cell>
        </row>
        <row r="710">
          <cell r="A710" t="str">
            <v>S12</v>
          </cell>
          <cell r="B710" t="str">
            <v>GUERRERO</v>
          </cell>
          <cell r="C710" t="str">
            <v>SN</v>
          </cell>
          <cell r="D710" t="str">
            <v>M02036</v>
          </cell>
          <cell r="E710" t="str">
            <v>2</v>
          </cell>
          <cell r="F710">
            <v>1</v>
          </cell>
          <cell r="G710">
            <v>2628</v>
          </cell>
          <cell r="I710">
            <v>1231</v>
          </cell>
          <cell r="J710">
            <v>498</v>
          </cell>
        </row>
        <row r="711">
          <cell r="A711" t="str">
            <v>S12</v>
          </cell>
          <cell r="B711" t="str">
            <v>GUERRERO</v>
          </cell>
          <cell r="C711" t="str">
            <v>SN</v>
          </cell>
          <cell r="D711" t="str">
            <v>M02036</v>
          </cell>
          <cell r="E711" t="str">
            <v>2</v>
          </cell>
          <cell r="F711">
            <v>1</v>
          </cell>
          <cell r="G711">
            <v>2628</v>
          </cell>
          <cell r="I711">
            <v>1231</v>
          </cell>
          <cell r="J711">
            <v>498</v>
          </cell>
        </row>
        <row r="712">
          <cell r="A712" t="str">
            <v>S12</v>
          </cell>
          <cell r="B712" t="str">
            <v>GUERRERO</v>
          </cell>
          <cell r="C712" t="str">
            <v>SN</v>
          </cell>
          <cell r="D712" t="str">
            <v>M02036</v>
          </cell>
          <cell r="E712" t="str">
            <v>2</v>
          </cell>
          <cell r="F712">
            <v>1</v>
          </cell>
          <cell r="G712">
            <v>2628</v>
          </cell>
          <cell r="I712">
            <v>1231</v>
          </cell>
          <cell r="J712">
            <v>498</v>
          </cell>
        </row>
        <row r="713">
          <cell r="A713" t="str">
            <v>S12</v>
          </cell>
          <cell r="B713" t="str">
            <v>GUERRERO</v>
          </cell>
          <cell r="C713" t="str">
            <v>SN</v>
          </cell>
          <cell r="D713" t="str">
            <v>M02036</v>
          </cell>
          <cell r="E713" t="str">
            <v>2</v>
          </cell>
          <cell r="F713">
            <v>1</v>
          </cell>
          <cell r="G713">
            <v>2628</v>
          </cell>
          <cell r="I713">
            <v>1231</v>
          </cell>
          <cell r="J713">
            <v>498</v>
          </cell>
        </row>
        <row r="714">
          <cell r="A714" t="str">
            <v>S12</v>
          </cell>
          <cell r="B714" t="str">
            <v>GUERRERO</v>
          </cell>
          <cell r="C714" t="str">
            <v>SN</v>
          </cell>
          <cell r="D714" t="str">
            <v>M02036</v>
          </cell>
          <cell r="E714" t="str">
            <v>2</v>
          </cell>
          <cell r="F714">
            <v>1</v>
          </cell>
          <cell r="G714">
            <v>2628</v>
          </cell>
          <cell r="I714">
            <v>1231</v>
          </cell>
          <cell r="J714">
            <v>498</v>
          </cell>
        </row>
        <row r="715">
          <cell r="A715" t="str">
            <v>S12</v>
          </cell>
          <cell r="B715" t="str">
            <v>GUERRERO</v>
          </cell>
          <cell r="C715" t="str">
            <v>SN</v>
          </cell>
          <cell r="D715" t="str">
            <v>M02036</v>
          </cell>
          <cell r="E715" t="str">
            <v>2</v>
          </cell>
          <cell r="F715">
            <v>1</v>
          </cell>
          <cell r="G715">
            <v>2628</v>
          </cell>
          <cell r="I715">
            <v>1231</v>
          </cell>
          <cell r="J715">
            <v>498</v>
          </cell>
        </row>
        <row r="716">
          <cell r="A716" t="str">
            <v>S12</v>
          </cell>
          <cell r="B716" t="str">
            <v>GUERRERO</v>
          </cell>
          <cell r="C716" t="str">
            <v>SN</v>
          </cell>
          <cell r="D716" t="str">
            <v>M02036</v>
          </cell>
          <cell r="E716" t="str">
            <v>2</v>
          </cell>
          <cell r="F716">
            <v>1</v>
          </cell>
          <cell r="G716">
            <v>2628</v>
          </cell>
          <cell r="I716">
            <v>1231</v>
          </cell>
          <cell r="J716">
            <v>498</v>
          </cell>
        </row>
        <row r="717">
          <cell r="A717" t="str">
            <v>S12</v>
          </cell>
          <cell r="B717" t="str">
            <v>GUERRERO</v>
          </cell>
          <cell r="C717" t="str">
            <v>SN</v>
          </cell>
          <cell r="D717" t="str">
            <v>M02036</v>
          </cell>
          <cell r="E717" t="str">
            <v>2</v>
          </cell>
          <cell r="F717">
            <v>1</v>
          </cell>
          <cell r="G717">
            <v>2628</v>
          </cell>
          <cell r="I717">
            <v>1231</v>
          </cell>
          <cell r="J717">
            <v>498</v>
          </cell>
        </row>
        <row r="718">
          <cell r="A718" t="str">
            <v>S12</v>
          </cell>
          <cell r="B718" t="str">
            <v>GUERRERO</v>
          </cell>
          <cell r="C718" t="str">
            <v>SN</v>
          </cell>
          <cell r="D718" t="str">
            <v>M02036</v>
          </cell>
          <cell r="E718" t="str">
            <v>2</v>
          </cell>
          <cell r="F718">
            <v>1</v>
          </cell>
          <cell r="G718">
            <v>2628</v>
          </cell>
          <cell r="I718">
            <v>1231</v>
          </cell>
          <cell r="J718">
            <v>498</v>
          </cell>
        </row>
        <row r="719">
          <cell r="A719" t="str">
            <v>S12</v>
          </cell>
          <cell r="B719" t="str">
            <v>GUERRERO</v>
          </cell>
          <cell r="C719" t="str">
            <v>SN</v>
          </cell>
          <cell r="D719" t="str">
            <v>M02036</v>
          </cell>
          <cell r="E719" t="str">
            <v>2</v>
          </cell>
          <cell r="F719">
            <v>1</v>
          </cell>
          <cell r="G719">
            <v>2628</v>
          </cell>
          <cell r="I719">
            <v>1231</v>
          </cell>
          <cell r="J719">
            <v>498</v>
          </cell>
        </row>
        <row r="720">
          <cell r="A720" t="str">
            <v>S12</v>
          </cell>
          <cell r="B720" t="str">
            <v>GUERRERO</v>
          </cell>
          <cell r="C720" t="str">
            <v>SN</v>
          </cell>
          <cell r="D720" t="str">
            <v>M02036</v>
          </cell>
          <cell r="E720" t="str">
            <v>2</v>
          </cell>
          <cell r="F720">
            <v>1</v>
          </cell>
          <cell r="G720">
            <v>2628</v>
          </cell>
          <cell r="I720">
            <v>1231</v>
          </cell>
          <cell r="J720">
            <v>498</v>
          </cell>
        </row>
        <row r="721">
          <cell r="A721" t="str">
            <v>S12</v>
          </cell>
          <cell r="B721" t="str">
            <v>GUERRERO</v>
          </cell>
          <cell r="C721" t="str">
            <v>SN</v>
          </cell>
          <cell r="D721" t="str">
            <v>M02036</v>
          </cell>
          <cell r="E721" t="str">
            <v>2</v>
          </cell>
          <cell r="F721">
            <v>1</v>
          </cell>
          <cell r="G721">
            <v>2628</v>
          </cell>
          <cell r="I721">
            <v>1231</v>
          </cell>
          <cell r="J721">
            <v>498</v>
          </cell>
        </row>
        <row r="722">
          <cell r="A722" t="str">
            <v>S12</v>
          </cell>
          <cell r="B722" t="str">
            <v>GUERRERO</v>
          </cell>
          <cell r="C722" t="str">
            <v>SN</v>
          </cell>
          <cell r="D722" t="str">
            <v>M02036</v>
          </cell>
          <cell r="E722" t="str">
            <v>2</v>
          </cell>
          <cell r="F722">
            <v>1</v>
          </cell>
          <cell r="G722">
            <v>2628</v>
          </cell>
          <cell r="I722">
            <v>1231</v>
          </cell>
          <cell r="J722">
            <v>498</v>
          </cell>
        </row>
        <row r="723">
          <cell r="A723" t="str">
            <v>S12</v>
          </cell>
          <cell r="B723" t="str">
            <v>GUERRERO</v>
          </cell>
          <cell r="C723" t="str">
            <v>SN</v>
          </cell>
          <cell r="D723" t="str">
            <v>M02036</v>
          </cell>
          <cell r="E723" t="str">
            <v>2</v>
          </cell>
          <cell r="F723">
            <v>1</v>
          </cell>
          <cell r="G723">
            <v>2628</v>
          </cell>
          <cell r="I723">
            <v>1231</v>
          </cell>
          <cell r="J723">
            <v>498</v>
          </cell>
        </row>
        <row r="724">
          <cell r="A724" t="str">
            <v>S12</v>
          </cell>
          <cell r="B724" t="str">
            <v>GUERRERO</v>
          </cell>
          <cell r="C724" t="str">
            <v>SN</v>
          </cell>
          <cell r="D724" t="str">
            <v>M02036</v>
          </cell>
          <cell r="E724" t="str">
            <v>2</v>
          </cell>
          <cell r="F724">
            <v>1</v>
          </cell>
          <cell r="G724">
            <v>2628</v>
          </cell>
          <cell r="I724">
            <v>1231</v>
          </cell>
          <cell r="J724">
            <v>498</v>
          </cell>
        </row>
        <row r="725">
          <cell r="A725" t="str">
            <v>S12</v>
          </cell>
          <cell r="B725" t="str">
            <v>GUERRERO</v>
          </cell>
          <cell r="C725" t="str">
            <v>SN</v>
          </cell>
          <cell r="D725" t="str">
            <v>M02036</v>
          </cell>
          <cell r="E725" t="str">
            <v>2</v>
          </cell>
          <cell r="F725">
            <v>1</v>
          </cell>
          <cell r="G725">
            <v>2628</v>
          </cell>
          <cell r="I725">
            <v>1231</v>
          </cell>
          <cell r="J725">
            <v>498</v>
          </cell>
        </row>
        <row r="726">
          <cell r="A726" t="str">
            <v>S12</v>
          </cell>
          <cell r="B726" t="str">
            <v>GUERRERO</v>
          </cell>
          <cell r="C726" t="str">
            <v>SN</v>
          </cell>
          <cell r="D726" t="str">
            <v>M02036</v>
          </cell>
          <cell r="E726" t="str">
            <v>2</v>
          </cell>
          <cell r="F726">
            <v>1</v>
          </cell>
          <cell r="G726">
            <v>2628</v>
          </cell>
          <cell r="I726">
            <v>1231</v>
          </cell>
          <cell r="J726">
            <v>498</v>
          </cell>
        </row>
        <row r="727">
          <cell r="A727" t="str">
            <v>S12</v>
          </cell>
          <cell r="B727" t="str">
            <v>GUERRERO</v>
          </cell>
          <cell r="C727" t="str">
            <v>SN</v>
          </cell>
          <cell r="D727" t="str">
            <v>M02036</v>
          </cell>
          <cell r="E727" t="str">
            <v>2</v>
          </cell>
          <cell r="F727">
            <v>1</v>
          </cell>
          <cell r="G727">
            <v>2628</v>
          </cell>
          <cell r="I727">
            <v>1231</v>
          </cell>
          <cell r="J727">
            <v>498</v>
          </cell>
        </row>
        <row r="728">
          <cell r="A728" t="str">
            <v>S12</v>
          </cell>
          <cell r="B728" t="str">
            <v>GUERRERO</v>
          </cell>
          <cell r="C728" t="str">
            <v>SN</v>
          </cell>
          <cell r="D728" t="str">
            <v>M02036</v>
          </cell>
          <cell r="E728" t="str">
            <v>2</v>
          </cell>
          <cell r="F728">
            <v>1</v>
          </cell>
          <cell r="G728">
            <v>2628</v>
          </cell>
          <cell r="I728">
            <v>1231</v>
          </cell>
          <cell r="J728">
            <v>498</v>
          </cell>
        </row>
        <row r="729">
          <cell r="A729" t="str">
            <v>S12</v>
          </cell>
          <cell r="B729" t="str">
            <v>GUERRERO</v>
          </cell>
          <cell r="C729" t="str">
            <v>SN</v>
          </cell>
          <cell r="D729" t="str">
            <v>M02036</v>
          </cell>
          <cell r="E729" t="str">
            <v>2</v>
          </cell>
          <cell r="F729">
            <v>1</v>
          </cell>
          <cell r="G729">
            <v>2628</v>
          </cell>
          <cell r="I729">
            <v>1231</v>
          </cell>
          <cell r="J729">
            <v>498</v>
          </cell>
        </row>
        <row r="730">
          <cell r="A730" t="str">
            <v>S12</v>
          </cell>
          <cell r="B730" t="str">
            <v>GUERRERO</v>
          </cell>
          <cell r="C730" t="str">
            <v>SN</v>
          </cell>
          <cell r="D730" t="str">
            <v>M02036</v>
          </cell>
          <cell r="E730" t="str">
            <v>2</v>
          </cell>
          <cell r="F730">
            <v>1</v>
          </cell>
          <cell r="G730">
            <v>2628</v>
          </cell>
          <cell r="I730">
            <v>1231</v>
          </cell>
          <cell r="J730">
            <v>498</v>
          </cell>
        </row>
        <row r="731">
          <cell r="A731" t="str">
            <v>S12</v>
          </cell>
          <cell r="B731" t="str">
            <v>GUERRERO</v>
          </cell>
          <cell r="C731" t="str">
            <v>SN</v>
          </cell>
          <cell r="D731" t="str">
            <v>M02036</v>
          </cell>
          <cell r="E731" t="str">
            <v>2</v>
          </cell>
          <cell r="F731">
            <v>1</v>
          </cell>
          <cell r="G731">
            <v>2628</v>
          </cell>
          <cell r="I731">
            <v>1231</v>
          </cell>
          <cell r="J731">
            <v>498</v>
          </cell>
        </row>
        <row r="732">
          <cell r="A732" t="str">
            <v>S12</v>
          </cell>
          <cell r="B732" t="str">
            <v>GUERRERO</v>
          </cell>
          <cell r="C732" t="str">
            <v>SN</v>
          </cell>
          <cell r="D732" t="str">
            <v>M02036</v>
          </cell>
          <cell r="E732" t="str">
            <v>2</v>
          </cell>
          <cell r="F732">
            <v>1</v>
          </cell>
          <cell r="G732">
            <v>2628</v>
          </cell>
          <cell r="I732">
            <v>1231</v>
          </cell>
          <cell r="J732">
            <v>498</v>
          </cell>
        </row>
        <row r="733">
          <cell r="A733" t="str">
            <v>S12</v>
          </cell>
          <cell r="B733" t="str">
            <v>GUERRERO</v>
          </cell>
          <cell r="C733" t="str">
            <v>SN</v>
          </cell>
          <cell r="D733" t="str">
            <v>M02036</v>
          </cell>
          <cell r="E733" t="str">
            <v>2</v>
          </cell>
          <cell r="F733">
            <v>1</v>
          </cell>
          <cell r="G733">
            <v>2628</v>
          </cell>
          <cell r="I733">
            <v>1231</v>
          </cell>
          <cell r="J733">
            <v>498</v>
          </cell>
        </row>
        <row r="734">
          <cell r="A734" t="str">
            <v>S12</v>
          </cell>
          <cell r="B734" t="str">
            <v>GUERRERO</v>
          </cell>
          <cell r="C734" t="str">
            <v>SN</v>
          </cell>
          <cell r="D734" t="str">
            <v>M02036</v>
          </cell>
          <cell r="E734" t="str">
            <v>2</v>
          </cell>
          <cell r="F734">
            <v>1</v>
          </cell>
          <cell r="G734">
            <v>2628</v>
          </cell>
          <cell r="I734">
            <v>1231</v>
          </cell>
          <cell r="J734">
            <v>498</v>
          </cell>
        </row>
        <row r="735">
          <cell r="A735" t="str">
            <v>S12</v>
          </cell>
          <cell r="B735" t="str">
            <v>GUERRERO</v>
          </cell>
          <cell r="C735" t="str">
            <v>SN</v>
          </cell>
          <cell r="D735" t="str">
            <v>M02036</v>
          </cell>
          <cell r="E735" t="str">
            <v>2</v>
          </cell>
          <cell r="F735">
            <v>1</v>
          </cell>
          <cell r="G735">
            <v>2628</v>
          </cell>
          <cell r="I735">
            <v>1231</v>
          </cell>
          <cell r="J735">
            <v>498</v>
          </cell>
        </row>
        <row r="736">
          <cell r="A736" t="str">
            <v>S12</v>
          </cell>
          <cell r="B736" t="str">
            <v>GUERRERO</v>
          </cell>
          <cell r="C736" t="str">
            <v>SN</v>
          </cell>
          <cell r="D736" t="str">
            <v>M02036</v>
          </cell>
          <cell r="E736" t="str">
            <v>2</v>
          </cell>
          <cell r="F736">
            <v>1</v>
          </cell>
          <cell r="G736">
            <v>2628</v>
          </cell>
          <cell r="I736">
            <v>1231</v>
          </cell>
          <cell r="J736">
            <v>498</v>
          </cell>
        </row>
        <row r="737">
          <cell r="A737" t="str">
            <v>S12</v>
          </cell>
          <cell r="B737" t="str">
            <v>GUERRERO</v>
          </cell>
          <cell r="C737" t="str">
            <v>SN</v>
          </cell>
          <cell r="D737" t="str">
            <v>M02036</v>
          </cell>
          <cell r="E737" t="str">
            <v>2</v>
          </cell>
          <cell r="F737">
            <v>1</v>
          </cell>
          <cell r="G737">
            <v>2628</v>
          </cell>
          <cell r="I737">
            <v>1231</v>
          </cell>
          <cell r="J737">
            <v>498</v>
          </cell>
        </row>
        <row r="738">
          <cell r="A738" t="str">
            <v>S12</v>
          </cell>
          <cell r="B738" t="str">
            <v>GUERRERO</v>
          </cell>
          <cell r="C738" t="str">
            <v>SN</v>
          </cell>
          <cell r="D738" t="str">
            <v>M02036</v>
          </cell>
          <cell r="E738" t="str">
            <v>2</v>
          </cell>
          <cell r="F738">
            <v>1</v>
          </cell>
          <cell r="G738">
            <v>2628</v>
          </cell>
          <cell r="I738">
            <v>1231</v>
          </cell>
          <cell r="J738">
            <v>498</v>
          </cell>
        </row>
        <row r="739">
          <cell r="A739" t="str">
            <v>S12</v>
          </cell>
          <cell r="B739" t="str">
            <v>GUERRERO</v>
          </cell>
          <cell r="C739" t="str">
            <v>SN</v>
          </cell>
          <cell r="D739" t="str">
            <v>M02036</v>
          </cell>
          <cell r="E739" t="str">
            <v>2</v>
          </cell>
          <cell r="F739">
            <v>1</v>
          </cell>
          <cell r="G739">
            <v>2628</v>
          </cell>
          <cell r="I739">
            <v>1231</v>
          </cell>
          <cell r="J739">
            <v>498</v>
          </cell>
        </row>
        <row r="740">
          <cell r="A740" t="str">
            <v>S12</v>
          </cell>
          <cell r="B740" t="str">
            <v>GUERRERO</v>
          </cell>
          <cell r="C740" t="str">
            <v>SN</v>
          </cell>
          <cell r="D740" t="str">
            <v>M02036</v>
          </cell>
          <cell r="E740" t="str">
            <v>2</v>
          </cell>
          <cell r="F740">
            <v>1</v>
          </cell>
          <cell r="G740">
            <v>2628</v>
          </cell>
          <cell r="I740">
            <v>1231</v>
          </cell>
          <cell r="J740">
            <v>498</v>
          </cell>
        </row>
        <row r="741">
          <cell r="A741" t="str">
            <v>S12</v>
          </cell>
          <cell r="B741" t="str">
            <v>GUERRERO</v>
          </cell>
          <cell r="C741" t="str">
            <v>SN</v>
          </cell>
          <cell r="D741" t="str">
            <v>M02036</v>
          </cell>
          <cell r="E741" t="str">
            <v>2</v>
          </cell>
          <cell r="F741">
            <v>1</v>
          </cell>
          <cell r="G741">
            <v>2628</v>
          </cell>
          <cell r="I741">
            <v>1231</v>
          </cell>
          <cell r="J741">
            <v>498</v>
          </cell>
        </row>
        <row r="742">
          <cell r="A742" t="str">
            <v>S12</v>
          </cell>
          <cell r="B742" t="str">
            <v>GUERRERO</v>
          </cell>
          <cell r="C742" t="str">
            <v>SN</v>
          </cell>
          <cell r="D742" t="str">
            <v>M02036</v>
          </cell>
          <cell r="E742" t="str">
            <v>2</v>
          </cell>
          <cell r="F742">
            <v>1</v>
          </cell>
          <cell r="G742">
            <v>2628</v>
          </cell>
          <cell r="I742">
            <v>1231</v>
          </cell>
          <cell r="J742">
            <v>498</v>
          </cell>
        </row>
        <row r="743">
          <cell r="A743" t="str">
            <v>S12</v>
          </cell>
          <cell r="B743" t="str">
            <v>GUERRERO</v>
          </cell>
          <cell r="C743" t="str">
            <v>SN</v>
          </cell>
          <cell r="D743" t="str">
            <v>M02036</v>
          </cell>
          <cell r="E743" t="str">
            <v>2</v>
          </cell>
          <cell r="F743">
            <v>1</v>
          </cell>
          <cell r="G743">
            <v>2628</v>
          </cell>
          <cell r="I743">
            <v>1231</v>
          </cell>
          <cell r="J743">
            <v>498</v>
          </cell>
        </row>
        <row r="744">
          <cell r="A744" t="str">
            <v>S12</v>
          </cell>
          <cell r="B744" t="str">
            <v>GUERRERO</v>
          </cell>
          <cell r="C744" t="str">
            <v>SN</v>
          </cell>
          <cell r="D744" t="str">
            <v>M02036</v>
          </cell>
          <cell r="E744" t="str">
            <v>2</v>
          </cell>
          <cell r="F744">
            <v>1</v>
          </cell>
          <cell r="G744">
            <v>2628</v>
          </cell>
          <cell r="I744">
            <v>1231</v>
          </cell>
          <cell r="J744">
            <v>498</v>
          </cell>
        </row>
        <row r="745">
          <cell r="A745" t="str">
            <v>S12</v>
          </cell>
          <cell r="B745" t="str">
            <v>GUERRERO</v>
          </cell>
          <cell r="C745" t="str">
            <v>SN</v>
          </cell>
          <cell r="D745" t="str">
            <v>M02036</v>
          </cell>
          <cell r="E745" t="str">
            <v>2</v>
          </cell>
          <cell r="F745">
            <v>1</v>
          </cell>
          <cell r="G745">
            <v>2628</v>
          </cell>
          <cell r="I745">
            <v>1231</v>
          </cell>
          <cell r="J745">
            <v>498</v>
          </cell>
        </row>
        <row r="746">
          <cell r="A746" t="str">
            <v>S12</v>
          </cell>
          <cell r="B746" t="str">
            <v>GUERRERO</v>
          </cell>
          <cell r="C746" t="str">
            <v>SN</v>
          </cell>
          <cell r="D746" t="str">
            <v>M02036</v>
          </cell>
          <cell r="E746" t="str">
            <v>2</v>
          </cell>
          <cell r="F746">
            <v>6</v>
          </cell>
          <cell r="G746">
            <v>2628</v>
          </cell>
          <cell r="I746">
            <v>1231</v>
          </cell>
          <cell r="J746">
            <v>498</v>
          </cell>
        </row>
        <row r="747">
          <cell r="A747" t="str">
            <v>S12</v>
          </cell>
          <cell r="B747" t="str">
            <v>GUERRERO</v>
          </cell>
          <cell r="C747" t="str">
            <v>SN</v>
          </cell>
          <cell r="D747" t="str">
            <v>M02036</v>
          </cell>
          <cell r="E747" t="str">
            <v>2</v>
          </cell>
          <cell r="F747">
            <v>1</v>
          </cell>
          <cell r="G747">
            <v>2628</v>
          </cell>
          <cell r="I747">
            <v>1231</v>
          </cell>
          <cell r="J747">
            <v>498</v>
          </cell>
        </row>
        <row r="748">
          <cell r="A748" t="str">
            <v>S12</v>
          </cell>
          <cell r="B748" t="str">
            <v>GUERRERO</v>
          </cell>
          <cell r="C748" t="str">
            <v>SN</v>
          </cell>
          <cell r="D748" t="str">
            <v>M02036</v>
          </cell>
          <cell r="E748" t="str">
            <v>2</v>
          </cell>
          <cell r="F748">
            <v>1</v>
          </cell>
          <cell r="G748">
            <v>2628</v>
          </cell>
          <cell r="I748">
            <v>1231</v>
          </cell>
          <cell r="J748">
            <v>498</v>
          </cell>
        </row>
        <row r="749">
          <cell r="A749" t="str">
            <v>S12</v>
          </cell>
          <cell r="B749" t="str">
            <v>GUERRERO</v>
          </cell>
          <cell r="C749" t="str">
            <v>SN</v>
          </cell>
          <cell r="D749" t="str">
            <v>M02036</v>
          </cell>
          <cell r="E749" t="str">
            <v>2</v>
          </cell>
          <cell r="F749">
            <v>1</v>
          </cell>
          <cell r="G749">
            <v>2628</v>
          </cell>
          <cell r="I749">
            <v>1231</v>
          </cell>
          <cell r="J749">
            <v>498</v>
          </cell>
        </row>
        <row r="750">
          <cell r="A750" t="str">
            <v>S12</v>
          </cell>
          <cell r="B750" t="str">
            <v>GUERRERO</v>
          </cell>
          <cell r="C750" t="str">
            <v>SN</v>
          </cell>
          <cell r="D750" t="str">
            <v>M02036</v>
          </cell>
          <cell r="E750" t="str">
            <v>2</v>
          </cell>
          <cell r="F750">
            <v>1</v>
          </cell>
          <cell r="G750">
            <v>2628</v>
          </cell>
          <cell r="I750">
            <v>1231</v>
          </cell>
          <cell r="J750">
            <v>498</v>
          </cell>
        </row>
        <row r="751">
          <cell r="A751" t="str">
            <v>S12</v>
          </cell>
          <cell r="B751" t="str">
            <v>GUERRERO</v>
          </cell>
          <cell r="C751" t="str">
            <v>SN</v>
          </cell>
          <cell r="D751" t="str">
            <v>M02036</v>
          </cell>
          <cell r="E751" t="str">
            <v>2</v>
          </cell>
          <cell r="F751">
            <v>1</v>
          </cell>
          <cell r="G751">
            <v>2628</v>
          </cell>
          <cell r="I751">
            <v>1231</v>
          </cell>
          <cell r="J751">
            <v>498</v>
          </cell>
        </row>
        <row r="752">
          <cell r="A752" t="str">
            <v>S12</v>
          </cell>
          <cell r="B752" t="str">
            <v>GUERRERO</v>
          </cell>
          <cell r="C752" t="str">
            <v>SN</v>
          </cell>
          <cell r="D752" t="str">
            <v>M02036</v>
          </cell>
          <cell r="E752" t="str">
            <v>2</v>
          </cell>
          <cell r="F752">
            <v>1</v>
          </cell>
          <cell r="G752">
            <v>2628</v>
          </cell>
          <cell r="I752">
            <v>1231</v>
          </cell>
          <cell r="J752">
            <v>498</v>
          </cell>
        </row>
        <row r="753">
          <cell r="A753" t="str">
            <v>S12</v>
          </cell>
          <cell r="B753" t="str">
            <v>GUERRERO</v>
          </cell>
          <cell r="C753" t="str">
            <v>SN</v>
          </cell>
          <cell r="D753" t="str">
            <v>M02036</v>
          </cell>
          <cell r="E753" t="str">
            <v>2</v>
          </cell>
          <cell r="F753">
            <v>1</v>
          </cell>
          <cell r="G753">
            <v>2628</v>
          </cell>
          <cell r="I753">
            <v>1231</v>
          </cell>
          <cell r="J753">
            <v>498</v>
          </cell>
        </row>
        <row r="754">
          <cell r="A754" t="str">
            <v>S12</v>
          </cell>
          <cell r="B754" t="str">
            <v>GUERRERO</v>
          </cell>
          <cell r="C754" t="str">
            <v>SN</v>
          </cell>
          <cell r="D754" t="str">
            <v>M02036</v>
          </cell>
          <cell r="E754" t="str">
            <v>2</v>
          </cell>
          <cell r="F754">
            <v>1</v>
          </cell>
          <cell r="G754">
            <v>2628</v>
          </cell>
          <cell r="I754">
            <v>1231</v>
          </cell>
          <cell r="J754">
            <v>498</v>
          </cell>
        </row>
        <row r="755">
          <cell r="A755" t="str">
            <v>S12</v>
          </cell>
          <cell r="B755" t="str">
            <v>GUERRERO</v>
          </cell>
          <cell r="C755" t="str">
            <v>SN</v>
          </cell>
          <cell r="D755" t="str">
            <v>M02036</v>
          </cell>
          <cell r="E755" t="str">
            <v>2</v>
          </cell>
          <cell r="F755">
            <v>1</v>
          </cell>
          <cell r="G755">
            <v>2628</v>
          </cell>
          <cell r="I755">
            <v>1231</v>
          </cell>
          <cell r="J755">
            <v>498</v>
          </cell>
        </row>
        <row r="756">
          <cell r="A756" t="str">
            <v>S12</v>
          </cell>
          <cell r="B756" t="str">
            <v>GUERRERO</v>
          </cell>
          <cell r="C756" t="str">
            <v>SN</v>
          </cell>
          <cell r="D756" t="str">
            <v>M02036</v>
          </cell>
          <cell r="E756" t="str">
            <v>2</v>
          </cell>
          <cell r="F756">
            <v>1</v>
          </cell>
          <cell r="G756">
            <v>2628</v>
          </cell>
          <cell r="I756">
            <v>1231</v>
          </cell>
          <cell r="J756">
            <v>498</v>
          </cell>
        </row>
        <row r="757">
          <cell r="A757" t="str">
            <v>S12</v>
          </cell>
          <cell r="B757" t="str">
            <v>GUERRERO</v>
          </cell>
          <cell r="C757" t="str">
            <v>SN</v>
          </cell>
          <cell r="D757" t="str">
            <v>M02036</v>
          </cell>
          <cell r="E757" t="str">
            <v>2</v>
          </cell>
          <cell r="F757">
            <v>1</v>
          </cell>
          <cell r="G757">
            <v>2628</v>
          </cell>
          <cell r="I757">
            <v>1231</v>
          </cell>
          <cell r="J757">
            <v>498</v>
          </cell>
        </row>
        <row r="758">
          <cell r="A758" t="str">
            <v>S12</v>
          </cell>
          <cell r="B758" t="str">
            <v>GUERRERO</v>
          </cell>
          <cell r="C758" t="str">
            <v>SN</v>
          </cell>
          <cell r="D758" t="str">
            <v>M02036</v>
          </cell>
          <cell r="E758" t="str">
            <v>3</v>
          </cell>
          <cell r="F758">
            <v>1</v>
          </cell>
          <cell r="G758">
            <v>3095</v>
          </cell>
          <cell r="I758">
            <v>1444</v>
          </cell>
          <cell r="J758">
            <v>586</v>
          </cell>
        </row>
        <row r="759">
          <cell r="A759" t="str">
            <v>S12</v>
          </cell>
          <cell r="B759" t="str">
            <v>GUERRERO</v>
          </cell>
          <cell r="C759" t="str">
            <v>SN</v>
          </cell>
          <cell r="D759" t="str">
            <v>M02036</v>
          </cell>
          <cell r="E759" t="str">
            <v>3</v>
          </cell>
          <cell r="F759">
            <v>1</v>
          </cell>
          <cell r="G759">
            <v>3095</v>
          </cell>
          <cell r="I759">
            <v>1444</v>
          </cell>
          <cell r="J759">
            <v>586</v>
          </cell>
        </row>
        <row r="760">
          <cell r="A760" t="str">
            <v>S12</v>
          </cell>
          <cell r="B760" t="str">
            <v>GUERRERO</v>
          </cell>
          <cell r="C760" t="str">
            <v>SN</v>
          </cell>
          <cell r="D760" t="str">
            <v>M02036</v>
          </cell>
          <cell r="E760" t="str">
            <v>3</v>
          </cell>
          <cell r="F760">
            <v>1</v>
          </cell>
          <cell r="G760">
            <v>3095</v>
          </cell>
          <cell r="I760">
            <v>1444</v>
          </cell>
          <cell r="J760">
            <v>586</v>
          </cell>
        </row>
        <row r="761">
          <cell r="A761" t="str">
            <v>S12</v>
          </cell>
          <cell r="B761" t="str">
            <v>GUERRERO</v>
          </cell>
          <cell r="C761" t="str">
            <v>SN</v>
          </cell>
          <cell r="D761" t="str">
            <v>M02036</v>
          </cell>
          <cell r="E761" t="str">
            <v>3</v>
          </cell>
          <cell r="F761">
            <v>1</v>
          </cell>
          <cell r="G761">
            <v>3095</v>
          </cell>
          <cell r="I761">
            <v>1444</v>
          </cell>
          <cell r="J761">
            <v>586</v>
          </cell>
        </row>
        <row r="762">
          <cell r="A762" t="str">
            <v>S12</v>
          </cell>
          <cell r="B762" t="str">
            <v>GUERRERO</v>
          </cell>
          <cell r="C762" t="str">
            <v>SN</v>
          </cell>
          <cell r="D762" t="str">
            <v>M02036</v>
          </cell>
          <cell r="E762" t="str">
            <v>3</v>
          </cell>
          <cell r="F762">
            <v>1</v>
          </cell>
          <cell r="G762">
            <v>3095</v>
          </cell>
          <cell r="I762">
            <v>1444</v>
          </cell>
          <cell r="J762">
            <v>586</v>
          </cell>
        </row>
        <row r="763">
          <cell r="A763" t="str">
            <v>S12</v>
          </cell>
          <cell r="B763" t="str">
            <v>GUERRERO</v>
          </cell>
          <cell r="C763" t="str">
            <v>SN</v>
          </cell>
          <cell r="D763" t="str">
            <v>M02036</v>
          </cell>
          <cell r="E763" t="str">
            <v>3</v>
          </cell>
          <cell r="F763">
            <v>1</v>
          </cell>
          <cell r="G763">
            <v>3095</v>
          </cell>
          <cell r="I763">
            <v>1444</v>
          </cell>
          <cell r="J763">
            <v>586</v>
          </cell>
        </row>
        <row r="764">
          <cell r="A764" t="str">
            <v>S12</v>
          </cell>
          <cell r="B764" t="str">
            <v>GUERRERO</v>
          </cell>
          <cell r="C764" t="str">
            <v>SN</v>
          </cell>
          <cell r="D764" t="str">
            <v>M02036</v>
          </cell>
          <cell r="E764" t="str">
            <v>3</v>
          </cell>
          <cell r="F764">
            <v>1</v>
          </cell>
          <cell r="G764">
            <v>3095</v>
          </cell>
          <cell r="I764">
            <v>1444</v>
          </cell>
          <cell r="J764">
            <v>586</v>
          </cell>
        </row>
        <row r="765">
          <cell r="A765" t="str">
            <v>S12</v>
          </cell>
          <cell r="B765" t="str">
            <v>GUERRERO</v>
          </cell>
          <cell r="C765" t="str">
            <v>SN</v>
          </cell>
          <cell r="D765" t="str">
            <v>M02036</v>
          </cell>
          <cell r="E765" t="str">
            <v>3</v>
          </cell>
          <cell r="F765">
            <v>1</v>
          </cell>
          <cell r="G765">
            <v>3095</v>
          </cell>
          <cell r="I765">
            <v>1444</v>
          </cell>
          <cell r="J765">
            <v>586</v>
          </cell>
        </row>
        <row r="766">
          <cell r="A766" t="str">
            <v>S12</v>
          </cell>
          <cell r="B766" t="str">
            <v>GUERRERO</v>
          </cell>
          <cell r="C766" t="str">
            <v>SN</v>
          </cell>
          <cell r="D766" t="str">
            <v>M02036</v>
          </cell>
          <cell r="E766" t="str">
            <v>3</v>
          </cell>
          <cell r="F766">
            <v>1</v>
          </cell>
          <cell r="G766">
            <v>3095</v>
          </cell>
          <cell r="I766">
            <v>1444</v>
          </cell>
          <cell r="J766">
            <v>586</v>
          </cell>
        </row>
        <row r="767">
          <cell r="A767" t="str">
            <v>S12</v>
          </cell>
          <cell r="B767" t="str">
            <v>GUERRERO</v>
          </cell>
          <cell r="C767" t="str">
            <v>SN</v>
          </cell>
          <cell r="D767" t="str">
            <v>M02036</v>
          </cell>
          <cell r="E767" t="str">
            <v>3</v>
          </cell>
          <cell r="F767">
            <v>1</v>
          </cell>
          <cell r="G767">
            <v>3095</v>
          </cell>
          <cell r="I767">
            <v>1444</v>
          </cell>
          <cell r="J767">
            <v>586</v>
          </cell>
        </row>
        <row r="768">
          <cell r="A768" t="str">
            <v>S12</v>
          </cell>
          <cell r="B768" t="str">
            <v>GUERRERO</v>
          </cell>
          <cell r="C768" t="str">
            <v>SN</v>
          </cell>
          <cell r="D768" t="str">
            <v>M02036</v>
          </cell>
          <cell r="E768" t="str">
            <v>3</v>
          </cell>
          <cell r="F768">
            <v>1</v>
          </cell>
          <cell r="G768">
            <v>3095</v>
          </cell>
          <cell r="I768">
            <v>1444</v>
          </cell>
          <cell r="J768">
            <v>586</v>
          </cell>
        </row>
        <row r="769">
          <cell r="A769" t="str">
            <v>S12</v>
          </cell>
          <cell r="B769" t="str">
            <v>GUERRERO</v>
          </cell>
          <cell r="C769" t="str">
            <v>SN</v>
          </cell>
          <cell r="D769" t="str">
            <v>M02036</v>
          </cell>
          <cell r="E769" t="str">
            <v>3</v>
          </cell>
          <cell r="F769">
            <v>1</v>
          </cell>
          <cell r="G769">
            <v>3095</v>
          </cell>
          <cell r="I769">
            <v>1444</v>
          </cell>
          <cell r="J769">
            <v>586</v>
          </cell>
        </row>
        <row r="770">
          <cell r="A770" t="str">
            <v>S12</v>
          </cell>
          <cell r="B770" t="str">
            <v>GUERRERO</v>
          </cell>
          <cell r="C770" t="str">
            <v>SN</v>
          </cell>
          <cell r="D770" t="str">
            <v>M02036</v>
          </cell>
          <cell r="E770" t="str">
            <v>3</v>
          </cell>
          <cell r="F770">
            <v>1</v>
          </cell>
          <cell r="G770">
            <v>3095</v>
          </cell>
          <cell r="I770">
            <v>1444</v>
          </cell>
          <cell r="J770">
            <v>586</v>
          </cell>
        </row>
        <row r="771">
          <cell r="A771" t="str">
            <v>S13</v>
          </cell>
          <cell r="B771" t="str">
            <v>HIDALGO</v>
          </cell>
          <cell r="C771">
            <v>29</v>
          </cell>
          <cell r="D771" t="str">
            <v>CF34245</v>
          </cell>
          <cell r="E771" t="str">
            <v>2</v>
          </cell>
          <cell r="F771">
            <v>1</v>
          </cell>
          <cell r="G771">
            <v>4536.8500000000004</v>
          </cell>
          <cell r="H771">
            <v>8056.9</v>
          </cell>
        </row>
        <row r="772">
          <cell r="A772" t="str">
            <v>S13</v>
          </cell>
          <cell r="B772" t="str">
            <v>HIDALGO</v>
          </cell>
          <cell r="C772" t="str">
            <v>SN</v>
          </cell>
          <cell r="D772" t="str">
            <v>CF41018</v>
          </cell>
          <cell r="E772" t="str">
            <v>2</v>
          </cell>
          <cell r="F772">
            <v>1</v>
          </cell>
          <cell r="G772">
            <v>6007</v>
          </cell>
          <cell r="I772">
            <v>3154</v>
          </cell>
          <cell r="J772">
            <v>0</v>
          </cell>
        </row>
        <row r="773">
          <cell r="A773" t="str">
            <v>S13</v>
          </cell>
          <cell r="B773" t="str">
            <v>HIDALGO</v>
          </cell>
          <cell r="C773" t="str">
            <v>SN</v>
          </cell>
          <cell r="D773" t="str">
            <v>CF41024</v>
          </cell>
          <cell r="E773" t="str">
            <v>2</v>
          </cell>
          <cell r="F773">
            <v>1</v>
          </cell>
          <cell r="G773">
            <v>5681</v>
          </cell>
          <cell r="I773">
            <v>1492</v>
          </cell>
          <cell r="J773">
            <v>1797</v>
          </cell>
        </row>
        <row r="774">
          <cell r="A774" t="str">
            <v>S13</v>
          </cell>
          <cell r="B774" t="str">
            <v>HIDALGO</v>
          </cell>
          <cell r="C774" t="str">
            <v>SN</v>
          </cell>
          <cell r="D774" t="str">
            <v>M01004</v>
          </cell>
          <cell r="E774" t="str">
            <v>2</v>
          </cell>
          <cell r="F774">
            <v>3</v>
          </cell>
          <cell r="G774">
            <v>5668</v>
          </cell>
          <cell r="I774">
            <v>1634</v>
          </cell>
          <cell r="J774">
            <v>2833</v>
          </cell>
        </row>
        <row r="775">
          <cell r="A775" t="str">
            <v>S13</v>
          </cell>
          <cell r="B775" t="str">
            <v>HIDALGO</v>
          </cell>
          <cell r="C775" t="str">
            <v>SN</v>
          </cell>
          <cell r="D775" t="str">
            <v>M01004</v>
          </cell>
          <cell r="E775" t="str">
            <v>2</v>
          </cell>
          <cell r="F775">
            <v>17</v>
          </cell>
          <cell r="G775">
            <v>5668</v>
          </cell>
          <cell r="I775">
            <v>1634</v>
          </cell>
          <cell r="J775">
            <v>2833</v>
          </cell>
        </row>
        <row r="776">
          <cell r="A776" t="str">
            <v>S13</v>
          </cell>
          <cell r="B776" t="str">
            <v>HIDALGO</v>
          </cell>
          <cell r="C776" t="str">
            <v>SN</v>
          </cell>
          <cell r="D776" t="str">
            <v>M01006</v>
          </cell>
          <cell r="E776" t="str">
            <v>2</v>
          </cell>
          <cell r="F776">
            <v>1</v>
          </cell>
          <cell r="G776">
            <v>4907</v>
          </cell>
          <cell r="I776">
            <v>1432</v>
          </cell>
          <cell r="J776">
            <v>2509</v>
          </cell>
        </row>
        <row r="777">
          <cell r="A777" t="str">
            <v>S13</v>
          </cell>
          <cell r="B777" t="str">
            <v>HIDALGO</v>
          </cell>
          <cell r="C777" t="str">
            <v>SN</v>
          </cell>
          <cell r="D777" t="str">
            <v>M01006</v>
          </cell>
          <cell r="E777" t="str">
            <v>2</v>
          </cell>
          <cell r="F777">
            <v>1</v>
          </cell>
          <cell r="G777">
            <v>4907</v>
          </cell>
          <cell r="I777">
            <v>1432</v>
          </cell>
          <cell r="J777">
            <v>2509</v>
          </cell>
        </row>
        <row r="778">
          <cell r="A778" t="str">
            <v>S13</v>
          </cell>
          <cell r="B778" t="str">
            <v>HIDALGO</v>
          </cell>
          <cell r="C778" t="str">
            <v>SN</v>
          </cell>
          <cell r="D778" t="str">
            <v>M01006</v>
          </cell>
          <cell r="E778" t="str">
            <v>2</v>
          </cell>
          <cell r="F778">
            <v>1</v>
          </cell>
          <cell r="G778">
            <v>4907</v>
          </cell>
          <cell r="I778">
            <v>1432</v>
          </cell>
          <cell r="J778">
            <v>2509</v>
          </cell>
        </row>
        <row r="779">
          <cell r="A779" t="str">
            <v>S13</v>
          </cell>
          <cell r="B779" t="str">
            <v>HIDALGO</v>
          </cell>
          <cell r="C779" t="str">
            <v>SN</v>
          </cell>
          <cell r="D779" t="str">
            <v>M01006</v>
          </cell>
          <cell r="E779" t="str">
            <v>2</v>
          </cell>
          <cell r="F779">
            <v>1</v>
          </cell>
          <cell r="G779">
            <v>4907</v>
          </cell>
          <cell r="I779">
            <v>1432</v>
          </cell>
          <cell r="J779">
            <v>2509</v>
          </cell>
        </row>
        <row r="780">
          <cell r="A780" t="str">
            <v>S13</v>
          </cell>
          <cell r="B780" t="str">
            <v>HIDALGO</v>
          </cell>
          <cell r="C780" t="str">
            <v>SN</v>
          </cell>
          <cell r="D780" t="str">
            <v>M01006</v>
          </cell>
          <cell r="E780" t="str">
            <v>2</v>
          </cell>
          <cell r="F780">
            <v>1</v>
          </cell>
          <cell r="G780">
            <v>4907</v>
          </cell>
          <cell r="I780">
            <v>1432</v>
          </cell>
          <cell r="J780">
            <v>2509</v>
          </cell>
        </row>
        <row r="781">
          <cell r="A781" t="str">
            <v>S13</v>
          </cell>
          <cell r="B781" t="str">
            <v>HIDALGO</v>
          </cell>
          <cell r="C781" t="str">
            <v>SN</v>
          </cell>
          <cell r="D781" t="str">
            <v>M01006</v>
          </cell>
          <cell r="E781" t="str">
            <v>2</v>
          </cell>
          <cell r="F781">
            <v>1</v>
          </cell>
          <cell r="G781">
            <v>4907</v>
          </cell>
          <cell r="I781">
            <v>1432</v>
          </cell>
          <cell r="J781">
            <v>2509</v>
          </cell>
        </row>
        <row r="782">
          <cell r="A782" t="str">
            <v>S13</v>
          </cell>
          <cell r="B782" t="str">
            <v>HIDALGO</v>
          </cell>
          <cell r="C782" t="str">
            <v>SN</v>
          </cell>
          <cell r="D782" t="str">
            <v>M01006</v>
          </cell>
          <cell r="E782" t="str">
            <v>2</v>
          </cell>
          <cell r="F782">
            <v>1</v>
          </cell>
          <cell r="G782">
            <v>4907</v>
          </cell>
          <cell r="I782">
            <v>1432</v>
          </cell>
          <cell r="J782">
            <v>2509</v>
          </cell>
        </row>
        <row r="783">
          <cell r="A783" t="str">
            <v>S13</v>
          </cell>
          <cell r="B783" t="str">
            <v>HIDALGO</v>
          </cell>
          <cell r="C783" t="str">
            <v>SN</v>
          </cell>
          <cell r="D783" t="str">
            <v>M01007</v>
          </cell>
          <cell r="E783" t="str">
            <v>2</v>
          </cell>
          <cell r="F783">
            <v>1</v>
          </cell>
          <cell r="G783">
            <v>4613</v>
          </cell>
          <cell r="I783">
            <v>1524</v>
          </cell>
          <cell r="J783">
            <v>1432</v>
          </cell>
        </row>
        <row r="784">
          <cell r="A784" t="str">
            <v>S13</v>
          </cell>
          <cell r="B784" t="str">
            <v>HIDALGO</v>
          </cell>
          <cell r="C784" t="str">
            <v>SN</v>
          </cell>
          <cell r="D784" t="str">
            <v>M02003</v>
          </cell>
          <cell r="E784" t="str">
            <v>2</v>
          </cell>
          <cell r="F784">
            <v>3</v>
          </cell>
          <cell r="G784">
            <v>2657</v>
          </cell>
          <cell r="I784">
            <v>1076</v>
          </cell>
          <cell r="J784">
            <v>0</v>
          </cell>
        </row>
        <row r="785">
          <cell r="A785" t="str">
            <v>S13</v>
          </cell>
          <cell r="B785" t="str">
            <v>HIDALGO</v>
          </cell>
          <cell r="C785" t="str">
            <v>SN</v>
          </cell>
          <cell r="D785" t="str">
            <v>M02006</v>
          </cell>
          <cell r="E785" t="str">
            <v>2</v>
          </cell>
          <cell r="F785">
            <v>2</v>
          </cell>
          <cell r="G785">
            <v>3146</v>
          </cell>
          <cell r="I785">
            <v>1162</v>
          </cell>
          <cell r="J785">
            <v>0</v>
          </cell>
        </row>
        <row r="786">
          <cell r="A786" t="str">
            <v>S13</v>
          </cell>
          <cell r="B786" t="str">
            <v>HIDALGO</v>
          </cell>
          <cell r="C786" t="str">
            <v>SN</v>
          </cell>
          <cell r="D786" t="str">
            <v>M02011</v>
          </cell>
          <cell r="E786" t="str">
            <v>2</v>
          </cell>
          <cell r="F786">
            <v>2</v>
          </cell>
          <cell r="G786">
            <v>3438</v>
          </cell>
          <cell r="I786">
            <v>1191</v>
          </cell>
          <cell r="J786">
            <v>0</v>
          </cell>
        </row>
        <row r="787">
          <cell r="A787" t="str">
            <v>S13</v>
          </cell>
          <cell r="B787" t="str">
            <v>HIDALGO</v>
          </cell>
          <cell r="C787" t="str">
            <v>SN</v>
          </cell>
          <cell r="D787" t="str">
            <v>M02015</v>
          </cell>
          <cell r="E787" t="str">
            <v>2</v>
          </cell>
          <cell r="F787">
            <v>3</v>
          </cell>
          <cell r="G787">
            <v>4427</v>
          </cell>
          <cell r="I787">
            <v>2307</v>
          </cell>
          <cell r="J787">
            <v>0</v>
          </cell>
        </row>
        <row r="788">
          <cell r="A788" t="str">
            <v>S13</v>
          </cell>
          <cell r="B788" t="str">
            <v>HIDALGO</v>
          </cell>
          <cell r="C788" t="str">
            <v>SN</v>
          </cell>
          <cell r="D788" t="str">
            <v>M02034</v>
          </cell>
          <cell r="E788" t="str">
            <v>2</v>
          </cell>
          <cell r="F788">
            <v>2</v>
          </cell>
          <cell r="G788">
            <v>3543</v>
          </cell>
          <cell r="I788">
            <v>1569</v>
          </cell>
          <cell r="J788">
            <v>603</v>
          </cell>
        </row>
        <row r="789">
          <cell r="A789" t="str">
            <v>S13</v>
          </cell>
          <cell r="B789" t="str">
            <v>HIDALGO</v>
          </cell>
          <cell r="C789" t="str">
            <v>SN</v>
          </cell>
          <cell r="D789" t="str">
            <v>M02035</v>
          </cell>
          <cell r="E789" t="str">
            <v>2</v>
          </cell>
          <cell r="F789">
            <v>4</v>
          </cell>
          <cell r="G789">
            <v>3138</v>
          </cell>
          <cell r="I789">
            <v>1412</v>
          </cell>
          <cell r="J789">
            <v>556</v>
          </cell>
        </row>
        <row r="790">
          <cell r="A790" t="str">
            <v>S13</v>
          </cell>
          <cell r="B790" t="str">
            <v>HIDALGO</v>
          </cell>
          <cell r="C790" t="str">
            <v>SN</v>
          </cell>
          <cell r="D790" t="str">
            <v>M02035</v>
          </cell>
          <cell r="E790" t="str">
            <v>2</v>
          </cell>
          <cell r="F790">
            <v>11</v>
          </cell>
          <cell r="G790">
            <v>3138</v>
          </cell>
          <cell r="I790">
            <v>1412</v>
          </cell>
          <cell r="J790">
            <v>556</v>
          </cell>
        </row>
        <row r="791">
          <cell r="A791" t="str">
            <v>S13</v>
          </cell>
          <cell r="B791" t="str">
            <v>HIDALGO</v>
          </cell>
          <cell r="C791" t="str">
            <v>SN</v>
          </cell>
          <cell r="D791" t="str">
            <v>M02036</v>
          </cell>
          <cell r="E791" t="str">
            <v>2</v>
          </cell>
          <cell r="F791">
            <v>1</v>
          </cell>
          <cell r="G791">
            <v>2628</v>
          </cell>
          <cell r="I791">
            <v>1231</v>
          </cell>
          <cell r="J791">
            <v>498</v>
          </cell>
        </row>
        <row r="792">
          <cell r="A792" t="str">
            <v>S13</v>
          </cell>
          <cell r="B792" t="str">
            <v>HIDALGO</v>
          </cell>
          <cell r="C792" t="str">
            <v>SN</v>
          </cell>
          <cell r="D792" t="str">
            <v>M02036</v>
          </cell>
          <cell r="E792" t="str">
            <v>2</v>
          </cell>
          <cell r="F792">
            <v>1</v>
          </cell>
          <cell r="G792">
            <v>2628</v>
          </cell>
          <cell r="I792">
            <v>1231</v>
          </cell>
          <cell r="J792">
            <v>498</v>
          </cell>
        </row>
        <row r="793">
          <cell r="A793" t="str">
            <v>S13</v>
          </cell>
          <cell r="B793" t="str">
            <v>HIDALGO</v>
          </cell>
          <cell r="C793" t="str">
            <v>SN</v>
          </cell>
          <cell r="D793" t="str">
            <v>M02036</v>
          </cell>
          <cell r="E793" t="str">
            <v>2</v>
          </cell>
          <cell r="F793">
            <v>1</v>
          </cell>
          <cell r="G793">
            <v>2628</v>
          </cell>
          <cell r="I793">
            <v>1231</v>
          </cell>
          <cell r="J793">
            <v>498</v>
          </cell>
        </row>
        <row r="794">
          <cell r="A794" t="str">
            <v>S13</v>
          </cell>
          <cell r="B794" t="str">
            <v>HIDALGO</v>
          </cell>
          <cell r="C794" t="str">
            <v>SN</v>
          </cell>
          <cell r="D794" t="str">
            <v>M02036</v>
          </cell>
          <cell r="E794" t="str">
            <v>2</v>
          </cell>
          <cell r="F794">
            <v>1</v>
          </cell>
          <cell r="G794">
            <v>2628</v>
          </cell>
          <cell r="I794">
            <v>1231</v>
          </cell>
          <cell r="J794">
            <v>498</v>
          </cell>
        </row>
        <row r="795">
          <cell r="A795" t="str">
            <v>S13</v>
          </cell>
          <cell r="B795" t="str">
            <v>HIDALGO</v>
          </cell>
          <cell r="C795" t="str">
            <v>SN</v>
          </cell>
          <cell r="D795" t="str">
            <v>M02036</v>
          </cell>
          <cell r="E795" t="str">
            <v>2</v>
          </cell>
          <cell r="F795">
            <v>1</v>
          </cell>
          <cell r="G795">
            <v>2628</v>
          </cell>
          <cell r="I795">
            <v>1231</v>
          </cell>
          <cell r="J795">
            <v>498</v>
          </cell>
        </row>
        <row r="796">
          <cell r="A796" t="str">
            <v>S13</v>
          </cell>
          <cell r="B796" t="str">
            <v>HIDALGO</v>
          </cell>
          <cell r="C796" t="str">
            <v>SN</v>
          </cell>
          <cell r="D796" t="str">
            <v>M02036</v>
          </cell>
          <cell r="E796" t="str">
            <v>2</v>
          </cell>
          <cell r="F796">
            <v>1</v>
          </cell>
          <cell r="G796">
            <v>2628</v>
          </cell>
          <cell r="I796">
            <v>1231</v>
          </cell>
          <cell r="J796">
            <v>498</v>
          </cell>
        </row>
        <row r="797">
          <cell r="A797" t="str">
            <v>S13</v>
          </cell>
          <cell r="B797" t="str">
            <v>HIDALGO</v>
          </cell>
          <cell r="C797" t="str">
            <v>SN</v>
          </cell>
          <cell r="D797" t="str">
            <v>M02036</v>
          </cell>
          <cell r="E797" t="str">
            <v>2</v>
          </cell>
          <cell r="F797">
            <v>1</v>
          </cell>
          <cell r="G797">
            <v>2628</v>
          </cell>
          <cell r="I797">
            <v>1231</v>
          </cell>
          <cell r="J797">
            <v>498</v>
          </cell>
        </row>
        <row r="798">
          <cell r="A798" t="str">
            <v>S13</v>
          </cell>
          <cell r="B798" t="str">
            <v>HIDALGO</v>
          </cell>
          <cell r="C798" t="str">
            <v>SN</v>
          </cell>
          <cell r="D798" t="str">
            <v>M02036</v>
          </cell>
          <cell r="E798" t="str">
            <v>2</v>
          </cell>
          <cell r="F798">
            <v>24</v>
          </cell>
          <cell r="G798">
            <v>2628</v>
          </cell>
          <cell r="I798">
            <v>1231</v>
          </cell>
          <cell r="J798">
            <v>498</v>
          </cell>
        </row>
        <row r="799">
          <cell r="A799" t="str">
            <v>S13</v>
          </cell>
          <cell r="B799" t="str">
            <v>HIDALGO</v>
          </cell>
          <cell r="C799" t="str">
            <v>SN</v>
          </cell>
          <cell r="D799" t="str">
            <v>M02038</v>
          </cell>
          <cell r="E799" t="str">
            <v>2</v>
          </cell>
          <cell r="F799">
            <v>1</v>
          </cell>
          <cell r="G799">
            <v>3288</v>
          </cell>
          <cell r="I799">
            <v>1218</v>
          </cell>
          <cell r="J799">
            <v>0</v>
          </cell>
        </row>
        <row r="800">
          <cell r="A800" t="str">
            <v>S13</v>
          </cell>
          <cell r="B800" t="str">
            <v>HIDALGO</v>
          </cell>
          <cell r="C800" t="str">
            <v>SN</v>
          </cell>
          <cell r="D800" t="str">
            <v>M02040</v>
          </cell>
          <cell r="E800" t="str">
            <v>2</v>
          </cell>
          <cell r="F800">
            <v>1</v>
          </cell>
          <cell r="G800">
            <v>2919</v>
          </cell>
          <cell r="I800">
            <v>1460</v>
          </cell>
          <cell r="J800">
            <v>0</v>
          </cell>
        </row>
        <row r="801">
          <cell r="A801" t="str">
            <v>S13</v>
          </cell>
          <cell r="B801" t="str">
            <v>HIDALGO</v>
          </cell>
          <cell r="C801" t="str">
            <v>SN</v>
          </cell>
          <cell r="D801" t="str">
            <v>M02045</v>
          </cell>
          <cell r="E801" t="str">
            <v>2</v>
          </cell>
          <cell r="F801">
            <v>1</v>
          </cell>
          <cell r="G801">
            <v>2965</v>
          </cell>
          <cell r="I801">
            <v>1146</v>
          </cell>
          <cell r="J801">
            <v>0</v>
          </cell>
        </row>
        <row r="802">
          <cell r="A802" t="str">
            <v>S13</v>
          </cell>
          <cell r="B802" t="str">
            <v>HIDALGO</v>
          </cell>
          <cell r="C802" t="str">
            <v>SN</v>
          </cell>
          <cell r="D802" t="str">
            <v>M02047</v>
          </cell>
          <cell r="E802" t="str">
            <v>2</v>
          </cell>
          <cell r="F802">
            <v>3</v>
          </cell>
          <cell r="G802">
            <v>2366</v>
          </cell>
          <cell r="I802">
            <v>987</v>
          </cell>
          <cell r="J802">
            <v>0</v>
          </cell>
        </row>
        <row r="803">
          <cell r="A803" t="str">
            <v>S13</v>
          </cell>
          <cell r="B803" t="str">
            <v>HIDALGO</v>
          </cell>
          <cell r="C803" t="str">
            <v>SN</v>
          </cell>
          <cell r="D803" t="str">
            <v>M02048</v>
          </cell>
          <cell r="E803" t="str">
            <v>2</v>
          </cell>
          <cell r="F803">
            <v>3</v>
          </cell>
          <cell r="G803">
            <v>2264</v>
          </cell>
          <cell r="I803">
            <v>910</v>
          </cell>
          <cell r="J803">
            <v>0</v>
          </cell>
        </row>
        <row r="804">
          <cell r="A804" t="str">
            <v>S13</v>
          </cell>
          <cell r="B804" t="str">
            <v>HIDALGO</v>
          </cell>
          <cell r="C804" t="str">
            <v>SN</v>
          </cell>
          <cell r="D804" t="str">
            <v>M03011</v>
          </cell>
          <cell r="E804" t="str">
            <v>2</v>
          </cell>
          <cell r="F804">
            <v>2</v>
          </cell>
          <cell r="G804">
            <v>2571</v>
          </cell>
          <cell r="I804">
            <v>467</v>
          </cell>
          <cell r="J804">
            <v>0</v>
          </cell>
        </row>
        <row r="805">
          <cell r="A805" t="str">
            <v>S14</v>
          </cell>
          <cell r="B805" t="str">
            <v>JALISCO</v>
          </cell>
          <cell r="C805">
            <v>14</v>
          </cell>
          <cell r="D805" t="str">
            <v>S01801</v>
          </cell>
          <cell r="E805" t="str">
            <v>2</v>
          </cell>
          <cell r="F805">
            <v>1</v>
          </cell>
          <cell r="G805">
            <v>1812.65</v>
          </cell>
          <cell r="H805">
            <v>0</v>
          </cell>
        </row>
        <row r="806">
          <cell r="A806" t="str">
            <v>S14</v>
          </cell>
          <cell r="B806" t="str">
            <v>JALISCO</v>
          </cell>
          <cell r="C806">
            <v>14</v>
          </cell>
          <cell r="D806" t="str">
            <v>S01801</v>
          </cell>
          <cell r="E806" t="str">
            <v>3</v>
          </cell>
          <cell r="F806">
            <v>1</v>
          </cell>
          <cell r="G806">
            <v>2217.8000000000002</v>
          </cell>
          <cell r="H806">
            <v>0</v>
          </cell>
        </row>
        <row r="807">
          <cell r="A807" t="str">
            <v>S14</v>
          </cell>
          <cell r="B807" t="str">
            <v>JALISCO</v>
          </cell>
          <cell r="C807">
            <v>14</v>
          </cell>
          <cell r="D807" t="str">
            <v>S01801</v>
          </cell>
          <cell r="E807" t="str">
            <v>3</v>
          </cell>
          <cell r="F807">
            <v>1</v>
          </cell>
          <cell r="G807">
            <v>2217.8000000000002</v>
          </cell>
          <cell r="H807">
            <v>0</v>
          </cell>
        </row>
        <row r="808">
          <cell r="A808" t="str">
            <v>S14</v>
          </cell>
          <cell r="B808" t="str">
            <v>JALISCO</v>
          </cell>
          <cell r="C808">
            <v>17</v>
          </cell>
          <cell r="D808" t="str">
            <v>A01801</v>
          </cell>
          <cell r="E808" t="str">
            <v>2</v>
          </cell>
          <cell r="F808">
            <v>1</v>
          </cell>
          <cell r="G808">
            <v>1936.3</v>
          </cell>
          <cell r="H808">
            <v>0</v>
          </cell>
        </row>
        <row r="809">
          <cell r="A809" t="str">
            <v>S14</v>
          </cell>
          <cell r="B809" t="str">
            <v>JALISCO</v>
          </cell>
          <cell r="C809">
            <v>20</v>
          </cell>
          <cell r="D809" t="str">
            <v>S03802</v>
          </cell>
          <cell r="E809" t="str">
            <v>3</v>
          </cell>
          <cell r="F809">
            <v>1</v>
          </cell>
          <cell r="G809">
            <v>2514.75</v>
          </cell>
          <cell r="H809">
            <v>0</v>
          </cell>
        </row>
        <row r="810">
          <cell r="A810" t="str">
            <v>S14</v>
          </cell>
          <cell r="B810" t="str">
            <v>JALISCO</v>
          </cell>
          <cell r="C810">
            <v>20</v>
          </cell>
          <cell r="D810" t="str">
            <v>S03802</v>
          </cell>
          <cell r="E810" t="str">
            <v>3</v>
          </cell>
          <cell r="F810">
            <v>1</v>
          </cell>
          <cell r="G810">
            <v>2514.75</v>
          </cell>
          <cell r="H810">
            <v>0</v>
          </cell>
        </row>
        <row r="811">
          <cell r="A811" t="str">
            <v>S14</v>
          </cell>
          <cell r="B811" t="str">
            <v>JALISCO</v>
          </cell>
          <cell r="C811">
            <v>23</v>
          </cell>
          <cell r="D811" t="str">
            <v>S01805</v>
          </cell>
          <cell r="E811" t="str">
            <v>2</v>
          </cell>
          <cell r="F811">
            <v>1</v>
          </cell>
          <cell r="G811">
            <v>2451.25</v>
          </cell>
          <cell r="H811">
            <v>0</v>
          </cell>
        </row>
        <row r="812">
          <cell r="A812" t="str">
            <v>S14</v>
          </cell>
          <cell r="B812" t="str">
            <v>JALISCO</v>
          </cell>
          <cell r="C812">
            <v>23</v>
          </cell>
          <cell r="D812" t="str">
            <v>S01805</v>
          </cell>
          <cell r="E812" t="str">
            <v>3</v>
          </cell>
          <cell r="F812">
            <v>1</v>
          </cell>
          <cell r="G812">
            <v>2819.75</v>
          </cell>
          <cell r="H812">
            <v>0</v>
          </cell>
        </row>
        <row r="813">
          <cell r="A813" t="str">
            <v>S14</v>
          </cell>
          <cell r="B813" t="str">
            <v>JALISCO</v>
          </cell>
          <cell r="C813" t="str">
            <v>SN</v>
          </cell>
          <cell r="D813" t="str">
            <v>CF41001</v>
          </cell>
          <cell r="E813" t="str">
            <v>3</v>
          </cell>
          <cell r="F813">
            <v>1</v>
          </cell>
          <cell r="G813">
            <v>7020</v>
          </cell>
          <cell r="I813">
            <v>2489</v>
          </cell>
          <cell r="J813">
            <v>3228</v>
          </cell>
        </row>
        <row r="814">
          <cell r="A814" t="str">
            <v>S14</v>
          </cell>
          <cell r="B814" t="str">
            <v>JALISCO</v>
          </cell>
          <cell r="C814" t="str">
            <v>SN</v>
          </cell>
          <cell r="D814" t="str">
            <v>CF41001</v>
          </cell>
          <cell r="E814" t="str">
            <v>3</v>
          </cell>
          <cell r="F814">
            <v>1</v>
          </cell>
          <cell r="G814">
            <v>7020</v>
          </cell>
          <cell r="I814">
            <v>2489</v>
          </cell>
          <cell r="J814">
            <v>3228</v>
          </cell>
        </row>
        <row r="815">
          <cell r="A815" t="str">
            <v>S14</v>
          </cell>
          <cell r="B815" t="str">
            <v>JALISCO</v>
          </cell>
          <cell r="C815" t="str">
            <v>SN</v>
          </cell>
          <cell r="D815" t="str">
            <v>CF41024</v>
          </cell>
          <cell r="E815" t="str">
            <v>3</v>
          </cell>
          <cell r="F815">
            <v>1</v>
          </cell>
          <cell r="G815">
            <v>6256</v>
          </cell>
          <cell r="I815">
            <v>1654</v>
          </cell>
          <cell r="J815">
            <v>1995</v>
          </cell>
        </row>
        <row r="816">
          <cell r="A816" t="str">
            <v>S14</v>
          </cell>
          <cell r="B816" t="str">
            <v>JALISCO</v>
          </cell>
          <cell r="C816" t="str">
            <v>SN</v>
          </cell>
          <cell r="D816" t="str">
            <v>CF41024</v>
          </cell>
          <cell r="E816" t="str">
            <v>3</v>
          </cell>
          <cell r="F816">
            <v>1</v>
          </cell>
          <cell r="G816">
            <v>6256</v>
          </cell>
          <cell r="I816">
            <v>1654</v>
          </cell>
          <cell r="J816">
            <v>1995</v>
          </cell>
        </row>
        <row r="817">
          <cell r="A817" t="str">
            <v>S14</v>
          </cell>
          <cell r="B817" t="str">
            <v>JALISCO</v>
          </cell>
          <cell r="C817" t="str">
            <v>SN</v>
          </cell>
          <cell r="D817" t="str">
            <v>CF41040</v>
          </cell>
          <cell r="E817" t="str">
            <v>2</v>
          </cell>
          <cell r="F817">
            <v>1</v>
          </cell>
          <cell r="G817">
            <v>7482</v>
          </cell>
          <cell r="I817">
            <v>3378</v>
          </cell>
          <cell r="J817">
            <v>0</v>
          </cell>
        </row>
        <row r="818">
          <cell r="A818" t="str">
            <v>S14</v>
          </cell>
          <cell r="B818" t="str">
            <v>JALISCO</v>
          </cell>
          <cell r="C818" t="str">
            <v>SN</v>
          </cell>
          <cell r="D818" t="str">
            <v>CF41040</v>
          </cell>
          <cell r="E818" t="str">
            <v>2</v>
          </cell>
          <cell r="F818">
            <v>1</v>
          </cell>
          <cell r="G818">
            <v>7482</v>
          </cell>
          <cell r="I818">
            <v>3378</v>
          </cell>
          <cell r="J818">
            <v>0</v>
          </cell>
        </row>
        <row r="819">
          <cell r="A819" t="str">
            <v>S14</v>
          </cell>
          <cell r="B819" t="str">
            <v>JALISCO</v>
          </cell>
          <cell r="C819" t="str">
            <v>SN</v>
          </cell>
          <cell r="D819" t="str">
            <v>CF41040</v>
          </cell>
          <cell r="E819" t="str">
            <v>2</v>
          </cell>
          <cell r="F819">
            <v>1</v>
          </cell>
          <cell r="G819">
            <v>7482</v>
          </cell>
          <cell r="I819">
            <v>3378</v>
          </cell>
          <cell r="J819">
            <v>0</v>
          </cell>
        </row>
        <row r="820">
          <cell r="A820" t="str">
            <v>S14</v>
          </cell>
          <cell r="B820" t="str">
            <v>JALISCO</v>
          </cell>
          <cell r="C820" t="str">
            <v>SN</v>
          </cell>
          <cell r="D820" t="str">
            <v>CF41040</v>
          </cell>
          <cell r="E820" t="str">
            <v>2</v>
          </cell>
          <cell r="F820">
            <v>1</v>
          </cell>
          <cell r="G820">
            <v>7482</v>
          </cell>
          <cell r="I820">
            <v>3378</v>
          </cell>
          <cell r="J820">
            <v>0</v>
          </cell>
        </row>
        <row r="821">
          <cell r="A821" t="str">
            <v>S14</v>
          </cell>
          <cell r="B821" t="str">
            <v>JALISCO</v>
          </cell>
          <cell r="C821" t="str">
            <v>SN</v>
          </cell>
          <cell r="D821" t="str">
            <v>CF41040</v>
          </cell>
          <cell r="E821" t="str">
            <v>2</v>
          </cell>
          <cell r="F821">
            <v>1</v>
          </cell>
          <cell r="G821">
            <v>7482</v>
          </cell>
          <cell r="I821">
            <v>3378</v>
          </cell>
          <cell r="J821">
            <v>0</v>
          </cell>
        </row>
        <row r="822">
          <cell r="A822" t="str">
            <v>S14</v>
          </cell>
          <cell r="B822" t="str">
            <v>JALISCO</v>
          </cell>
          <cell r="C822" t="str">
            <v>SN</v>
          </cell>
          <cell r="D822" t="str">
            <v>CF41040</v>
          </cell>
          <cell r="E822" t="str">
            <v>2</v>
          </cell>
          <cell r="F822">
            <v>1</v>
          </cell>
          <cell r="G822">
            <v>7482</v>
          </cell>
          <cell r="I822">
            <v>3378</v>
          </cell>
          <cell r="J822">
            <v>0</v>
          </cell>
        </row>
        <row r="823">
          <cell r="A823" t="str">
            <v>S14</v>
          </cell>
          <cell r="B823" t="str">
            <v>JALISCO</v>
          </cell>
          <cell r="C823" t="str">
            <v>SN</v>
          </cell>
          <cell r="D823" t="str">
            <v>CF41040</v>
          </cell>
          <cell r="E823" t="str">
            <v>2</v>
          </cell>
          <cell r="F823">
            <v>1</v>
          </cell>
          <cell r="G823">
            <v>7482</v>
          </cell>
          <cell r="I823">
            <v>3378</v>
          </cell>
          <cell r="J823">
            <v>0</v>
          </cell>
        </row>
        <row r="824">
          <cell r="A824" t="str">
            <v>S14</v>
          </cell>
          <cell r="B824" t="str">
            <v>JALISCO</v>
          </cell>
          <cell r="C824" t="str">
            <v>SN</v>
          </cell>
          <cell r="D824" t="str">
            <v>CF41040</v>
          </cell>
          <cell r="E824" t="str">
            <v>2</v>
          </cell>
          <cell r="F824">
            <v>1</v>
          </cell>
          <cell r="G824">
            <v>7482</v>
          </cell>
          <cell r="I824">
            <v>3378</v>
          </cell>
          <cell r="J824">
            <v>0</v>
          </cell>
        </row>
        <row r="825">
          <cell r="A825" t="str">
            <v>S14</v>
          </cell>
          <cell r="B825" t="str">
            <v>JALISCO</v>
          </cell>
          <cell r="C825" t="str">
            <v>SN</v>
          </cell>
          <cell r="D825" t="str">
            <v>CF41040</v>
          </cell>
          <cell r="E825" t="str">
            <v>3</v>
          </cell>
          <cell r="F825">
            <v>1</v>
          </cell>
          <cell r="G825">
            <v>8025</v>
          </cell>
          <cell r="I825">
            <v>3659</v>
          </cell>
          <cell r="J825">
            <v>0</v>
          </cell>
        </row>
        <row r="826">
          <cell r="A826" t="str">
            <v>S14</v>
          </cell>
          <cell r="B826" t="str">
            <v>JALISCO</v>
          </cell>
          <cell r="C826" t="str">
            <v>SN</v>
          </cell>
          <cell r="D826" t="str">
            <v>CF41052</v>
          </cell>
          <cell r="E826" t="str">
            <v>2</v>
          </cell>
          <cell r="F826">
            <v>1</v>
          </cell>
          <cell r="G826">
            <v>5465</v>
          </cell>
          <cell r="I826">
            <v>3043</v>
          </cell>
          <cell r="J826">
            <v>0</v>
          </cell>
        </row>
        <row r="827">
          <cell r="A827" t="str">
            <v>S14</v>
          </cell>
          <cell r="B827" t="str">
            <v>JALISCO</v>
          </cell>
          <cell r="C827" t="str">
            <v>SN</v>
          </cell>
          <cell r="D827" t="str">
            <v>CF41052</v>
          </cell>
          <cell r="E827" t="str">
            <v>2</v>
          </cell>
          <cell r="F827">
            <v>1</v>
          </cell>
          <cell r="G827">
            <v>5465</v>
          </cell>
          <cell r="I827">
            <v>3043</v>
          </cell>
          <cell r="J827">
            <v>0</v>
          </cell>
        </row>
        <row r="828">
          <cell r="A828" t="str">
            <v>S14</v>
          </cell>
          <cell r="B828" t="str">
            <v>JALISCO</v>
          </cell>
          <cell r="C828" t="str">
            <v>SN</v>
          </cell>
          <cell r="D828" t="str">
            <v>CF41052</v>
          </cell>
          <cell r="E828" t="str">
            <v>2</v>
          </cell>
          <cell r="F828">
            <v>1</v>
          </cell>
          <cell r="G828">
            <v>5465</v>
          </cell>
          <cell r="I828">
            <v>3043</v>
          </cell>
          <cell r="J828">
            <v>0</v>
          </cell>
        </row>
        <row r="829">
          <cell r="A829" t="str">
            <v>S14</v>
          </cell>
          <cell r="B829" t="str">
            <v>JALISCO</v>
          </cell>
          <cell r="C829" t="str">
            <v>SN</v>
          </cell>
          <cell r="D829" t="str">
            <v>CF41052</v>
          </cell>
          <cell r="E829" t="str">
            <v>2</v>
          </cell>
          <cell r="F829">
            <v>1</v>
          </cell>
          <cell r="G829">
            <v>5465</v>
          </cell>
          <cell r="I829">
            <v>3043</v>
          </cell>
          <cell r="J829">
            <v>0</v>
          </cell>
        </row>
        <row r="830">
          <cell r="A830" t="str">
            <v>S14</v>
          </cell>
          <cell r="B830" t="str">
            <v>JALISCO</v>
          </cell>
          <cell r="C830" t="str">
            <v>SN</v>
          </cell>
          <cell r="D830" t="str">
            <v>CF41052</v>
          </cell>
          <cell r="E830" t="str">
            <v>2</v>
          </cell>
          <cell r="F830">
            <v>1</v>
          </cell>
          <cell r="G830">
            <v>5465</v>
          </cell>
          <cell r="I830">
            <v>3043</v>
          </cell>
          <cell r="J830">
            <v>0</v>
          </cell>
        </row>
        <row r="831">
          <cell r="A831" t="str">
            <v>S14</v>
          </cell>
          <cell r="B831" t="str">
            <v>JALISCO</v>
          </cell>
          <cell r="C831" t="str">
            <v>SN</v>
          </cell>
          <cell r="D831" t="str">
            <v>CF41052</v>
          </cell>
          <cell r="E831" t="str">
            <v>2</v>
          </cell>
          <cell r="F831">
            <v>1</v>
          </cell>
          <cell r="G831">
            <v>5465</v>
          </cell>
          <cell r="I831">
            <v>3043</v>
          </cell>
          <cell r="J831">
            <v>0</v>
          </cell>
        </row>
        <row r="832">
          <cell r="A832" t="str">
            <v>S14</v>
          </cell>
          <cell r="B832" t="str">
            <v>JALISCO</v>
          </cell>
          <cell r="C832" t="str">
            <v>SN</v>
          </cell>
          <cell r="D832" t="str">
            <v>CF41052</v>
          </cell>
          <cell r="E832" t="str">
            <v>2</v>
          </cell>
          <cell r="F832">
            <v>1</v>
          </cell>
          <cell r="G832">
            <v>5465</v>
          </cell>
          <cell r="I832">
            <v>3043</v>
          </cell>
          <cell r="J832">
            <v>0</v>
          </cell>
        </row>
        <row r="833">
          <cell r="A833" t="str">
            <v>S14</v>
          </cell>
          <cell r="B833" t="str">
            <v>JALISCO</v>
          </cell>
          <cell r="C833" t="str">
            <v>SN</v>
          </cell>
          <cell r="D833" t="str">
            <v>CF41052</v>
          </cell>
          <cell r="E833" t="str">
            <v>2</v>
          </cell>
          <cell r="F833">
            <v>1</v>
          </cell>
          <cell r="G833">
            <v>5465</v>
          </cell>
          <cell r="I833">
            <v>3043</v>
          </cell>
          <cell r="J833">
            <v>0</v>
          </cell>
        </row>
        <row r="834">
          <cell r="A834" t="str">
            <v>S14</v>
          </cell>
          <cell r="B834" t="str">
            <v>JALISCO</v>
          </cell>
          <cell r="C834" t="str">
            <v>SN</v>
          </cell>
          <cell r="D834" t="str">
            <v>CF41052</v>
          </cell>
          <cell r="E834" t="str">
            <v>2</v>
          </cell>
          <cell r="F834">
            <v>2</v>
          </cell>
          <cell r="G834">
            <v>5465</v>
          </cell>
          <cell r="I834">
            <v>3043</v>
          </cell>
          <cell r="J834">
            <v>0</v>
          </cell>
        </row>
        <row r="835">
          <cell r="A835" t="str">
            <v>S14</v>
          </cell>
          <cell r="B835" t="str">
            <v>JALISCO</v>
          </cell>
          <cell r="C835" t="str">
            <v>SN</v>
          </cell>
          <cell r="D835" t="str">
            <v>CF41052</v>
          </cell>
          <cell r="E835" t="str">
            <v>3</v>
          </cell>
          <cell r="F835">
            <v>1</v>
          </cell>
          <cell r="G835">
            <v>6018</v>
          </cell>
          <cell r="I835">
            <v>3390</v>
          </cell>
          <cell r="J835">
            <v>0</v>
          </cell>
        </row>
        <row r="836">
          <cell r="A836" t="str">
            <v>S14</v>
          </cell>
          <cell r="B836" t="str">
            <v>JALISCO</v>
          </cell>
          <cell r="C836" t="str">
            <v>SN</v>
          </cell>
          <cell r="D836" t="str">
            <v>CF41052</v>
          </cell>
          <cell r="E836" t="str">
            <v>3</v>
          </cell>
          <cell r="F836">
            <v>1</v>
          </cell>
          <cell r="G836">
            <v>6018</v>
          </cell>
          <cell r="I836">
            <v>3390</v>
          </cell>
          <cell r="J836">
            <v>0</v>
          </cell>
        </row>
        <row r="837">
          <cell r="A837" t="str">
            <v>S14</v>
          </cell>
          <cell r="B837" t="str">
            <v>JALISCO</v>
          </cell>
          <cell r="C837" t="str">
            <v>SN</v>
          </cell>
          <cell r="D837" t="str">
            <v>CF41054</v>
          </cell>
          <cell r="E837" t="str">
            <v>2</v>
          </cell>
          <cell r="F837">
            <v>1</v>
          </cell>
          <cell r="G837">
            <v>4560</v>
          </cell>
          <cell r="I837">
            <v>1919</v>
          </cell>
          <cell r="J837">
            <v>0</v>
          </cell>
        </row>
        <row r="838">
          <cell r="A838" t="str">
            <v>S14</v>
          </cell>
          <cell r="B838" t="str">
            <v>JALISCO</v>
          </cell>
          <cell r="C838" t="str">
            <v>SN</v>
          </cell>
          <cell r="D838" t="str">
            <v>CF41054</v>
          </cell>
          <cell r="E838" t="str">
            <v>2</v>
          </cell>
          <cell r="F838">
            <v>1</v>
          </cell>
          <cell r="G838">
            <v>4560</v>
          </cell>
          <cell r="I838">
            <v>1919</v>
          </cell>
          <cell r="J838">
            <v>0</v>
          </cell>
        </row>
        <row r="839">
          <cell r="A839" t="str">
            <v>S14</v>
          </cell>
          <cell r="B839" t="str">
            <v>JALISCO</v>
          </cell>
          <cell r="C839" t="str">
            <v>SN</v>
          </cell>
          <cell r="D839" t="str">
            <v>CF41054</v>
          </cell>
          <cell r="E839" t="str">
            <v>2</v>
          </cell>
          <cell r="F839">
            <v>1</v>
          </cell>
          <cell r="G839">
            <v>4560</v>
          </cell>
          <cell r="I839">
            <v>1919</v>
          </cell>
          <cell r="J839">
            <v>0</v>
          </cell>
        </row>
        <row r="840">
          <cell r="A840" t="str">
            <v>S14</v>
          </cell>
          <cell r="B840" t="str">
            <v>JALISCO</v>
          </cell>
          <cell r="C840" t="str">
            <v>SN</v>
          </cell>
          <cell r="D840" t="str">
            <v>CF41054</v>
          </cell>
          <cell r="E840" t="str">
            <v>2</v>
          </cell>
          <cell r="F840">
            <v>1</v>
          </cell>
          <cell r="G840">
            <v>4560</v>
          </cell>
          <cell r="I840">
            <v>1919</v>
          </cell>
          <cell r="J840">
            <v>0</v>
          </cell>
        </row>
        <row r="841">
          <cell r="A841" t="str">
            <v>S14</v>
          </cell>
          <cell r="B841" t="str">
            <v>JALISCO</v>
          </cell>
          <cell r="C841" t="str">
            <v>SN</v>
          </cell>
          <cell r="D841" t="str">
            <v>CF41054</v>
          </cell>
          <cell r="E841" t="str">
            <v>2</v>
          </cell>
          <cell r="F841">
            <v>1</v>
          </cell>
          <cell r="G841">
            <v>4560</v>
          </cell>
          <cell r="I841">
            <v>1919</v>
          </cell>
          <cell r="J841">
            <v>0</v>
          </cell>
        </row>
        <row r="842">
          <cell r="A842" t="str">
            <v>S14</v>
          </cell>
          <cell r="B842" t="str">
            <v>JALISCO</v>
          </cell>
          <cell r="C842" t="str">
            <v>SN</v>
          </cell>
          <cell r="D842" t="str">
            <v>CF41054</v>
          </cell>
          <cell r="E842" t="str">
            <v>2</v>
          </cell>
          <cell r="F842">
            <v>1</v>
          </cell>
          <cell r="G842">
            <v>4560</v>
          </cell>
          <cell r="I842">
            <v>1919</v>
          </cell>
          <cell r="J842">
            <v>0</v>
          </cell>
        </row>
        <row r="843">
          <cell r="A843" t="str">
            <v>S14</v>
          </cell>
          <cell r="B843" t="str">
            <v>JALISCO</v>
          </cell>
          <cell r="C843" t="str">
            <v>SN</v>
          </cell>
          <cell r="D843" t="str">
            <v>CF41054</v>
          </cell>
          <cell r="E843" t="str">
            <v>2</v>
          </cell>
          <cell r="F843">
            <v>1</v>
          </cell>
          <cell r="G843">
            <v>4560</v>
          </cell>
          <cell r="I843">
            <v>1919</v>
          </cell>
          <cell r="J843">
            <v>0</v>
          </cell>
        </row>
        <row r="844">
          <cell r="A844" t="str">
            <v>S14</v>
          </cell>
          <cell r="B844" t="str">
            <v>JALISCO</v>
          </cell>
          <cell r="C844" t="str">
            <v>SN</v>
          </cell>
          <cell r="D844" t="str">
            <v>CF41054</v>
          </cell>
          <cell r="E844" t="str">
            <v>2</v>
          </cell>
          <cell r="F844">
            <v>1</v>
          </cell>
          <cell r="G844">
            <v>4560</v>
          </cell>
          <cell r="I844">
            <v>1919</v>
          </cell>
          <cell r="J844">
            <v>0</v>
          </cell>
        </row>
        <row r="845">
          <cell r="A845" t="str">
            <v>S14</v>
          </cell>
          <cell r="B845" t="str">
            <v>JALISCO</v>
          </cell>
          <cell r="C845" t="str">
            <v>SN</v>
          </cell>
          <cell r="D845" t="str">
            <v>CF41054</v>
          </cell>
          <cell r="E845" t="str">
            <v>3</v>
          </cell>
          <cell r="F845">
            <v>1</v>
          </cell>
          <cell r="G845">
            <v>5029</v>
          </cell>
          <cell r="I845">
            <v>2139</v>
          </cell>
          <cell r="J845">
            <v>0</v>
          </cell>
        </row>
        <row r="846">
          <cell r="A846" t="str">
            <v>S14</v>
          </cell>
          <cell r="B846" t="str">
            <v>JALISCO</v>
          </cell>
          <cell r="C846" t="str">
            <v>SN</v>
          </cell>
          <cell r="D846" t="str">
            <v>M01004</v>
          </cell>
          <cell r="E846" t="str">
            <v>2</v>
          </cell>
          <cell r="F846">
            <v>1</v>
          </cell>
          <cell r="G846">
            <v>5668</v>
          </cell>
          <cell r="I846">
            <v>1634</v>
          </cell>
          <cell r="J846">
            <v>2833</v>
          </cell>
        </row>
        <row r="847">
          <cell r="A847" t="str">
            <v>S14</v>
          </cell>
          <cell r="B847" t="str">
            <v>JALISCO</v>
          </cell>
          <cell r="C847" t="str">
            <v>SN</v>
          </cell>
          <cell r="D847" t="str">
            <v>M01004</v>
          </cell>
          <cell r="E847" t="str">
            <v>2</v>
          </cell>
          <cell r="F847">
            <v>2</v>
          </cell>
          <cell r="G847">
            <v>5668</v>
          </cell>
          <cell r="I847">
            <v>1634</v>
          </cell>
          <cell r="J847">
            <v>2833</v>
          </cell>
        </row>
        <row r="848">
          <cell r="A848" t="str">
            <v>S14</v>
          </cell>
          <cell r="B848" t="str">
            <v>JALISCO</v>
          </cell>
          <cell r="C848" t="str">
            <v>SN</v>
          </cell>
          <cell r="D848" t="str">
            <v>M01004</v>
          </cell>
          <cell r="E848" t="str">
            <v>2</v>
          </cell>
          <cell r="F848">
            <v>2</v>
          </cell>
          <cell r="G848">
            <v>5668</v>
          </cell>
          <cell r="I848">
            <v>1634</v>
          </cell>
          <cell r="J848">
            <v>2833</v>
          </cell>
        </row>
        <row r="849">
          <cell r="A849" t="str">
            <v>S14</v>
          </cell>
          <cell r="B849" t="str">
            <v>JALISCO</v>
          </cell>
          <cell r="C849" t="str">
            <v>SN</v>
          </cell>
          <cell r="D849" t="str">
            <v>M01004</v>
          </cell>
          <cell r="E849" t="str">
            <v>2</v>
          </cell>
          <cell r="F849">
            <v>1</v>
          </cell>
          <cell r="G849">
            <v>5668</v>
          </cell>
          <cell r="I849">
            <v>1634</v>
          </cell>
          <cell r="J849">
            <v>2833</v>
          </cell>
        </row>
        <row r="850">
          <cell r="A850" t="str">
            <v>S14</v>
          </cell>
          <cell r="B850" t="str">
            <v>JALISCO</v>
          </cell>
          <cell r="C850" t="str">
            <v>SN</v>
          </cell>
          <cell r="D850" t="str">
            <v>M01004</v>
          </cell>
          <cell r="E850" t="str">
            <v>2</v>
          </cell>
          <cell r="F850">
            <v>1</v>
          </cell>
          <cell r="G850">
            <v>5668</v>
          </cell>
          <cell r="I850">
            <v>1634</v>
          </cell>
          <cell r="J850">
            <v>2833</v>
          </cell>
        </row>
        <row r="851">
          <cell r="A851" t="str">
            <v>S14</v>
          </cell>
          <cell r="B851" t="str">
            <v>JALISCO</v>
          </cell>
          <cell r="C851" t="str">
            <v>SN</v>
          </cell>
          <cell r="D851" t="str">
            <v>M01004</v>
          </cell>
          <cell r="E851" t="str">
            <v>2</v>
          </cell>
          <cell r="F851">
            <v>2</v>
          </cell>
          <cell r="G851">
            <v>5668</v>
          </cell>
          <cell r="I851">
            <v>1634</v>
          </cell>
          <cell r="J851">
            <v>2833</v>
          </cell>
        </row>
        <row r="852">
          <cell r="A852" t="str">
            <v>S14</v>
          </cell>
          <cell r="B852" t="str">
            <v>JALISCO</v>
          </cell>
          <cell r="C852" t="str">
            <v>SN</v>
          </cell>
          <cell r="D852" t="str">
            <v>M01004</v>
          </cell>
          <cell r="E852" t="str">
            <v>2</v>
          </cell>
          <cell r="F852">
            <v>2</v>
          </cell>
          <cell r="G852">
            <v>5668</v>
          </cell>
          <cell r="I852">
            <v>1634</v>
          </cell>
          <cell r="J852">
            <v>2833</v>
          </cell>
        </row>
        <row r="853">
          <cell r="A853" t="str">
            <v>S14</v>
          </cell>
          <cell r="B853" t="str">
            <v>JALISCO</v>
          </cell>
          <cell r="C853" t="str">
            <v>SN</v>
          </cell>
          <cell r="D853" t="str">
            <v>M01004</v>
          </cell>
          <cell r="E853" t="str">
            <v>2</v>
          </cell>
          <cell r="F853">
            <v>1</v>
          </cell>
          <cell r="G853">
            <v>5668</v>
          </cell>
          <cell r="I853">
            <v>1634</v>
          </cell>
          <cell r="J853">
            <v>2833</v>
          </cell>
        </row>
        <row r="854">
          <cell r="A854" t="str">
            <v>S14</v>
          </cell>
          <cell r="B854" t="str">
            <v>JALISCO</v>
          </cell>
          <cell r="C854" t="str">
            <v>SN</v>
          </cell>
          <cell r="D854" t="str">
            <v>M01004</v>
          </cell>
          <cell r="E854" t="str">
            <v>2</v>
          </cell>
          <cell r="F854">
            <v>1</v>
          </cell>
          <cell r="G854">
            <v>5668</v>
          </cell>
          <cell r="I854">
            <v>1634</v>
          </cell>
          <cell r="J854">
            <v>2833</v>
          </cell>
        </row>
        <row r="855">
          <cell r="A855" t="str">
            <v>S14</v>
          </cell>
          <cell r="B855" t="str">
            <v>JALISCO</v>
          </cell>
          <cell r="C855" t="str">
            <v>SN</v>
          </cell>
          <cell r="D855" t="str">
            <v>M01004</v>
          </cell>
          <cell r="E855" t="str">
            <v>2</v>
          </cell>
          <cell r="F855">
            <v>3</v>
          </cell>
          <cell r="G855">
            <v>5668</v>
          </cell>
          <cell r="I855">
            <v>1634</v>
          </cell>
          <cell r="J855">
            <v>2833</v>
          </cell>
        </row>
        <row r="856">
          <cell r="A856" t="str">
            <v>S14</v>
          </cell>
          <cell r="B856" t="str">
            <v>JALISCO</v>
          </cell>
          <cell r="C856" t="str">
            <v>SN</v>
          </cell>
          <cell r="D856" t="str">
            <v>M01004</v>
          </cell>
          <cell r="E856" t="str">
            <v>2</v>
          </cell>
          <cell r="F856">
            <v>1</v>
          </cell>
          <cell r="G856">
            <v>5668</v>
          </cell>
          <cell r="I856">
            <v>1634</v>
          </cell>
          <cell r="J856">
            <v>2833</v>
          </cell>
        </row>
        <row r="857">
          <cell r="A857" t="str">
            <v>S14</v>
          </cell>
          <cell r="B857" t="str">
            <v>JALISCO</v>
          </cell>
          <cell r="C857" t="str">
            <v>SN</v>
          </cell>
          <cell r="D857" t="str">
            <v>M01004</v>
          </cell>
          <cell r="E857" t="str">
            <v>2</v>
          </cell>
          <cell r="F857">
            <v>1</v>
          </cell>
          <cell r="G857">
            <v>5668</v>
          </cell>
          <cell r="I857">
            <v>1634</v>
          </cell>
          <cell r="J857">
            <v>2833</v>
          </cell>
        </row>
        <row r="858">
          <cell r="A858" t="str">
            <v>S14</v>
          </cell>
          <cell r="B858" t="str">
            <v>JALISCO</v>
          </cell>
          <cell r="C858" t="str">
            <v>SN</v>
          </cell>
          <cell r="D858" t="str">
            <v>M01004</v>
          </cell>
          <cell r="E858" t="str">
            <v>2</v>
          </cell>
          <cell r="F858">
            <v>2</v>
          </cell>
          <cell r="G858">
            <v>5668</v>
          </cell>
          <cell r="I858">
            <v>1634</v>
          </cell>
          <cell r="J858">
            <v>2833</v>
          </cell>
        </row>
        <row r="859">
          <cell r="A859" t="str">
            <v>S14</v>
          </cell>
          <cell r="B859" t="str">
            <v>JALISCO</v>
          </cell>
          <cell r="C859" t="str">
            <v>SN</v>
          </cell>
          <cell r="D859" t="str">
            <v>M01004</v>
          </cell>
          <cell r="E859" t="str">
            <v>2</v>
          </cell>
          <cell r="F859">
            <v>2</v>
          </cell>
          <cell r="G859">
            <v>5668</v>
          </cell>
          <cell r="I859">
            <v>1634</v>
          </cell>
          <cell r="J859">
            <v>2833</v>
          </cell>
        </row>
        <row r="860">
          <cell r="A860" t="str">
            <v>S14</v>
          </cell>
          <cell r="B860" t="str">
            <v>JALISCO</v>
          </cell>
          <cell r="C860" t="str">
            <v>SN</v>
          </cell>
          <cell r="D860" t="str">
            <v>M01004</v>
          </cell>
          <cell r="E860" t="str">
            <v>2</v>
          </cell>
          <cell r="F860">
            <v>2</v>
          </cell>
          <cell r="G860">
            <v>5668</v>
          </cell>
          <cell r="I860">
            <v>1634</v>
          </cell>
          <cell r="J860">
            <v>2833</v>
          </cell>
        </row>
        <row r="861">
          <cell r="A861" t="str">
            <v>S14</v>
          </cell>
          <cell r="B861" t="str">
            <v>JALISCO</v>
          </cell>
          <cell r="C861" t="str">
            <v>SN</v>
          </cell>
          <cell r="D861" t="str">
            <v>M01004</v>
          </cell>
          <cell r="E861" t="str">
            <v>2</v>
          </cell>
          <cell r="F861">
            <v>1</v>
          </cell>
          <cell r="G861">
            <v>5668</v>
          </cell>
          <cell r="I861">
            <v>1634</v>
          </cell>
          <cell r="J861">
            <v>2833</v>
          </cell>
        </row>
        <row r="862">
          <cell r="A862" t="str">
            <v>S14</v>
          </cell>
          <cell r="B862" t="str">
            <v>JALISCO</v>
          </cell>
          <cell r="C862" t="str">
            <v>SN</v>
          </cell>
          <cell r="D862" t="str">
            <v>M01004</v>
          </cell>
          <cell r="E862" t="str">
            <v>2</v>
          </cell>
          <cell r="F862">
            <v>1</v>
          </cell>
          <cell r="G862">
            <v>5668</v>
          </cell>
          <cell r="I862">
            <v>1634</v>
          </cell>
          <cell r="J862">
            <v>2833</v>
          </cell>
        </row>
        <row r="863">
          <cell r="A863" t="str">
            <v>S14</v>
          </cell>
          <cell r="B863" t="str">
            <v>JALISCO</v>
          </cell>
          <cell r="C863" t="str">
            <v>SN</v>
          </cell>
          <cell r="D863" t="str">
            <v>M01004</v>
          </cell>
          <cell r="E863" t="str">
            <v>3</v>
          </cell>
          <cell r="F863">
            <v>1</v>
          </cell>
          <cell r="G863">
            <v>6146</v>
          </cell>
          <cell r="I863">
            <v>1781</v>
          </cell>
          <cell r="J863">
            <v>3085</v>
          </cell>
        </row>
        <row r="864">
          <cell r="A864" t="str">
            <v>S14</v>
          </cell>
          <cell r="B864" t="str">
            <v>JALISCO</v>
          </cell>
          <cell r="C864" t="str">
            <v>SN</v>
          </cell>
          <cell r="D864" t="str">
            <v>M01004</v>
          </cell>
          <cell r="E864" t="str">
            <v>3</v>
          </cell>
          <cell r="F864">
            <v>3</v>
          </cell>
          <cell r="G864">
            <v>6146</v>
          </cell>
          <cell r="I864">
            <v>1781</v>
          </cell>
          <cell r="J864">
            <v>3085</v>
          </cell>
        </row>
        <row r="865">
          <cell r="A865" t="str">
            <v>S14</v>
          </cell>
          <cell r="B865" t="str">
            <v>JALISCO</v>
          </cell>
          <cell r="C865" t="str">
            <v>SN</v>
          </cell>
          <cell r="D865" t="str">
            <v>M01004</v>
          </cell>
          <cell r="E865" t="str">
            <v>3</v>
          </cell>
          <cell r="F865">
            <v>3</v>
          </cell>
          <cell r="G865">
            <v>6146</v>
          </cell>
          <cell r="I865">
            <v>1781</v>
          </cell>
          <cell r="J865">
            <v>3085</v>
          </cell>
        </row>
        <row r="866">
          <cell r="A866" t="str">
            <v>S14</v>
          </cell>
          <cell r="B866" t="str">
            <v>JALISCO</v>
          </cell>
          <cell r="C866" t="str">
            <v>SN</v>
          </cell>
          <cell r="D866" t="str">
            <v>M01004</v>
          </cell>
          <cell r="E866" t="str">
            <v>3</v>
          </cell>
          <cell r="F866">
            <v>3</v>
          </cell>
          <cell r="G866">
            <v>6146</v>
          </cell>
          <cell r="I866">
            <v>1781</v>
          </cell>
          <cell r="J866">
            <v>3085</v>
          </cell>
        </row>
        <row r="867">
          <cell r="A867" t="str">
            <v>S14</v>
          </cell>
          <cell r="B867" t="str">
            <v>JALISCO</v>
          </cell>
          <cell r="C867" t="str">
            <v>SN</v>
          </cell>
          <cell r="D867" t="str">
            <v>M01004</v>
          </cell>
          <cell r="E867" t="str">
            <v>3</v>
          </cell>
          <cell r="F867">
            <v>1</v>
          </cell>
          <cell r="G867">
            <v>6146</v>
          </cell>
          <cell r="I867">
            <v>1781</v>
          </cell>
          <cell r="J867">
            <v>3085</v>
          </cell>
        </row>
        <row r="868">
          <cell r="A868" t="str">
            <v>S14</v>
          </cell>
          <cell r="B868" t="str">
            <v>JALISCO</v>
          </cell>
          <cell r="C868" t="str">
            <v>SN</v>
          </cell>
          <cell r="D868" t="str">
            <v>M01006</v>
          </cell>
          <cell r="E868" t="str">
            <v>2</v>
          </cell>
          <cell r="F868">
            <v>1</v>
          </cell>
          <cell r="G868">
            <v>4907</v>
          </cell>
          <cell r="I868">
            <v>1432</v>
          </cell>
          <cell r="J868">
            <v>2509</v>
          </cell>
        </row>
        <row r="869">
          <cell r="A869" t="str">
            <v>S14</v>
          </cell>
          <cell r="B869" t="str">
            <v>JALISCO</v>
          </cell>
          <cell r="C869" t="str">
            <v>SN</v>
          </cell>
          <cell r="D869" t="str">
            <v>M01006</v>
          </cell>
          <cell r="E869" t="str">
            <v>2</v>
          </cell>
          <cell r="F869">
            <v>1</v>
          </cell>
          <cell r="G869">
            <v>4907</v>
          </cell>
          <cell r="I869">
            <v>1432</v>
          </cell>
          <cell r="J869">
            <v>2509</v>
          </cell>
        </row>
        <row r="870">
          <cell r="A870" t="str">
            <v>S14</v>
          </cell>
          <cell r="B870" t="str">
            <v>JALISCO</v>
          </cell>
          <cell r="C870" t="str">
            <v>SN</v>
          </cell>
          <cell r="D870" t="str">
            <v>M01006</v>
          </cell>
          <cell r="E870" t="str">
            <v>2</v>
          </cell>
          <cell r="F870">
            <v>1</v>
          </cell>
          <cell r="G870">
            <v>4907</v>
          </cell>
          <cell r="I870">
            <v>1432</v>
          </cell>
          <cell r="J870">
            <v>2509</v>
          </cell>
        </row>
        <row r="871">
          <cell r="A871" t="str">
            <v>S14</v>
          </cell>
          <cell r="B871" t="str">
            <v>JALISCO</v>
          </cell>
          <cell r="C871" t="str">
            <v>SN</v>
          </cell>
          <cell r="D871" t="str">
            <v>M01006</v>
          </cell>
          <cell r="E871" t="str">
            <v>2</v>
          </cell>
          <cell r="F871">
            <v>1</v>
          </cell>
          <cell r="G871">
            <v>4907</v>
          </cell>
          <cell r="I871">
            <v>1432</v>
          </cell>
          <cell r="J871">
            <v>2509</v>
          </cell>
        </row>
        <row r="872">
          <cell r="A872" t="str">
            <v>S14</v>
          </cell>
          <cell r="B872" t="str">
            <v>JALISCO</v>
          </cell>
          <cell r="C872" t="str">
            <v>SN</v>
          </cell>
          <cell r="D872" t="str">
            <v>M01006</v>
          </cell>
          <cell r="E872" t="str">
            <v>2</v>
          </cell>
          <cell r="F872">
            <v>1</v>
          </cell>
          <cell r="G872">
            <v>4907</v>
          </cell>
          <cell r="I872">
            <v>1432</v>
          </cell>
          <cell r="J872">
            <v>2509</v>
          </cell>
        </row>
        <row r="873">
          <cell r="A873" t="str">
            <v>S14</v>
          </cell>
          <cell r="B873" t="str">
            <v>JALISCO</v>
          </cell>
          <cell r="C873" t="str">
            <v>SN</v>
          </cell>
          <cell r="D873" t="str">
            <v>M01006</v>
          </cell>
          <cell r="E873" t="str">
            <v>2</v>
          </cell>
          <cell r="F873">
            <v>1</v>
          </cell>
          <cell r="G873">
            <v>4907</v>
          </cell>
          <cell r="I873">
            <v>1432</v>
          </cell>
          <cell r="J873">
            <v>2509</v>
          </cell>
        </row>
        <row r="874">
          <cell r="A874" t="str">
            <v>S14</v>
          </cell>
          <cell r="B874" t="str">
            <v>JALISCO</v>
          </cell>
          <cell r="C874" t="str">
            <v>SN</v>
          </cell>
          <cell r="D874" t="str">
            <v>M01006</v>
          </cell>
          <cell r="E874" t="str">
            <v>2</v>
          </cell>
          <cell r="F874">
            <v>1</v>
          </cell>
          <cell r="G874">
            <v>4907</v>
          </cell>
          <cell r="I874">
            <v>1432</v>
          </cell>
          <cell r="J874">
            <v>2509</v>
          </cell>
        </row>
        <row r="875">
          <cell r="A875" t="str">
            <v>S14</v>
          </cell>
          <cell r="B875" t="str">
            <v>JALISCO</v>
          </cell>
          <cell r="C875" t="str">
            <v>SN</v>
          </cell>
          <cell r="D875" t="str">
            <v>M01006</v>
          </cell>
          <cell r="E875" t="str">
            <v>2</v>
          </cell>
          <cell r="F875">
            <v>1</v>
          </cell>
          <cell r="G875">
            <v>4907</v>
          </cell>
          <cell r="I875">
            <v>1432</v>
          </cell>
          <cell r="J875">
            <v>2509</v>
          </cell>
        </row>
        <row r="876">
          <cell r="A876" t="str">
            <v>S14</v>
          </cell>
          <cell r="B876" t="str">
            <v>JALISCO</v>
          </cell>
          <cell r="C876" t="str">
            <v>SN</v>
          </cell>
          <cell r="D876" t="str">
            <v>M01006</v>
          </cell>
          <cell r="E876" t="str">
            <v>2</v>
          </cell>
          <cell r="F876">
            <v>1</v>
          </cell>
          <cell r="G876">
            <v>4907</v>
          </cell>
          <cell r="I876">
            <v>1432</v>
          </cell>
          <cell r="J876">
            <v>2509</v>
          </cell>
        </row>
        <row r="877">
          <cell r="A877" t="str">
            <v>S14</v>
          </cell>
          <cell r="B877" t="str">
            <v>JALISCO</v>
          </cell>
          <cell r="C877" t="str">
            <v>SN</v>
          </cell>
          <cell r="D877" t="str">
            <v>M01006</v>
          </cell>
          <cell r="E877" t="str">
            <v>2</v>
          </cell>
          <cell r="F877">
            <v>3</v>
          </cell>
          <cell r="G877">
            <v>4907</v>
          </cell>
          <cell r="I877">
            <v>1432</v>
          </cell>
          <cell r="J877">
            <v>2509</v>
          </cell>
        </row>
        <row r="878">
          <cell r="A878" t="str">
            <v>S14</v>
          </cell>
          <cell r="B878" t="str">
            <v>JALISCO</v>
          </cell>
          <cell r="C878" t="str">
            <v>SN</v>
          </cell>
          <cell r="D878" t="str">
            <v>M01006</v>
          </cell>
          <cell r="E878" t="str">
            <v>2</v>
          </cell>
          <cell r="F878">
            <v>1</v>
          </cell>
          <cell r="G878">
            <v>4907</v>
          </cell>
          <cell r="I878">
            <v>1432</v>
          </cell>
          <cell r="J878">
            <v>2509</v>
          </cell>
        </row>
        <row r="879">
          <cell r="A879" t="str">
            <v>S14</v>
          </cell>
          <cell r="B879" t="str">
            <v>JALISCO</v>
          </cell>
          <cell r="C879" t="str">
            <v>SN</v>
          </cell>
          <cell r="D879" t="str">
            <v>M01006</v>
          </cell>
          <cell r="E879" t="str">
            <v>2</v>
          </cell>
          <cell r="F879">
            <v>1</v>
          </cell>
          <cell r="G879">
            <v>4907</v>
          </cell>
          <cell r="I879">
            <v>1432</v>
          </cell>
          <cell r="J879">
            <v>2509</v>
          </cell>
        </row>
        <row r="880">
          <cell r="A880" t="str">
            <v>S14</v>
          </cell>
          <cell r="B880" t="str">
            <v>JALISCO</v>
          </cell>
          <cell r="C880" t="str">
            <v>SN</v>
          </cell>
          <cell r="D880" t="str">
            <v>M01006</v>
          </cell>
          <cell r="E880" t="str">
            <v>2</v>
          </cell>
          <cell r="F880">
            <v>1</v>
          </cell>
          <cell r="G880">
            <v>4907</v>
          </cell>
          <cell r="I880">
            <v>1432</v>
          </cell>
          <cell r="J880">
            <v>2509</v>
          </cell>
        </row>
        <row r="881">
          <cell r="A881" t="str">
            <v>S14</v>
          </cell>
          <cell r="B881" t="str">
            <v>JALISCO</v>
          </cell>
          <cell r="C881" t="str">
            <v>SN</v>
          </cell>
          <cell r="D881" t="str">
            <v>M01006</v>
          </cell>
          <cell r="E881" t="str">
            <v>2</v>
          </cell>
          <cell r="F881">
            <v>1</v>
          </cell>
          <cell r="G881">
            <v>4907</v>
          </cell>
          <cell r="I881">
            <v>1432</v>
          </cell>
          <cell r="J881">
            <v>2509</v>
          </cell>
        </row>
        <row r="882">
          <cell r="A882" t="str">
            <v>S14</v>
          </cell>
          <cell r="B882" t="str">
            <v>JALISCO</v>
          </cell>
          <cell r="C882" t="str">
            <v>SN</v>
          </cell>
          <cell r="D882" t="str">
            <v>M01006</v>
          </cell>
          <cell r="E882" t="str">
            <v>2</v>
          </cell>
          <cell r="F882">
            <v>1</v>
          </cell>
          <cell r="G882">
            <v>4907</v>
          </cell>
          <cell r="I882">
            <v>1432</v>
          </cell>
          <cell r="J882">
            <v>2509</v>
          </cell>
        </row>
        <row r="883">
          <cell r="A883" t="str">
            <v>S14</v>
          </cell>
          <cell r="B883" t="str">
            <v>JALISCO</v>
          </cell>
          <cell r="C883" t="str">
            <v>SN</v>
          </cell>
          <cell r="D883" t="str">
            <v>M01006</v>
          </cell>
          <cell r="E883" t="str">
            <v>2</v>
          </cell>
          <cell r="F883">
            <v>1</v>
          </cell>
          <cell r="G883">
            <v>4907</v>
          </cell>
          <cell r="I883">
            <v>1432</v>
          </cell>
          <cell r="J883">
            <v>2509</v>
          </cell>
        </row>
        <row r="884">
          <cell r="A884" t="str">
            <v>S14</v>
          </cell>
          <cell r="B884" t="str">
            <v>JALISCO</v>
          </cell>
          <cell r="C884" t="str">
            <v>SN</v>
          </cell>
          <cell r="D884" t="str">
            <v>M01006</v>
          </cell>
          <cell r="E884" t="str">
            <v>2</v>
          </cell>
          <cell r="F884">
            <v>1</v>
          </cell>
          <cell r="G884">
            <v>4907</v>
          </cell>
          <cell r="I884">
            <v>1432</v>
          </cell>
          <cell r="J884">
            <v>2509</v>
          </cell>
        </row>
        <row r="885">
          <cell r="A885" t="str">
            <v>S14</v>
          </cell>
          <cell r="B885" t="str">
            <v>JALISCO</v>
          </cell>
          <cell r="C885" t="str">
            <v>SN</v>
          </cell>
          <cell r="D885" t="str">
            <v>M01006</v>
          </cell>
          <cell r="E885" t="str">
            <v>2</v>
          </cell>
          <cell r="F885">
            <v>1</v>
          </cell>
          <cell r="G885">
            <v>4907</v>
          </cell>
          <cell r="I885">
            <v>1432</v>
          </cell>
          <cell r="J885">
            <v>2509</v>
          </cell>
        </row>
        <row r="886">
          <cell r="A886" t="str">
            <v>S14</v>
          </cell>
          <cell r="B886" t="str">
            <v>JALISCO</v>
          </cell>
          <cell r="C886" t="str">
            <v>SN</v>
          </cell>
          <cell r="D886" t="str">
            <v>M01006</v>
          </cell>
          <cell r="E886" t="str">
            <v>2</v>
          </cell>
          <cell r="F886">
            <v>1</v>
          </cell>
          <cell r="G886">
            <v>4907</v>
          </cell>
          <cell r="I886">
            <v>1432</v>
          </cell>
          <cell r="J886">
            <v>2509</v>
          </cell>
        </row>
        <row r="887">
          <cell r="A887" t="str">
            <v>S14</v>
          </cell>
          <cell r="B887" t="str">
            <v>JALISCO</v>
          </cell>
          <cell r="C887" t="str">
            <v>SN</v>
          </cell>
          <cell r="D887" t="str">
            <v>M01006</v>
          </cell>
          <cell r="E887" t="str">
            <v>2</v>
          </cell>
          <cell r="F887">
            <v>1</v>
          </cell>
          <cell r="G887">
            <v>4907</v>
          </cell>
          <cell r="I887">
            <v>1432</v>
          </cell>
          <cell r="J887">
            <v>2509</v>
          </cell>
        </row>
        <row r="888">
          <cell r="A888" t="str">
            <v>S14</v>
          </cell>
          <cell r="B888" t="str">
            <v>JALISCO</v>
          </cell>
          <cell r="C888" t="str">
            <v>SN</v>
          </cell>
          <cell r="D888" t="str">
            <v>M01006</v>
          </cell>
          <cell r="E888" t="str">
            <v>2</v>
          </cell>
          <cell r="F888">
            <v>2</v>
          </cell>
          <cell r="G888">
            <v>4907</v>
          </cell>
          <cell r="I888">
            <v>1432</v>
          </cell>
          <cell r="J888">
            <v>2509</v>
          </cell>
        </row>
        <row r="889">
          <cell r="A889" t="str">
            <v>S14</v>
          </cell>
          <cell r="B889" t="str">
            <v>JALISCO</v>
          </cell>
          <cell r="C889" t="str">
            <v>SN</v>
          </cell>
          <cell r="D889" t="str">
            <v>M01006</v>
          </cell>
          <cell r="E889" t="str">
            <v>2</v>
          </cell>
          <cell r="F889">
            <v>2</v>
          </cell>
          <cell r="G889">
            <v>4907</v>
          </cell>
          <cell r="I889">
            <v>1432</v>
          </cell>
          <cell r="J889">
            <v>2509</v>
          </cell>
        </row>
        <row r="890">
          <cell r="A890" t="str">
            <v>S14</v>
          </cell>
          <cell r="B890" t="str">
            <v>JALISCO</v>
          </cell>
          <cell r="C890" t="str">
            <v>SN</v>
          </cell>
          <cell r="D890" t="str">
            <v>M01006</v>
          </cell>
          <cell r="E890" t="str">
            <v>2</v>
          </cell>
          <cell r="F890">
            <v>1</v>
          </cell>
          <cell r="G890">
            <v>4907</v>
          </cell>
          <cell r="I890">
            <v>1432</v>
          </cell>
          <cell r="J890">
            <v>2509</v>
          </cell>
        </row>
        <row r="891">
          <cell r="A891" t="str">
            <v>S14</v>
          </cell>
          <cell r="B891" t="str">
            <v>JALISCO</v>
          </cell>
          <cell r="C891" t="str">
            <v>SN</v>
          </cell>
          <cell r="D891" t="str">
            <v>M01006</v>
          </cell>
          <cell r="E891" t="str">
            <v>2</v>
          </cell>
          <cell r="F891">
            <v>1</v>
          </cell>
          <cell r="G891">
            <v>4907</v>
          </cell>
          <cell r="I891">
            <v>1432</v>
          </cell>
          <cell r="J891">
            <v>2509</v>
          </cell>
        </row>
        <row r="892">
          <cell r="A892" t="str">
            <v>S14</v>
          </cell>
          <cell r="B892" t="str">
            <v>JALISCO</v>
          </cell>
          <cell r="C892" t="str">
            <v>SN</v>
          </cell>
          <cell r="D892" t="str">
            <v>M01006</v>
          </cell>
          <cell r="E892" t="str">
            <v>2</v>
          </cell>
          <cell r="F892">
            <v>1</v>
          </cell>
          <cell r="G892">
            <v>4907</v>
          </cell>
          <cell r="I892">
            <v>1432</v>
          </cell>
          <cell r="J892">
            <v>2509</v>
          </cell>
        </row>
        <row r="893">
          <cell r="A893" t="str">
            <v>S14</v>
          </cell>
          <cell r="B893" t="str">
            <v>JALISCO</v>
          </cell>
          <cell r="C893" t="str">
            <v>SN</v>
          </cell>
          <cell r="D893" t="str">
            <v>M01006</v>
          </cell>
          <cell r="E893" t="str">
            <v>2</v>
          </cell>
          <cell r="F893">
            <v>1</v>
          </cell>
          <cell r="G893">
            <v>4907</v>
          </cell>
          <cell r="I893">
            <v>1432</v>
          </cell>
          <cell r="J893">
            <v>2509</v>
          </cell>
        </row>
        <row r="894">
          <cell r="A894" t="str">
            <v>S14</v>
          </cell>
          <cell r="B894" t="str">
            <v>JALISCO</v>
          </cell>
          <cell r="C894" t="str">
            <v>SN</v>
          </cell>
          <cell r="D894" t="str">
            <v>M01006</v>
          </cell>
          <cell r="E894" t="str">
            <v>2</v>
          </cell>
          <cell r="F894">
            <v>1</v>
          </cell>
          <cell r="G894">
            <v>4907</v>
          </cell>
          <cell r="I894">
            <v>1432</v>
          </cell>
          <cell r="J894">
            <v>2509</v>
          </cell>
        </row>
        <row r="895">
          <cell r="A895" t="str">
            <v>S14</v>
          </cell>
          <cell r="B895" t="str">
            <v>JALISCO</v>
          </cell>
          <cell r="C895" t="str">
            <v>SN</v>
          </cell>
          <cell r="D895" t="str">
            <v>M01006</v>
          </cell>
          <cell r="E895" t="str">
            <v>2</v>
          </cell>
          <cell r="F895">
            <v>1</v>
          </cell>
          <cell r="G895">
            <v>4907</v>
          </cell>
          <cell r="I895">
            <v>1432</v>
          </cell>
          <cell r="J895">
            <v>2509</v>
          </cell>
        </row>
        <row r="896">
          <cell r="A896" t="str">
            <v>S14</v>
          </cell>
          <cell r="B896" t="str">
            <v>JALISCO</v>
          </cell>
          <cell r="C896" t="str">
            <v>SN</v>
          </cell>
          <cell r="D896" t="str">
            <v>M01006</v>
          </cell>
          <cell r="E896" t="str">
            <v>2</v>
          </cell>
          <cell r="F896">
            <v>1</v>
          </cell>
          <cell r="G896">
            <v>4907</v>
          </cell>
          <cell r="I896">
            <v>1432</v>
          </cell>
          <cell r="J896">
            <v>2509</v>
          </cell>
        </row>
        <row r="897">
          <cell r="A897" t="str">
            <v>S14</v>
          </cell>
          <cell r="B897" t="str">
            <v>JALISCO</v>
          </cell>
          <cell r="C897" t="str">
            <v>SN</v>
          </cell>
          <cell r="D897" t="str">
            <v>M01006</v>
          </cell>
          <cell r="E897" t="str">
            <v>2</v>
          </cell>
          <cell r="F897">
            <v>1</v>
          </cell>
          <cell r="G897">
            <v>4907</v>
          </cell>
          <cell r="I897">
            <v>1432</v>
          </cell>
          <cell r="J897">
            <v>2509</v>
          </cell>
        </row>
        <row r="898">
          <cell r="A898" t="str">
            <v>S14</v>
          </cell>
          <cell r="B898" t="str">
            <v>JALISCO</v>
          </cell>
          <cell r="C898" t="str">
            <v>SN</v>
          </cell>
          <cell r="D898" t="str">
            <v>M01006</v>
          </cell>
          <cell r="E898" t="str">
            <v>2</v>
          </cell>
          <cell r="F898">
            <v>1</v>
          </cell>
          <cell r="G898">
            <v>4907</v>
          </cell>
          <cell r="I898">
            <v>1432</v>
          </cell>
          <cell r="J898">
            <v>2509</v>
          </cell>
        </row>
        <row r="899">
          <cell r="A899" t="str">
            <v>S14</v>
          </cell>
          <cell r="B899" t="str">
            <v>JALISCO</v>
          </cell>
          <cell r="C899" t="str">
            <v>SN</v>
          </cell>
          <cell r="D899" t="str">
            <v>M01006</v>
          </cell>
          <cell r="E899" t="str">
            <v>2</v>
          </cell>
          <cell r="F899">
            <v>1</v>
          </cell>
          <cell r="G899">
            <v>4907</v>
          </cell>
          <cell r="I899">
            <v>1432</v>
          </cell>
          <cell r="J899">
            <v>2509</v>
          </cell>
        </row>
        <row r="900">
          <cell r="A900" t="str">
            <v>S14</v>
          </cell>
          <cell r="B900" t="str">
            <v>JALISCO</v>
          </cell>
          <cell r="C900" t="str">
            <v>SN</v>
          </cell>
          <cell r="D900" t="str">
            <v>M01006</v>
          </cell>
          <cell r="E900" t="str">
            <v>2</v>
          </cell>
          <cell r="F900">
            <v>1</v>
          </cell>
          <cell r="G900">
            <v>4907</v>
          </cell>
          <cell r="I900">
            <v>1432</v>
          </cell>
          <cell r="J900">
            <v>2509</v>
          </cell>
        </row>
        <row r="901">
          <cell r="A901" t="str">
            <v>S14</v>
          </cell>
          <cell r="B901" t="str">
            <v>JALISCO</v>
          </cell>
          <cell r="C901" t="str">
            <v>SN</v>
          </cell>
          <cell r="D901" t="str">
            <v>M01006</v>
          </cell>
          <cell r="E901" t="str">
            <v>2</v>
          </cell>
          <cell r="F901">
            <v>1</v>
          </cell>
          <cell r="G901">
            <v>4907</v>
          </cell>
          <cell r="I901">
            <v>1432</v>
          </cell>
          <cell r="J901">
            <v>2509</v>
          </cell>
        </row>
        <row r="902">
          <cell r="A902" t="str">
            <v>S14</v>
          </cell>
          <cell r="B902" t="str">
            <v>JALISCO</v>
          </cell>
          <cell r="C902" t="str">
            <v>SN</v>
          </cell>
          <cell r="D902" t="str">
            <v>M01006</v>
          </cell>
          <cell r="E902" t="str">
            <v>2</v>
          </cell>
          <cell r="F902">
            <v>1</v>
          </cell>
          <cell r="G902">
            <v>4907</v>
          </cell>
          <cell r="I902">
            <v>1432</v>
          </cell>
          <cell r="J902">
            <v>2509</v>
          </cell>
        </row>
        <row r="903">
          <cell r="A903" t="str">
            <v>S14</v>
          </cell>
          <cell r="B903" t="str">
            <v>JALISCO</v>
          </cell>
          <cell r="C903" t="str">
            <v>SN</v>
          </cell>
          <cell r="D903" t="str">
            <v>M01006</v>
          </cell>
          <cell r="E903" t="str">
            <v>3</v>
          </cell>
          <cell r="F903">
            <v>1</v>
          </cell>
          <cell r="G903">
            <v>5324</v>
          </cell>
          <cell r="I903">
            <v>1562</v>
          </cell>
          <cell r="J903">
            <v>2709</v>
          </cell>
        </row>
        <row r="904">
          <cell r="A904" t="str">
            <v>S14</v>
          </cell>
          <cell r="B904" t="str">
            <v>JALISCO</v>
          </cell>
          <cell r="C904" t="str">
            <v>SN</v>
          </cell>
          <cell r="D904" t="str">
            <v>M01006</v>
          </cell>
          <cell r="E904" t="str">
            <v>3</v>
          </cell>
          <cell r="F904">
            <v>2</v>
          </cell>
          <cell r="G904">
            <v>5324</v>
          </cell>
          <cell r="I904">
            <v>1562</v>
          </cell>
          <cell r="J904">
            <v>2709</v>
          </cell>
        </row>
        <row r="905">
          <cell r="A905" t="str">
            <v>S14</v>
          </cell>
          <cell r="B905" t="str">
            <v>JALISCO</v>
          </cell>
          <cell r="C905" t="str">
            <v>SN</v>
          </cell>
          <cell r="D905" t="str">
            <v>M01006</v>
          </cell>
          <cell r="E905" t="str">
            <v>3</v>
          </cell>
          <cell r="F905">
            <v>2</v>
          </cell>
          <cell r="G905">
            <v>5324</v>
          </cell>
          <cell r="I905">
            <v>1562</v>
          </cell>
          <cell r="J905">
            <v>2709</v>
          </cell>
        </row>
        <row r="906">
          <cell r="A906" t="str">
            <v>S14</v>
          </cell>
          <cell r="B906" t="str">
            <v>JALISCO</v>
          </cell>
          <cell r="C906" t="str">
            <v>SN</v>
          </cell>
          <cell r="D906" t="str">
            <v>M01007</v>
          </cell>
          <cell r="E906" t="str">
            <v>2</v>
          </cell>
          <cell r="F906">
            <v>1</v>
          </cell>
          <cell r="G906">
            <v>4613</v>
          </cell>
          <cell r="I906">
            <v>1524</v>
          </cell>
          <cell r="J906">
            <v>1432</v>
          </cell>
        </row>
        <row r="907">
          <cell r="A907" t="str">
            <v>S14</v>
          </cell>
          <cell r="B907" t="str">
            <v>JALISCO</v>
          </cell>
          <cell r="C907" t="str">
            <v>SN</v>
          </cell>
          <cell r="D907" t="str">
            <v>M01007</v>
          </cell>
          <cell r="E907" t="str">
            <v>2</v>
          </cell>
          <cell r="F907">
            <v>1</v>
          </cell>
          <cell r="G907">
            <v>4613</v>
          </cell>
          <cell r="I907">
            <v>1524</v>
          </cell>
          <cell r="J907">
            <v>1432</v>
          </cell>
        </row>
        <row r="908">
          <cell r="A908" t="str">
            <v>S14</v>
          </cell>
          <cell r="B908" t="str">
            <v>JALISCO</v>
          </cell>
          <cell r="C908" t="str">
            <v>SN</v>
          </cell>
          <cell r="D908" t="str">
            <v>M01007</v>
          </cell>
          <cell r="E908" t="str">
            <v>3</v>
          </cell>
          <cell r="F908">
            <v>1</v>
          </cell>
          <cell r="G908">
            <v>5005</v>
          </cell>
          <cell r="I908">
            <v>1662</v>
          </cell>
          <cell r="J908">
            <v>1562</v>
          </cell>
        </row>
        <row r="909">
          <cell r="A909" t="str">
            <v>S14</v>
          </cell>
          <cell r="B909" t="str">
            <v>JALISCO</v>
          </cell>
          <cell r="C909" t="str">
            <v>SN</v>
          </cell>
          <cell r="D909" t="str">
            <v>M01010</v>
          </cell>
          <cell r="E909" t="str">
            <v>2</v>
          </cell>
          <cell r="F909">
            <v>2</v>
          </cell>
          <cell r="G909">
            <v>5979</v>
          </cell>
          <cell r="I909">
            <v>1727</v>
          </cell>
          <cell r="J909">
            <v>2989</v>
          </cell>
        </row>
        <row r="910">
          <cell r="A910" t="str">
            <v>S14</v>
          </cell>
          <cell r="B910" t="str">
            <v>JALISCO</v>
          </cell>
          <cell r="C910" t="str">
            <v>SN</v>
          </cell>
          <cell r="D910" t="str">
            <v>M02001</v>
          </cell>
          <cell r="E910" t="str">
            <v>2</v>
          </cell>
          <cell r="F910">
            <v>1</v>
          </cell>
          <cell r="G910">
            <v>4427</v>
          </cell>
          <cell r="I910">
            <v>2307</v>
          </cell>
          <cell r="J910">
            <v>0</v>
          </cell>
        </row>
        <row r="911">
          <cell r="A911" t="str">
            <v>S14</v>
          </cell>
          <cell r="B911" t="str">
            <v>JALISCO</v>
          </cell>
          <cell r="C911" t="str">
            <v>SN</v>
          </cell>
          <cell r="D911" t="str">
            <v>M02001</v>
          </cell>
          <cell r="E911" t="str">
            <v>2</v>
          </cell>
          <cell r="F911">
            <v>1</v>
          </cell>
          <cell r="G911">
            <v>4427</v>
          </cell>
          <cell r="I911">
            <v>2307</v>
          </cell>
          <cell r="J911">
            <v>0</v>
          </cell>
        </row>
        <row r="912">
          <cell r="A912" t="str">
            <v>S14</v>
          </cell>
          <cell r="B912" t="str">
            <v>JALISCO</v>
          </cell>
          <cell r="C912" t="str">
            <v>SN</v>
          </cell>
          <cell r="D912" t="str">
            <v>M02001</v>
          </cell>
          <cell r="E912" t="str">
            <v>2</v>
          </cell>
          <cell r="F912">
            <v>2</v>
          </cell>
          <cell r="G912">
            <v>4427</v>
          </cell>
          <cell r="I912">
            <v>2307</v>
          </cell>
          <cell r="J912">
            <v>0</v>
          </cell>
        </row>
        <row r="913">
          <cell r="A913" t="str">
            <v>S14</v>
          </cell>
          <cell r="B913" t="str">
            <v>JALISCO</v>
          </cell>
          <cell r="C913" t="str">
            <v>SN</v>
          </cell>
          <cell r="D913" t="str">
            <v>M02001</v>
          </cell>
          <cell r="E913" t="str">
            <v>3</v>
          </cell>
          <cell r="F913">
            <v>1</v>
          </cell>
          <cell r="G913">
            <v>4819</v>
          </cell>
          <cell r="I913">
            <v>2516</v>
          </cell>
          <cell r="J913">
            <v>0</v>
          </cell>
        </row>
        <row r="914">
          <cell r="A914" t="str">
            <v>S14</v>
          </cell>
          <cell r="B914" t="str">
            <v>JALISCO</v>
          </cell>
          <cell r="C914" t="str">
            <v>SN</v>
          </cell>
          <cell r="D914" t="str">
            <v>M02001</v>
          </cell>
          <cell r="E914" t="str">
            <v>3</v>
          </cell>
          <cell r="F914">
            <v>1</v>
          </cell>
          <cell r="G914">
            <v>4819</v>
          </cell>
          <cell r="I914">
            <v>2516</v>
          </cell>
          <cell r="J914">
            <v>0</v>
          </cell>
        </row>
        <row r="915">
          <cell r="A915" t="str">
            <v>S14</v>
          </cell>
          <cell r="B915" t="str">
            <v>JALISCO</v>
          </cell>
          <cell r="C915" t="str">
            <v>SN</v>
          </cell>
          <cell r="D915" t="str">
            <v>M02001</v>
          </cell>
          <cell r="E915" t="str">
            <v>3</v>
          </cell>
          <cell r="F915">
            <v>1</v>
          </cell>
          <cell r="G915">
            <v>4819</v>
          </cell>
          <cell r="I915">
            <v>2516</v>
          </cell>
          <cell r="J915">
            <v>0</v>
          </cell>
        </row>
        <row r="916">
          <cell r="A916" t="str">
            <v>S14</v>
          </cell>
          <cell r="B916" t="str">
            <v>JALISCO</v>
          </cell>
          <cell r="C916" t="str">
            <v>SN</v>
          </cell>
          <cell r="D916" t="str">
            <v>M02003</v>
          </cell>
          <cell r="E916" t="str">
            <v>2</v>
          </cell>
          <cell r="F916">
            <v>1</v>
          </cell>
          <cell r="G916">
            <v>2657</v>
          </cell>
          <cell r="I916">
            <v>1076</v>
          </cell>
          <cell r="J916">
            <v>0</v>
          </cell>
        </row>
        <row r="917">
          <cell r="A917" t="str">
            <v>S14</v>
          </cell>
          <cell r="B917" t="str">
            <v>JALISCO</v>
          </cell>
          <cell r="C917" t="str">
            <v>SN</v>
          </cell>
          <cell r="D917" t="str">
            <v>M02003</v>
          </cell>
          <cell r="E917" t="str">
            <v>2</v>
          </cell>
          <cell r="F917">
            <v>1</v>
          </cell>
          <cell r="G917">
            <v>2657</v>
          </cell>
          <cell r="I917">
            <v>1076</v>
          </cell>
          <cell r="J917">
            <v>0</v>
          </cell>
        </row>
        <row r="918">
          <cell r="A918" t="str">
            <v>S14</v>
          </cell>
          <cell r="B918" t="str">
            <v>JALISCO</v>
          </cell>
          <cell r="C918" t="str">
            <v>SN</v>
          </cell>
          <cell r="D918" t="str">
            <v>M02003</v>
          </cell>
          <cell r="E918" t="str">
            <v>2</v>
          </cell>
          <cell r="F918">
            <v>1</v>
          </cell>
          <cell r="G918">
            <v>2657</v>
          </cell>
          <cell r="I918">
            <v>1076</v>
          </cell>
          <cell r="J918">
            <v>0</v>
          </cell>
        </row>
        <row r="919">
          <cell r="A919" t="str">
            <v>S14</v>
          </cell>
          <cell r="B919" t="str">
            <v>JALISCO</v>
          </cell>
          <cell r="C919" t="str">
            <v>SN</v>
          </cell>
          <cell r="D919" t="str">
            <v>M02003</v>
          </cell>
          <cell r="E919" t="str">
            <v>3</v>
          </cell>
          <cell r="F919">
            <v>1</v>
          </cell>
          <cell r="G919">
            <v>3087</v>
          </cell>
          <cell r="I919">
            <v>1230</v>
          </cell>
          <cell r="J919">
            <v>0</v>
          </cell>
        </row>
        <row r="920">
          <cell r="A920" t="str">
            <v>S14</v>
          </cell>
          <cell r="B920" t="str">
            <v>JALISCO</v>
          </cell>
          <cell r="C920" t="str">
            <v>SN</v>
          </cell>
          <cell r="D920" t="str">
            <v>M02003</v>
          </cell>
          <cell r="E920" t="str">
            <v>3</v>
          </cell>
          <cell r="F920">
            <v>1</v>
          </cell>
          <cell r="G920">
            <v>3087</v>
          </cell>
          <cell r="I920">
            <v>1230</v>
          </cell>
          <cell r="J920">
            <v>0</v>
          </cell>
        </row>
        <row r="921">
          <cell r="A921" t="str">
            <v>S14</v>
          </cell>
          <cell r="B921" t="str">
            <v>JALISCO</v>
          </cell>
          <cell r="C921" t="str">
            <v>SN</v>
          </cell>
          <cell r="D921" t="str">
            <v>M02003</v>
          </cell>
          <cell r="E921" t="str">
            <v>3</v>
          </cell>
          <cell r="F921">
            <v>1</v>
          </cell>
          <cell r="G921">
            <v>3087</v>
          </cell>
          <cell r="I921">
            <v>1230</v>
          </cell>
          <cell r="J921">
            <v>0</v>
          </cell>
        </row>
        <row r="922">
          <cell r="A922" t="str">
            <v>S14</v>
          </cell>
          <cell r="B922" t="str">
            <v>JALISCO</v>
          </cell>
          <cell r="C922" t="str">
            <v>SN</v>
          </cell>
          <cell r="D922" t="str">
            <v>M02006</v>
          </cell>
          <cell r="E922" t="str">
            <v>2</v>
          </cell>
          <cell r="F922">
            <v>1</v>
          </cell>
          <cell r="G922">
            <v>3146</v>
          </cell>
          <cell r="I922">
            <v>1162</v>
          </cell>
          <cell r="J922">
            <v>0</v>
          </cell>
        </row>
        <row r="923">
          <cell r="A923" t="str">
            <v>S14</v>
          </cell>
          <cell r="B923" t="str">
            <v>JALISCO</v>
          </cell>
          <cell r="C923" t="str">
            <v>SN</v>
          </cell>
          <cell r="D923" t="str">
            <v>M02006</v>
          </cell>
          <cell r="E923" t="str">
            <v>2</v>
          </cell>
          <cell r="F923">
            <v>1</v>
          </cell>
          <cell r="G923">
            <v>3146</v>
          </cell>
          <cell r="I923">
            <v>1162</v>
          </cell>
          <cell r="J923">
            <v>0</v>
          </cell>
        </row>
        <row r="924">
          <cell r="A924" t="str">
            <v>S14</v>
          </cell>
          <cell r="B924" t="str">
            <v>JALISCO</v>
          </cell>
          <cell r="C924" t="str">
            <v>SN</v>
          </cell>
          <cell r="D924" t="str">
            <v>M02006</v>
          </cell>
          <cell r="E924" t="str">
            <v>3</v>
          </cell>
          <cell r="F924">
            <v>1</v>
          </cell>
          <cell r="G924">
            <v>3569</v>
          </cell>
          <cell r="I924">
            <v>1335</v>
          </cell>
          <cell r="J924">
            <v>0</v>
          </cell>
        </row>
        <row r="925">
          <cell r="A925" t="str">
            <v>S14</v>
          </cell>
          <cell r="B925" t="str">
            <v>JALISCO</v>
          </cell>
          <cell r="C925" t="str">
            <v>SN</v>
          </cell>
          <cell r="D925" t="str">
            <v>M02006</v>
          </cell>
          <cell r="E925" t="str">
            <v>3</v>
          </cell>
          <cell r="F925">
            <v>1</v>
          </cell>
          <cell r="G925">
            <v>3569</v>
          </cell>
          <cell r="I925">
            <v>1335</v>
          </cell>
          <cell r="J925">
            <v>0</v>
          </cell>
        </row>
        <row r="926">
          <cell r="A926" t="str">
            <v>S14</v>
          </cell>
          <cell r="B926" t="str">
            <v>JALISCO</v>
          </cell>
          <cell r="C926" t="str">
            <v>SN</v>
          </cell>
          <cell r="D926" t="str">
            <v>M02015</v>
          </cell>
          <cell r="E926" t="str">
            <v>2</v>
          </cell>
          <cell r="F926">
            <v>1</v>
          </cell>
          <cell r="G926">
            <v>4427</v>
          </cell>
          <cell r="I926">
            <v>2307</v>
          </cell>
          <cell r="J926">
            <v>0</v>
          </cell>
        </row>
        <row r="927">
          <cell r="A927" t="str">
            <v>S14</v>
          </cell>
          <cell r="B927" t="str">
            <v>JALISCO</v>
          </cell>
          <cell r="C927" t="str">
            <v>SN</v>
          </cell>
          <cell r="D927" t="str">
            <v>M02016</v>
          </cell>
          <cell r="E927" t="str">
            <v>2</v>
          </cell>
          <cell r="F927">
            <v>1</v>
          </cell>
          <cell r="G927">
            <v>3146</v>
          </cell>
          <cell r="I927">
            <v>1162</v>
          </cell>
          <cell r="J927">
            <v>0</v>
          </cell>
        </row>
        <row r="928">
          <cell r="A928" t="str">
            <v>S14</v>
          </cell>
          <cell r="B928" t="str">
            <v>JALISCO</v>
          </cell>
          <cell r="C928" t="str">
            <v>SN</v>
          </cell>
          <cell r="D928" t="str">
            <v>M02031</v>
          </cell>
          <cell r="E928" t="str">
            <v>2</v>
          </cell>
          <cell r="F928">
            <v>1</v>
          </cell>
          <cell r="G928">
            <v>4948</v>
          </cell>
          <cell r="I928">
            <v>1993</v>
          </cell>
          <cell r="J928">
            <v>928</v>
          </cell>
        </row>
        <row r="929">
          <cell r="A929" t="str">
            <v>S14</v>
          </cell>
          <cell r="B929" t="str">
            <v>JALISCO</v>
          </cell>
          <cell r="C929" t="str">
            <v>SN</v>
          </cell>
          <cell r="D929" t="str">
            <v>M02034</v>
          </cell>
          <cell r="E929" t="str">
            <v>3</v>
          </cell>
          <cell r="F929">
            <v>1</v>
          </cell>
          <cell r="G929">
            <v>3985</v>
          </cell>
          <cell r="I929">
            <v>1760</v>
          </cell>
          <cell r="J929">
            <v>678</v>
          </cell>
        </row>
        <row r="930">
          <cell r="A930" t="str">
            <v>S14</v>
          </cell>
          <cell r="B930" t="str">
            <v>JALISCO</v>
          </cell>
          <cell r="C930" t="str">
            <v>SN</v>
          </cell>
          <cell r="D930" t="str">
            <v>M02035</v>
          </cell>
          <cell r="E930" t="str">
            <v>2</v>
          </cell>
          <cell r="F930">
            <v>3</v>
          </cell>
          <cell r="G930">
            <v>3138</v>
          </cell>
          <cell r="I930">
            <v>1412</v>
          </cell>
          <cell r="J930">
            <v>556</v>
          </cell>
        </row>
        <row r="931">
          <cell r="A931" t="str">
            <v>S14</v>
          </cell>
          <cell r="B931" t="str">
            <v>JALISCO</v>
          </cell>
          <cell r="C931" t="str">
            <v>SN</v>
          </cell>
          <cell r="D931" t="str">
            <v>M02035</v>
          </cell>
          <cell r="E931" t="str">
            <v>2</v>
          </cell>
          <cell r="F931">
            <v>2</v>
          </cell>
          <cell r="G931">
            <v>3138</v>
          </cell>
          <cell r="I931">
            <v>1412</v>
          </cell>
          <cell r="J931">
            <v>556</v>
          </cell>
        </row>
        <row r="932">
          <cell r="A932" t="str">
            <v>S14</v>
          </cell>
          <cell r="B932" t="str">
            <v>JALISCO</v>
          </cell>
          <cell r="C932" t="str">
            <v>SN</v>
          </cell>
          <cell r="D932" t="str">
            <v>M02035</v>
          </cell>
          <cell r="E932" t="str">
            <v>2</v>
          </cell>
          <cell r="F932">
            <v>1</v>
          </cell>
          <cell r="G932">
            <v>3138</v>
          </cell>
          <cell r="I932">
            <v>1412</v>
          </cell>
          <cell r="J932">
            <v>556</v>
          </cell>
        </row>
        <row r="933">
          <cell r="A933" t="str">
            <v>S14</v>
          </cell>
          <cell r="B933" t="str">
            <v>JALISCO</v>
          </cell>
          <cell r="C933" t="str">
            <v>SN</v>
          </cell>
          <cell r="D933" t="str">
            <v>M02035</v>
          </cell>
          <cell r="E933" t="str">
            <v>2</v>
          </cell>
          <cell r="F933">
            <v>1</v>
          </cell>
          <cell r="G933">
            <v>3138</v>
          </cell>
          <cell r="I933">
            <v>1412</v>
          </cell>
          <cell r="J933">
            <v>556</v>
          </cell>
        </row>
        <row r="934">
          <cell r="A934" t="str">
            <v>S14</v>
          </cell>
          <cell r="B934" t="str">
            <v>JALISCO</v>
          </cell>
          <cell r="C934" t="str">
            <v>SN</v>
          </cell>
          <cell r="D934" t="str">
            <v>M02035</v>
          </cell>
          <cell r="E934" t="str">
            <v>2</v>
          </cell>
          <cell r="F934">
            <v>2</v>
          </cell>
          <cell r="G934">
            <v>3138</v>
          </cell>
          <cell r="I934">
            <v>1412</v>
          </cell>
          <cell r="J934">
            <v>556</v>
          </cell>
        </row>
        <row r="935">
          <cell r="A935" t="str">
            <v>S14</v>
          </cell>
          <cell r="B935" t="str">
            <v>JALISCO</v>
          </cell>
          <cell r="C935" t="str">
            <v>SN</v>
          </cell>
          <cell r="D935" t="str">
            <v>M02035</v>
          </cell>
          <cell r="E935" t="str">
            <v>2</v>
          </cell>
          <cell r="F935">
            <v>1</v>
          </cell>
          <cell r="G935">
            <v>3138</v>
          </cell>
          <cell r="I935">
            <v>1412</v>
          </cell>
          <cell r="J935">
            <v>556</v>
          </cell>
        </row>
        <row r="936">
          <cell r="A936" t="str">
            <v>S14</v>
          </cell>
          <cell r="B936" t="str">
            <v>JALISCO</v>
          </cell>
          <cell r="C936" t="str">
            <v>SN</v>
          </cell>
          <cell r="D936" t="str">
            <v>M02035</v>
          </cell>
          <cell r="E936" t="str">
            <v>2</v>
          </cell>
          <cell r="F936">
            <v>2</v>
          </cell>
          <cell r="G936">
            <v>3138</v>
          </cell>
          <cell r="I936">
            <v>1412</v>
          </cell>
          <cell r="J936">
            <v>556</v>
          </cell>
        </row>
        <row r="937">
          <cell r="A937" t="str">
            <v>S14</v>
          </cell>
          <cell r="B937" t="str">
            <v>JALISCO</v>
          </cell>
          <cell r="C937" t="str">
            <v>SN</v>
          </cell>
          <cell r="D937" t="str">
            <v>M02035</v>
          </cell>
          <cell r="E937" t="str">
            <v>2</v>
          </cell>
          <cell r="F937">
            <v>1</v>
          </cell>
          <cell r="G937">
            <v>3138</v>
          </cell>
          <cell r="I937">
            <v>1412</v>
          </cell>
          <cell r="J937">
            <v>556</v>
          </cell>
        </row>
        <row r="938">
          <cell r="A938" t="str">
            <v>S14</v>
          </cell>
          <cell r="B938" t="str">
            <v>JALISCO</v>
          </cell>
          <cell r="C938" t="str">
            <v>SN</v>
          </cell>
          <cell r="D938" t="str">
            <v>M02035</v>
          </cell>
          <cell r="E938" t="str">
            <v>2</v>
          </cell>
          <cell r="F938">
            <v>1</v>
          </cell>
          <cell r="G938">
            <v>3138</v>
          </cell>
          <cell r="I938">
            <v>1412</v>
          </cell>
          <cell r="J938">
            <v>556</v>
          </cell>
        </row>
        <row r="939">
          <cell r="A939" t="str">
            <v>S14</v>
          </cell>
          <cell r="B939" t="str">
            <v>JALISCO</v>
          </cell>
          <cell r="C939" t="str">
            <v>SN</v>
          </cell>
          <cell r="D939" t="str">
            <v>M02035</v>
          </cell>
          <cell r="E939" t="str">
            <v>2</v>
          </cell>
          <cell r="F939">
            <v>2</v>
          </cell>
          <cell r="G939">
            <v>3138</v>
          </cell>
          <cell r="I939">
            <v>1412</v>
          </cell>
          <cell r="J939">
            <v>556</v>
          </cell>
        </row>
        <row r="940">
          <cell r="A940" t="str">
            <v>S14</v>
          </cell>
          <cell r="B940" t="str">
            <v>JALISCO</v>
          </cell>
          <cell r="C940" t="str">
            <v>SN</v>
          </cell>
          <cell r="D940" t="str">
            <v>M02035</v>
          </cell>
          <cell r="E940" t="str">
            <v>2</v>
          </cell>
          <cell r="F940">
            <v>3</v>
          </cell>
          <cell r="G940">
            <v>3138</v>
          </cell>
          <cell r="I940">
            <v>1412</v>
          </cell>
          <cell r="J940">
            <v>556</v>
          </cell>
        </row>
        <row r="941">
          <cell r="A941" t="str">
            <v>S14</v>
          </cell>
          <cell r="B941" t="str">
            <v>JALISCO</v>
          </cell>
          <cell r="C941" t="str">
            <v>SN</v>
          </cell>
          <cell r="D941" t="str">
            <v>M02035</v>
          </cell>
          <cell r="E941" t="str">
            <v>2</v>
          </cell>
          <cell r="F941">
            <v>2</v>
          </cell>
          <cell r="G941">
            <v>3138</v>
          </cell>
          <cell r="I941">
            <v>1412</v>
          </cell>
          <cell r="J941">
            <v>556</v>
          </cell>
        </row>
        <row r="942">
          <cell r="A942" t="str">
            <v>S14</v>
          </cell>
          <cell r="B942" t="str">
            <v>JALISCO</v>
          </cell>
          <cell r="C942" t="str">
            <v>SN</v>
          </cell>
          <cell r="D942" t="str">
            <v>M02035</v>
          </cell>
          <cell r="E942" t="str">
            <v>2</v>
          </cell>
          <cell r="F942">
            <v>1</v>
          </cell>
          <cell r="G942">
            <v>3138</v>
          </cell>
          <cell r="I942">
            <v>1412</v>
          </cell>
          <cell r="J942">
            <v>556</v>
          </cell>
        </row>
        <row r="943">
          <cell r="A943" t="str">
            <v>S14</v>
          </cell>
          <cell r="B943" t="str">
            <v>JALISCO</v>
          </cell>
          <cell r="C943" t="str">
            <v>SN</v>
          </cell>
          <cell r="D943" t="str">
            <v>M02035</v>
          </cell>
          <cell r="E943" t="str">
            <v>2</v>
          </cell>
          <cell r="F943">
            <v>1</v>
          </cell>
          <cell r="G943">
            <v>3138</v>
          </cell>
          <cell r="I943">
            <v>1412</v>
          </cell>
          <cell r="J943">
            <v>556</v>
          </cell>
        </row>
        <row r="944">
          <cell r="A944" t="str">
            <v>S14</v>
          </cell>
          <cell r="B944" t="str">
            <v>JALISCO</v>
          </cell>
          <cell r="C944" t="str">
            <v>SN</v>
          </cell>
          <cell r="D944" t="str">
            <v>M02035</v>
          </cell>
          <cell r="E944" t="str">
            <v>2</v>
          </cell>
          <cell r="F944">
            <v>2</v>
          </cell>
          <cell r="G944">
            <v>3138</v>
          </cell>
          <cell r="I944">
            <v>1412</v>
          </cell>
          <cell r="J944">
            <v>556</v>
          </cell>
        </row>
        <row r="945">
          <cell r="A945" t="str">
            <v>S14</v>
          </cell>
          <cell r="B945" t="str">
            <v>JALISCO</v>
          </cell>
          <cell r="C945" t="str">
            <v>SN</v>
          </cell>
          <cell r="D945" t="str">
            <v>M02035</v>
          </cell>
          <cell r="E945" t="str">
            <v>2</v>
          </cell>
          <cell r="F945">
            <v>1</v>
          </cell>
          <cell r="G945">
            <v>3138</v>
          </cell>
          <cell r="I945">
            <v>1412</v>
          </cell>
          <cell r="J945">
            <v>556</v>
          </cell>
        </row>
        <row r="946">
          <cell r="A946" t="str">
            <v>S14</v>
          </cell>
          <cell r="B946" t="str">
            <v>JALISCO</v>
          </cell>
          <cell r="C946" t="str">
            <v>SN</v>
          </cell>
          <cell r="D946" t="str">
            <v>M02035</v>
          </cell>
          <cell r="E946" t="str">
            <v>2</v>
          </cell>
          <cell r="F946">
            <v>4</v>
          </cell>
          <cell r="G946">
            <v>3138</v>
          </cell>
          <cell r="I946">
            <v>1412</v>
          </cell>
          <cell r="J946">
            <v>556</v>
          </cell>
        </row>
        <row r="947">
          <cell r="A947" t="str">
            <v>S14</v>
          </cell>
          <cell r="B947" t="str">
            <v>JALISCO</v>
          </cell>
          <cell r="C947" t="str">
            <v>SN</v>
          </cell>
          <cell r="D947" t="str">
            <v>M02035</v>
          </cell>
          <cell r="E947" t="str">
            <v>2</v>
          </cell>
          <cell r="F947">
            <v>3</v>
          </cell>
          <cell r="G947">
            <v>3138</v>
          </cell>
          <cell r="I947">
            <v>1412</v>
          </cell>
          <cell r="J947">
            <v>556</v>
          </cell>
        </row>
        <row r="948">
          <cell r="A948" t="str">
            <v>S14</v>
          </cell>
          <cell r="B948" t="str">
            <v>JALISCO</v>
          </cell>
          <cell r="C948" t="str">
            <v>SN</v>
          </cell>
          <cell r="D948" t="str">
            <v>M02035</v>
          </cell>
          <cell r="E948" t="str">
            <v>3</v>
          </cell>
          <cell r="F948">
            <v>8</v>
          </cell>
          <cell r="G948">
            <v>3600</v>
          </cell>
          <cell r="I948">
            <v>1629</v>
          </cell>
          <cell r="J948">
            <v>633</v>
          </cell>
        </row>
        <row r="949">
          <cell r="A949" t="str">
            <v>S14</v>
          </cell>
          <cell r="B949" t="str">
            <v>JALISCO</v>
          </cell>
          <cell r="C949" t="str">
            <v>SN</v>
          </cell>
          <cell r="D949" t="str">
            <v>M02035</v>
          </cell>
          <cell r="E949" t="str">
            <v>3</v>
          </cell>
          <cell r="F949">
            <v>3</v>
          </cell>
          <cell r="G949">
            <v>3600</v>
          </cell>
          <cell r="I949">
            <v>1629</v>
          </cell>
          <cell r="J949">
            <v>633</v>
          </cell>
        </row>
        <row r="950">
          <cell r="A950" t="str">
            <v>S14</v>
          </cell>
          <cell r="B950" t="str">
            <v>JALISCO</v>
          </cell>
          <cell r="C950" t="str">
            <v>SN</v>
          </cell>
          <cell r="D950" t="str">
            <v>M02035</v>
          </cell>
          <cell r="E950" t="str">
            <v>3</v>
          </cell>
          <cell r="F950">
            <v>8</v>
          </cell>
          <cell r="G950">
            <v>3600</v>
          </cell>
          <cell r="I950">
            <v>1629</v>
          </cell>
          <cell r="J950">
            <v>633</v>
          </cell>
        </row>
        <row r="951">
          <cell r="A951" t="str">
            <v>S14</v>
          </cell>
          <cell r="B951" t="str">
            <v>JALISCO</v>
          </cell>
          <cell r="C951" t="str">
            <v>SN</v>
          </cell>
          <cell r="D951" t="str">
            <v>M02035</v>
          </cell>
          <cell r="E951" t="str">
            <v>3</v>
          </cell>
          <cell r="F951">
            <v>2</v>
          </cell>
          <cell r="G951">
            <v>3600</v>
          </cell>
          <cell r="I951">
            <v>1629</v>
          </cell>
          <cell r="J951">
            <v>633</v>
          </cell>
        </row>
        <row r="952">
          <cell r="A952" t="str">
            <v>S14</v>
          </cell>
          <cell r="B952" t="str">
            <v>JALISCO</v>
          </cell>
          <cell r="C952" t="str">
            <v>SN</v>
          </cell>
          <cell r="D952" t="str">
            <v>M02036</v>
          </cell>
          <cell r="E952" t="str">
            <v>2</v>
          </cell>
          <cell r="F952">
            <v>1</v>
          </cell>
          <cell r="G952">
            <v>2628</v>
          </cell>
          <cell r="I952">
            <v>1231</v>
          </cell>
          <cell r="J952">
            <v>498</v>
          </cell>
        </row>
        <row r="953">
          <cell r="A953" t="str">
            <v>S14</v>
          </cell>
          <cell r="B953" t="str">
            <v>JALISCO</v>
          </cell>
          <cell r="C953" t="str">
            <v>SN</v>
          </cell>
          <cell r="D953" t="str">
            <v>M02036</v>
          </cell>
          <cell r="E953" t="str">
            <v>2</v>
          </cell>
          <cell r="F953">
            <v>1</v>
          </cell>
          <cell r="G953">
            <v>2628</v>
          </cell>
          <cell r="I953">
            <v>1231</v>
          </cell>
          <cell r="J953">
            <v>498</v>
          </cell>
        </row>
        <row r="954">
          <cell r="A954" t="str">
            <v>S14</v>
          </cell>
          <cell r="B954" t="str">
            <v>JALISCO</v>
          </cell>
          <cell r="C954" t="str">
            <v>SN</v>
          </cell>
          <cell r="D954" t="str">
            <v>M02036</v>
          </cell>
          <cell r="E954" t="str">
            <v>2</v>
          </cell>
          <cell r="F954">
            <v>1</v>
          </cell>
          <cell r="G954">
            <v>2628</v>
          </cell>
          <cell r="I954">
            <v>1231</v>
          </cell>
          <cell r="J954">
            <v>498</v>
          </cell>
        </row>
        <row r="955">
          <cell r="A955" t="str">
            <v>S14</v>
          </cell>
          <cell r="B955" t="str">
            <v>JALISCO</v>
          </cell>
          <cell r="C955" t="str">
            <v>SN</v>
          </cell>
          <cell r="D955" t="str">
            <v>M02036</v>
          </cell>
          <cell r="E955" t="str">
            <v>2</v>
          </cell>
          <cell r="F955">
            <v>1</v>
          </cell>
          <cell r="G955">
            <v>2628</v>
          </cell>
          <cell r="I955">
            <v>1231</v>
          </cell>
          <cell r="J955">
            <v>498</v>
          </cell>
        </row>
        <row r="956">
          <cell r="A956" t="str">
            <v>S14</v>
          </cell>
          <cell r="B956" t="str">
            <v>JALISCO</v>
          </cell>
          <cell r="C956" t="str">
            <v>SN</v>
          </cell>
          <cell r="D956" t="str">
            <v>M02036</v>
          </cell>
          <cell r="E956" t="str">
            <v>2</v>
          </cell>
          <cell r="F956">
            <v>1</v>
          </cell>
          <cell r="G956">
            <v>2628</v>
          </cell>
          <cell r="I956">
            <v>1231</v>
          </cell>
          <cell r="J956">
            <v>498</v>
          </cell>
        </row>
        <row r="957">
          <cell r="A957" t="str">
            <v>S14</v>
          </cell>
          <cell r="B957" t="str">
            <v>JALISCO</v>
          </cell>
          <cell r="C957" t="str">
            <v>SN</v>
          </cell>
          <cell r="D957" t="str">
            <v>M02036</v>
          </cell>
          <cell r="E957" t="str">
            <v>2</v>
          </cell>
          <cell r="F957">
            <v>1</v>
          </cell>
          <cell r="G957">
            <v>2628</v>
          </cell>
          <cell r="I957">
            <v>1231</v>
          </cell>
          <cell r="J957">
            <v>498</v>
          </cell>
        </row>
        <row r="958">
          <cell r="A958" t="str">
            <v>S14</v>
          </cell>
          <cell r="B958" t="str">
            <v>JALISCO</v>
          </cell>
          <cell r="C958" t="str">
            <v>SN</v>
          </cell>
          <cell r="D958" t="str">
            <v>M02036</v>
          </cell>
          <cell r="E958" t="str">
            <v>2</v>
          </cell>
          <cell r="F958">
            <v>1</v>
          </cell>
          <cell r="G958">
            <v>2628</v>
          </cell>
          <cell r="I958">
            <v>1231</v>
          </cell>
          <cell r="J958">
            <v>498</v>
          </cell>
        </row>
        <row r="959">
          <cell r="A959" t="str">
            <v>S14</v>
          </cell>
          <cell r="B959" t="str">
            <v>JALISCO</v>
          </cell>
          <cell r="C959" t="str">
            <v>SN</v>
          </cell>
          <cell r="D959" t="str">
            <v>M02036</v>
          </cell>
          <cell r="E959" t="str">
            <v>2</v>
          </cell>
          <cell r="F959">
            <v>1</v>
          </cell>
          <cell r="G959">
            <v>2628</v>
          </cell>
          <cell r="I959">
            <v>1231</v>
          </cell>
          <cell r="J959">
            <v>498</v>
          </cell>
        </row>
        <row r="960">
          <cell r="A960" t="str">
            <v>S14</v>
          </cell>
          <cell r="B960" t="str">
            <v>JALISCO</v>
          </cell>
          <cell r="C960" t="str">
            <v>SN</v>
          </cell>
          <cell r="D960" t="str">
            <v>M02036</v>
          </cell>
          <cell r="E960" t="str">
            <v>2</v>
          </cell>
          <cell r="F960">
            <v>1</v>
          </cell>
          <cell r="G960">
            <v>2628</v>
          </cell>
          <cell r="I960">
            <v>1231</v>
          </cell>
          <cell r="J960">
            <v>498</v>
          </cell>
        </row>
        <row r="961">
          <cell r="A961" t="str">
            <v>S14</v>
          </cell>
          <cell r="B961" t="str">
            <v>JALISCO</v>
          </cell>
          <cell r="C961" t="str">
            <v>SN</v>
          </cell>
          <cell r="D961" t="str">
            <v>M02036</v>
          </cell>
          <cell r="E961" t="str">
            <v>2</v>
          </cell>
          <cell r="F961">
            <v>1</v>
          </cell>
          <cell r="G961">
            <v>2628</v>
          </cell>
          <cell r="I961">
            <v>1231</v>
          </cell>
          <cell r="J961">
            <v>498</v>
          </cell>
        </row>
        <row r="962">
          <cell r="A962" t="str">
            <v>S14</v>
          </cell>
          <cell r="B962" t="str">
            <v>JALISCO</v>
          </cell>
          <cell r="C962" t="str">
            <v>SN</v>
          </cell>
          <cell r="D962" t="str">
            <v>M02036</v>
          </cell>
          <cell r="E962" t="str">
            <v>2</v>
          </cell>
          <cell r="F962">
            <v>1</v>
          </cell>
          <cell r="G962">
            <v>2628</v>
          </cell>
          <cell r="I962">
            <v>1231</v>
          </cell>
          <cell r="J962">
            <v>498</v>
          </cell>
        </row>
        <row r="963">
          <cell r="A963" t="str">
            <v>S14</v>
          </cell>
          <cell r="B963" t="str">
            <v>JALISCO</v>
          </cell>
          <cell r="C963" t="str">
            <v>SN</v>
          </cell>
          <cell r="D963" t="str">
            <v>M02036</v>
          </cell>
          <cell r="E963" t="str">
            <v>2</v>
          </cell>
          <cell r="F963">
            <v>1</v>
          </cell>
          <cell r="G963">
            <v>2628</v>
          </cell>
          <cell r="I963">
            <v>1231</v>
          </cell>
          <cell r="J963">
            <v>498</v>
          </cell>
        </row>
        <row r="964">
          <cell r="A964" t="str">
            <v>S14</v>
          </cell>
          <cell r="B964" t="str">
            <v>JALISCO</v>
          </cell>
          <cell r="C964" t="str">
            <v>SN</v>
          </cell>
          <cell r="D964" t="str">
            <v>M02036</v>
          </cell>
          <cell r="E964" t="str">
            <v>2</v>
          </cell>
          <cell r="F964">
            <v>1</v>
          </cell>
          <cell r="G964">
            <v>2628</v>
          </cell>
          <cell r="I964">
            <v>1231</v>
          </cell>
          <cell r="J964">
            <v>498</v>
          </cell>
        </row>
        <row r="965">
          <cell r="A965" t="str">
            <v>S14</v>
          </cell>
          <cell r="B965" t="str">
            <v>JALISCO</v>
          </cell>
          <cell r="C965" t="str">
            <v>SN</v>
          </cell>
          <cell r="D965" t="str">
            <v>M02036</v>
          </cell>
          <cell r="E965" t="str">
            <v>2</v>
          </cell>
          <cell r="F965">
            <v>1</v>
          </cell>
          <cell r="G965">
            <v>2628</v>
          </cell>
          <cell r="I965">
            <v>1231</v>
          </cell>
          <cell r="J965">
            <v>498</v>
          </cell>
        </row>
        <row r="966">
          <cell r="A966" t="str">
            <v>S14</v>
          </cell>
          <cell r="B966" t="str">
            <v>JALISCO</v>
          </cell>
          <cell r="C966" t="str">
            <v>SN</v>
          </cell>
          <cell r="D966" t="str">
            <v>M02036</v>
          </cell>
          <cell r="E966" t="str">
            <v>2</v>
          </cell>
          <cell r="F966">
            <v>1</v>
          </cell>
          <cell r="G966">
            <v>2628</v>
          </cell>
          <cell r="I966">
            <v>1231</v>
          </cell>
          <cell r="J966">
            <v>498</v>
          </cell>
        </row>
        <row r="967">
          <cell r="A967" t="str">
            <v>S14</v>
          </cell>
          <cell r="B967" t="str">
            <v>JALISCO</v>
          </cell>
          <cell r="C967" t="str">
            <v>SN</v>
          </cell>
          <cell r="D967" t="str">
            <v>M02036</v>
          </cell>
          <cell r="E967" t="str">
            <v>2</v>
          </cell>
          <cell r="F967">
            <v>1</v>
          </cell>
          <cell r="G967">
            <v>2628</v>
          </cell>
          <cell r="I967">
            <v>1231</v>
          </cell>
          <cell r="J967">
            <v>498</v>
          </cell>
        </row>
        <row r="968">
          <cell r="A968" t="str">
            <v>S14</v>
          </cell>
          <cell r="B968" t="str">
            <v>JALISCO</v>
          </cell>
          <cell r="C968" t="str">
            <v>SN</v>
          </cell>
          <cell r="D968" t="str">
            <v>M02036</v>
          </cell>
          <cell r="E968" t="str">
            <v>2</v>
          </cell>
          <cell r="F968">
            <v>1</v>
          </cell>
          <cell r="G968">
            <v>2628</v>
          </cell>
          <cell r="I968">
            <v>1231</v>
          </cell>
          <cell r="J968">
            <v>498</v>
          </cell>
        </row>
        <row r="969">
          <cell r="A969" t="str">
            <v>S14</v>
          </cell>
          <cell r="B969" t="str">
            <v>JALISCO</v>
          </cell>
          <cell r="C969" t="str">
            <v>SN</v>
          </cell>
          <cell r="D969" t="str">
            <v>M02036</v>
          </cell>
          <cell r="E969" t="str">
            <v>2</v>
          </cell>
          <cell r="F969">
            <v>1</v>
          </cell>
          <cell r="G969">
            <v>2628</v>
          </cell>
          <cell r="I969">
            <v>1231</v>
          </cell>
          <cell r="J969">
            <v>498</v>
          </cell>
        </row>
        <row r="970">
          <cell r="A970" t="str">
            <v>S14</v>
          </cell>
          <cell r="B970" t="str">
            <v>JALISCO</v>
          </cell>
          <cell r="C970" t="str">
            <v>SN</v>
          </cell>
          <cell r="D970" t="str">
            <v>M02036</v>
          </cell>
          <cell r="E970" t="str">
            <v>2</v>
          </cell>
          <cell r="F970">
            <v>1</v>
          </cell>
          <cell r="G970">
            <v>2628</v>
          </cell>
          <cell r="I970">
            <v>1231</v>
          </cell>
          <cell r="J970">
            <v>498</v>
          </cell>
        </row>
        <row r="971">
          <cell r="A971" t="str">
            <v>S14</v>
          </cell>
          <cell r="B971" t="str">
            <v>JALISCO</v>
          </cell>
          <cell r="C971" t="str">
            <v>SN</v>
          </cell>
          <cell r="D971" t="str">
            <v>M02036</v>
          </cell>
          <cell r="E971" t="str">
            <v>2</v>
          </cell>
          <cell r="F971">
            <v>1</v>
          </cell>
          <cell r="G971">
            <v>2628</v>
          </cell>
          <cell r="I971">
            <v>1231</v>
          </cell>
          <cell r="J971">
            <v>498</v>
          </cell>
        </row>
        <row r="972">
          <cell r="A972" t="str">
            <v>S14</v>
          </cell>
          <cell r="B972" t="str">
            <v>JALISCO</v>
          </cell>
          <cell r="C972" t="str">
            <v>SN</v>
          </cell>
          <cell r="D972" t="str">
            <v>M02036</v>
          </cell>
          <cell r="E972" t="str">
            <v>2</v>
          </cell>
          <cell r="F972">
            <v>1</v>
          </cell>
          <cell r="G972">
            <v>2628</v>
          </cell>
          <cell r="I972">
            <v>1231</v>
          </cell>
          <cell r="J972">
            <v>498</v>
          </cell>
        </row>
        <row r="973">
          <cell r="A973" t="str">
            <v>S14</v>
          </cell>
          <cell r="B973" t="str">
            <v>JALISCO</v>
          </cell>
          <cell r="C973" t="str">
            <v>SN</v>
          </cell>
          <cell r="D973" t="str">
            <v>M02036</v>
          </cell>
          <cell r="E973" t="str">
            <v>2</v>
          </cell>
          <cell r="F973">
            <v>1</v>
          </cell>
          <cell r="G973">
            <v>2628</v>
          </cell>
          <cell r="I973">
            <v>1231</v>
          </cell>
          <cell r="J973">
            <v>498</v>
          </cell>
        </row>
        <row r="974">
          <cell r="A974" t="str">
            <v>S14</v>
          </cell>
          <cell r="B974" t="str">
            <v>JALISCO</v>
          </cell>
          <cell r="C974" t="str">
            <v>SN</v>
          </cell>
          <cell r="D974" t="str">
            <v>M02036</v>
          </cell>
          <cell r="E974" t="str">
            <v>2</v>
          </cell>
          <cell r="F974">
            <v>1</v>
          </cell>
          <cell r="G974">
            <v>2628</v>
          </cell>
          <cell r="I974">
            <v>1231</v>
          </cell>
          <cell r="J974">
            <v>498</v>
          </cell>
        </row>
        <row r="975">
          <cell r="A975" t="str">
            <v>S14</v>
          </cell>
          <cell r="B975" t="str">
            <v>JALISCO</v>
          </cell>
          <cell r="C975" t="str">
            <v>SN</v>
          </cell>
          <cell r="D975" t="str">
            <v>M02036</v>
          </cell>
          <cell r="E975" t="str">
            <v>2</v>
          </cell>
          <cell r="F975">
            <v>1</v>
          </cell>
          <cell r="G975">
            <v>2628</v>
          </cell>
          <cell r="I975">
            <v>1231</v>
          </cell>
          <cell r="J975">
            <v>498</v>
          </cell>
        </row>
        <row r="976">
          <cell r="A976" t="str">
            <v>S14</v>
          </cell>
          <cell r="B976" t="str">
            <v>JALISCO</v>
          </cell>
          <cell r="C976" t="str">
            <v>SN</v>
          </cell>
          <cell r="D976" t="str">
            <v>M02036</v>
          </cell>
          <cell r="E976" t="str">
            <v>2</v>
          </cell>
          <cell r="F976">
            <v>1</v>
          </cell>
          <cell r="G976">
            <v>2628</v>
          </cell>
          <cell r="I976">
            <v>1231</v>
          </cell>
          <cell r="J976">
            <v>498</v>
          </cell>
        </row>
        <row r="977">
          <cell r="A977" t="str">
            <v>S14</v>
          </cell>
          <cell r="B977" t="str">
            <v>JALISCO</v>
          </cell>
          <cell r="C977" t="str">
            <v>SN</v>
          </cell>
          <cell r="D977" t="str">
            <v>M02036</v>
          </cell>
          <cell r="E977" t="str">
            <v>2</v>
          </cell>
          <cell r="F977">
            <v>1</v>
          </cell>
          <cell r="G977">
            <v>2628</v>
          </cell>
          <cell r="I977">
            <v>1231</v>
          </cell>
          <cell r="J977">
            <v>498</v>
          </cell>
        </row>
        <row r="978">
          <cell r="A978" t="str">
            <v>S14</v>
          </cell>
          <cell r="B978" t="str">
            <v>JALISCO</v>
          </cell>
          <cell r="C978" t="str">
            <v>SN</v>
          </cell>
          <cell r="D978" t="str">
            <v>M02036</v>
          </cell>
          <cell r="E978" t="str">
            <v>2</v>
          </cell>
          <cell r="F978">
            <v>1</v>
          </cell>
          <cell r="G978">
            <v>2628</v>
          </cell>
          <cell r="I978">
            <v>1231</v>
          </cell>
          <cell r="J978">
            <v>498</v>
          </cell>
        </row>
        <row r="979">
          <cell r="A979" t="str">
            <v>S14</v>
          </cell>
          <cell r="B979" t="str">
            <v>JALISCO</v>
          </cell>
          <cell r="C979" t="str">
            <v>SN</v>
          </cell>
          <cell r="D979" t="str">
            <v>M02036</v>
          </cell>
          <cell r="E979" t="str">
            <v>2</v>
          </cell>
          <cell r="F979">
            <v>1</v>
          </cell>
          <cell r="G979">
            <v>2628</v>
          </cell>
          <cell r="I979">
            <v>1231</v>
          </cell>
          <cell r="J979">
            <v>498</v>
          </cell>
        </row>
        <row r="980">
          <cell r="A980" t="str">
            <v>S14</v>
          </cell>
          <cell r="B980" t="str">
            <v>JALISCO</v>
          </cell>
          <cell r="C980" t="str">
            <v>SN</v>
          </cell>
          <cell r="D980" t="str">
            <v>M02036</v>
          </cell>
          <cell r="E980" t="str">
            <v>2</v>
          </cell>
          <cell r="F980">
            <v>1</v>
          </cell>
          <cell r="G980">
            <v>2628</v>
          </cell>
          <cell r="I980">
            <v>1231</v>
          </cell>
          <cell r="J980">
            <v>498</v>
          </cell>
        </row>
        <row r="981">
          <cell r="A981" t="str">
            <v>S14</v>
          </cell>
          <cell r="B981" t="str">
            <v>JALISCO</v>
          </cell>
          <cell r="C981" t="str">
            <v>SN</v>
          </cell>
          <cell r="D981" t="str">
            <v>M02036</v>
          </cell>
          <cell r="E981" t="str">
            <v>2</v>
          </cell>
          <cell r="F981">
            <v>1</v>
          </cell>
          <cell r="G981">
            <v>2628</v>
          </cell>
          <cell r="I981">
            <v>1231</v>
          </cell>
          <cell r="J981">
            <v>498</v>
          </cell>
        </row>
        <row r="982">
          <cell r="A982" t="str">
            <v>S14</v>
          </cell>
          <cell r="B982" t="str">
            <v>JALISCO</v>
          </cell>
          <cell r="C982" t="str">
            <v>SN</v>
          </cell>
          <cell r="D982" t="str">
            <v>M02036</v>
          </cell>
          <cell r="E982" t="str">
            <v>2</v>
          </cell>
          <cell r="F982">
            <v>1</v>
          </cell>
          <cell r="G982">
            <v>2628</v>
          </cell>
          <cell r="I982">
            <v>1231</v>
          </cell>
          <cell r="J982">
            <v>498</v>
          </cell>
        </row>
        <row r="983">
          <cell r="A983" t="str">
            <v>S14</v>
          </cell>
          <cell r="B983" t="str">
            <v>JALISCO</v>
          </cell>
          <cell r="C983" t="str">
            <v>SN</v>
          </cell>
          <cell r="D983" t="str">
            <v>M02036</v>
          </cell>
          <cell r="E983" t="str">
            <v>2</v>
          </cell>
          <cell r="F983">
            <v>1</v>
          </cell>
          <cell r="G983">
            <v>2628</v>
          </cell>
          <cell r="I983">
            <v>1231</v>
          </cell>
          <cell r="J983">
            <v>498</v>
          </cell>
        </row>
        <row r="984">
          <cell r="A984" t="str">
            <v>S14</v>
          </cell>
          <cell r="B984" t="str">
            <v>JALISCO</v>
          </cell>
          <cell r="C984" t="str">
            <v>SN</v>
          </cell>
          <cell r="D984" t="str">
            <v>M02036</v>
          </cell>
          <cell r="E984" t="str">
            <v>2</v>
          </cell>
          <cell r="F984">
            <v>1</v>
          </cell>
          <cell r="G984">
            <v>2628</v>
          </cell>
          <cell r="I984">
            <v>1231</v>
          </cell>
          <cell r="J984">
            <v>498</v>
          </cell>
        </row>
        <row r="985">
          <cell r="A985" t="str">
            <v>S14</v>
          </cell>
          <cell r="B985" t="str">
            <v>JALISCO</v>
          </cell>
          <cell r="C985" t="str">
            <v>SN</v>
          </cell>
          <cell r="D985" t="str">
            <v>M02036</v>
          </cell>
          <cell r="E985" t="str">
            <v>2</v>
          </cell>
          <cell r="F985">
            <v>1</v>
          </cell>
          <cell r="G985">
            <v>2628</v>
          </cell>
          <cell r="I985">
            <v>1231</v>
          </cell>
          <cell r="J985">
            <v>498</v>
          </cell>
        </row>
        <row r="986">
          <cell r="A986" t="str">
            <v>S14</v>
          </cell>
          <cell r="B986" t="str">
            <v>JALISCO</v>
          </cell>
          <cell r="C986" t="str">
            <v>SN</v>
          </cell>
          <cell r="D986" t="str">
            <v>M02036</v>
          </cell>
          <cell r="E986" t="str">
            <v>2</v>
          </cell>
          <cell r="F986">
            <v>1</v>
          </cell>
          <cell r="G986">
            <v>2628</v>
          </cell>
          <cell r="I986">
            <v>1231</v>
          </cell>
          <cell r="J986">
            <v>498</v>
          </cell>
        </row>
        <row r="987">
          <cell r="A987" t="str">
            <v>S14</v>
          </cell>
          <cell r="B987" t="str">
            <v>JALISCO</v>
          </cell>
          <cell r="C987" t="str">
            <v>SN</v>
          </cell>
          <cell r="D987" t="str">
            <v>M02036</v>
          </cell>
          <cell r="E987" t="str">
            <v>2</v>
          </cell>
          <cell r="F987">
            <v>1</v>
          </cell>
          <cell r="G987">
            <v>2628</v>
          </cell>
          <cell r="I987">
            <v>1231</v>
          </cell>
          <cell r="J987">
            <v>498</v>
          </cell>
        </row>
        <row r="988">
          <cell r="A988" t="str">
            <v>S14</v>
          </cell>
          <cell r="B988" t="str">
            <v>JALISCO</v>
          </cell>
          <cell r="C988" t="str">
            <v>SN</v>
          </cell>
          <cell r="D988" t="str">
            <v>M02036</v>
          </cell>
          <cell r="E988" t="str">
            <v>2</v>
          </cell>
          <cell r="F988">
            <v>1</v>
          </cell>
          <cell r="G988">
            <v>2628</v>
          </cell>
          <cell r="I988">
            <v>1231</v>
          </cell>
          <cell r="J988">
            <v>498</v>
          </cell>
        </row>
        <row r="989">
          <cell r="A989" t="str">
            <v>S14</v>
          </cell>
          <cell r="B989" t="str">
            <v>JALISCO</v>
          </cell>
          <cell r="C989" t="str">
            <v>SN</v>
          </cell>
          <cell r="D989" t="str">
            <v>M02036</v>
          </cell>
          <cell r="E989" t="str">
            <v>2</v>
          </cell>
          <cell r="F989">
            <v>1</v>
          </cell>
          <cell r="G989">
            <v>2628</v>
          </cell>
          <cell r="I989">
            <v>1231</v>
          </cell>
          <cell r="J989">
            <v>498</v>
          </cell>
        </row>
        <row r="990">
          <cell r="A990" t="str">
            <v>S14</v>
          </cell>
          <cell r="B990" t="str">
            <v>JALISCO</v>
          </cell>
          <cell r="C990" t="str">
            <v>SN</v>
          </cell>
          <cell r="D990" t="str">
            <v>M02036</v>
          </cell>
          <cell r="E990" t="str">
            <v>2</v>
          </cell>
          <cell r="F990">
            <v>1</v>
          </cell>
          <cell r="G990">
            <v>2628</v>
          </cell>
          <cell r="I990">
            <v>1231</v>
          </cell>
          <cell r="J990">
            <v>498</v>
          </cell>
        </row>
        <row r="991">
          <cell r="A991" t="str">
            <v>S14</v>
          </cell>
          <cell r="B991" t="str">
            <v>JALISCO</v>
          </cell>
          <cell r="C991" t="str">
            <v>SN</v>
          </cell>
          <cell r="D991" t="str">
            <v>M02036</v>
          </cell>
          <cell r="E991" t="str">
            <v>2</v>
          </cell>
          <cell r="F991">
            <v>1</v>
          </cell>
          <cell r="G991">
            <v>2628</v>
          </cell>
          <cell r="I991">
            <v>1231</v>
          </cell>
          <cell r="J991">
            <v>498</v>
          </cell>
        </row>
        <row r="992">
          <cell r="A992" t="str">
            <v>S14</v>
          </cell>
          <cell r="B992" t="str">
            <v>JALISCO</v>
          </cell>
          <cell r="C992" t="str">
            <v>SN</v>
          </cell>
          <cell r="D992" t="str">
            <v>M02036</v>
          </cell>
          <cell r="E992" t="str">
            <v>2</v>
          </cell>
          <cell r="F992">
            <v>1</v>
          </cell>
          <cell r="G992">
            <v>2628</v>
          </cell>
          <cell r="I992">
            <v>1231</v>
          </cell>
          <cell r="J992">
            <v>498</v>
          </cell>
        </row>
        <row r="993">
          <cell r="A993" t="str">
            <v>S14</v>
          </cell>
          <cell r="B993" t="str">
            <v>JALISCO</v>
          </cell>
          <cell r="C993" t="str">
            <v>SN</v>
          </cell>
          <cell r="D993" t="str">
            <v>M02036</v>
          </cell>
          <cell r="E993" t="str">
            <v>2</v>
          </cell>
          <cell r="F993">
            <v>1</v>
          </cell>
          <cell r="G993">
            <v>2628</v>
          </cell>
          <cell r="I993">
            <v>1231</v>
          </cell>
          <cell r="J993">
            <v>498</v>
          </cell>
        </row>
        <row r="994">
          <cell r="A994" t="str">
            <v>S14</v>
          </cell>
          <cell r="B994" t="str">
            <v>JALISCO</v>
          </cell>
          <cell r="C994" t="str">
            <v>SN</v>
          </cell>
          <cell r="D994" t="str">
            <v>M02036</v>
          </cell>
          <cell r="E994" t="str">
            <v>2</v>
          </cell>
          <cell r="F994">
            <v>1</v>
          </cell>
          <cell r="G994">
            <v>2628</v>
          </cell>
          <cell r="I994">
            <v>1231</v>
          </cell>
          <cell r="J994">
            <v>498</v>
          </cell>
        </row>
        <row r="995">
          <cell r="A995" t="str">
            <v>S14</v>
          </cell>
          <cell r="B995" t="str">
            <v>JALISCO</v>
          </cell>
          <cell r="C995" t="str">
            <v>SN</v>
          </cell>
          <cell r="D995" t="str">
            <v>M02036</v>
          </cell>
          <cell r="E995" t="str">
            <v>2</v>
          </cell>
          <cell r="F995">
            <v>1</v>
          </cell>
          <cell r="G995">
            <v>2628</v>
          </cell>
          <cell r="I995">
            <v>1231</v>
          </cell>
          <cell r="J995">
            <v>498</v>
          </cell>
        </row>
        <row r="996">
          <cell r="A996" t="str">
            <v>S14</v>
          </cell>
          <cell r="B996" t="str">
            <v>JALISCO</v>
          </cell>
          <cell r="C996" t="str">
            <v>SN</v>
          </cell>
          <cell r="D996" t="str">
            <v>M02036</v>
          </cell>
          <cell r="E996" t="str">
            <v>2</v>
          </cell>
          <cell r="F996">
            <v>1</v>
          </cell>
          <cell r="G996">
            <v>2628</v>
          </cell>
          <cell r="I996">
            <v>1231</v>
          </cell>
          <cell r="J996">
            <v>498</v>
          </cell>
        </row>
        <row r="997">
          <cell r="A997" t="str">
            <v>S14</v>
          </cell>
          <cell r="B997" t="str">
            <v>JALISCO</v>
          </cell>
          <cell r="C997" t="str">
            <v>SN</v>
          </cell>
          <cell r="D997" t="str">
            <v>M02036</v>
          </cell>
          <cell r="E997" t="str">
            <v>2</v>
          </cell>
          <cell r="F997">
            <v>1</v>
          </cell>
          <cell r="G997">
            <v>2628</v>
          </cell>
          <cell r="I997">
            <v>1231</v>
          </cell>
          <cell r="J997">
            <v>498</v>
          </cell>
        </row>
        <row r="998">
          <cell r="A998" t="str">
            <v>S14</v>
          </cell>
          <cell r="B998" t="str">
            <v>JALISCO</v>
          </cell>
          <cell r="C998" t="str">
            <v>SN</v>
          </cell>
          <cell r="D998" t="str">
            <v>M02036</v>
          </cell>
          <cell r="E998" t="str">
            <v>2</v>
          </cell>
          <cell r="F998">
            <v>1</v>
          </cell>
          <cell r="G998">
            <v>2628</v>
          </cell>
          <cell r="I998">
            <v>1231</v>
          </cell>
          <cell r="J998">
            <v>498</v>
          </cell>
        </row>
        <row r="999">
          <cell r="A999" t="str">
            <v>S14</v>
          </cell>
          <cell r="B999" t="str">
            <v>JALISCO</v>
          </cell>
          <cell r="C999" t="str">
            <v>SN</v>
          </cell>
          <cell r="D999" t="str">
            <v>M02036</v>
          </cell>
          <cell r="E999" t="str">
            <v>2</v>
          </cell>
          <cell r="F999">
            <v>1</v>
          </cell>
          <cell r="G999">
            <v>2628</v>
          </cell>
          <cell r="I999">
            <v>1231</v>
          </cell>
          <cell r="J999">
            <v>498</v>
          </cell>
        </row>
        <row r="1000">
          <cell r="A1000" t="str">
            <v>S14</v>
          </cell>
          <cell r="B1000" t="str">
            <v>JALISCO</v>
          </cell>
          <cell r="C1000" t="str">
            <v>SN</v>
          </cell>
          <cell r="D1000" t="str">
            <v>M02036</v>
          </cell>
          <cell r="E1000" t="str">
            <v>2</v>
          </cell>
          <cell r="F1000">
            <v>1</v>
          </cell>
          <cell r="G1000">
            <v>2628</v>
          </cell>
          <cell r="I1000">
            <v>1231</v>
          </cell>
          <cell r="J1000">
            <v>498</v>
          </cell>
        </row>
        <row r="1001">
          <cell r="A1001" t="str">
            <v>S14</v>
          </cell>
          <cell r="B1001" t="str">
            <v>JALISCO</v>
          </cell>
          <cell r="C1001" t="str">
            <v>SN</v>
          </cell>
          <cell r="D1001" t="str">
            <v>M02036</v>
          </cell>
          <cell r="E1001" t="str">
            <v>2</v>
          </cell>
          <cell r="F1001">
            <v>1</v>
          </cell>
          <cell r="G1001">
            <v>2628</v>
          </cell>
          <cell r="I1001">
            <v>1231</v>
          </cell>
          <cell r="J1001">
            <v>498</v>
          </cell>
        </row>
        <row r="1002">
          <cell r="A1002" t="str">
            <v>S14</v>
          </cell>
          <cell r="B1002" t="str">
            <v>JALISCO</v>
          </cell>
          <cell r="C1002" t="str">
            <v>SN</v>
          </cell>
          <cell r="D1002" t="str">
            <v>M02036</v>
          </cell>
          <cell r="E1002" t="str">
            <v>2</v>
          </cell>
          <cell r="F1002">
            <v>1</v>
          </cell>
          <cell r="G1002">
            <v>2628</v>
          </cell>
          <cell r="I1002">
            <v>1231</v>
          </cell>
          <cell r="J1002">
            <v>498</v>
          </cell>
        </row>
        <row r="1003">
          <cell r="A1003" t="str">
            <v>S14</v>
          </cell>
          <cell r="B1003" t="str">
            <v>JALISCO</v>
          </cell>
          <cell r="C1003" t="str">
            <v>SN</v>
          </cell>
          <cell r="D1003" t="str">
            <v>M02036</v>
          </cell>
          <cell r="E1003" t="str">
            <v>2</v>
          </cell>
          <cell r="F1003">
            <v>1</v>
          </cell>
          <cell r="G1003">
            <v>2628</v>
          </cell>
          <cell r="I1003">
            <v>1231</v>
          </cell>
          <cell r="J1003">
            <v>498</v>
          </cell>
        </row>
        <row r="1004">
          <cell r="A1004" t="str">
            <v>S14</v>
          </cell>
          <cell r="B1004" t="str">
            <v>JALISCO</v>
          </cell>
          <cell r="C1004" t="str">
            <v>SN</v>
          </cell>
          <cell r="D1004" t="str">
            <v>M02036</v>
          </cell>
          <cell r="E1004" t="str">
            <v>2</v>
          </cell>
          <cell r="F1004">
            <v>1</v>
          </cell>
          <cell r="G1004">
            <v>2628</v>
          </cell>
          <cell r="I1004">
            <v>1231</v>
          </cell>
          <cell r="J1004">
            <v>498</v>
          </cell>
        </row>
        <row r="1005">
          <cell r="A1005" t="str">
            <v>S14</v>
          </cell>
          <cell r="B1005" t="str">
            <v>JALISCO</v>
          </cell>
          <cell r="C1005" t="str">
            <v>SN</v>
          </cell>
          <cell r="D1005" t="str">
            <v>M02036</v>
          </cell>
          <cell r="E1005" t="str">
            <v>2</v>
          </cell>
          <cell r="F1005">
            <v>1</v>
          </cell>
          <cell r="G1005">
            <v>2628</v>
          </cell>
          <cell r="I1005">
            <v>1231</v>
          </cell>
          <cell r="J1005">
            <v>498</v>
          </cell>
        </row>
        <row r="1006">
          <cell r="A1006" t="str">
            <v>S14</v>
          </cell>
          <cell r="B1006" t="str">
            <v>JALISCO</v>
          </cell>
          <cell r="C1006" t="str">
            <v>SN</v>
          </cell>
          <cell r="D1006" t="str">
            <v>M02036</v>
          </cell>
          <cell r="E1006" t="str">
            <v>2</v>
          </cell>
          <cell r="F1006">
            <v>1</v>
          </cell>
          <cell r="G1006">
            <v>2628</v>
          </cell>
          <cell r="I1006">
            <v>1231</v>
          </cell>
          <cell r="J1006">
            <v>498</v>
          </cell>
        </row>
        <row r="1007">
          <cell r="A1007" t="str">
            <v>S14</v>
          </cell>
          <cell r="B1007" t="str">
            <v>JALISCO</v>
          </cell>
          <cell r="C1007" t="str">
            <v>SN</v>
          </cell>
          <cell r="D1007" t="str">
            <v>M02036</v>
          </cell>
          <cell r="E1007" t="str">
            <v>2</v>
          </cell>
          <cell r="F1007">
            <v>1</v>
          </cell>
          <cell r="G1007">
            <v>2628</v>
          </cell>
          <cell r="I1007">
            <v>1231</v>
          </cell>
          <cell r="J1007">
            <v>498</v>
          </cell>
        </row>
        <row r="1008">
          <cell r="A1008" t="str">
            <v>S14</v>
          </cell>
          <cell r="B1008" t="str">
            <v>JALISCO</v>
          </cell>
          <cell r="C1008" t="str">
            <v>SN</v>
          </cell>
          <cell r="D1008" t="str">
            <v>M02036</v>
          </cell>
          <cell r="E1008" t="str">
            <v>2</v>
          </cell>
          <cell r="F1008">
            <v>2</v>
          </cell>
          <cell r="G1008">
            <v>2628</v>
          </cell>
          <cell r="I1008">
            <v>1231</v>
          </cell>
          <cell r="J1008">
            <v>498</v>
          </cell>
        </row>
        <row r="1009">
          <cell r="A1009" t="str">
            <v>S14</v>
          </cell>
          <cell r="B1009" t="str">
            <v>JALISCO</v>
          </cell>
          <cell r="C1009" t="str">
            <v>SN</v>
          </cell>
          <cell r="D1009" t="str">
            <v>M02036</v>
          </cell>
          <cell r="E1009" t="str">
            <v>2</v>
          </cell>
          <cell r="F1009">
            <v>1</v>
          </cell>
          <cell r="G1009">
            <v>2628</v>
          </cell>
          <cell r="I1009">
            <v>1231</v>
          </cell>
          <cell r="J1009">
            <v>498</v>
          </cell>
        </row>
        <row r="1010">
          <cell r="A1010" t="str">
            <v>S14</v>
          </cell>
          <cell r="B1010" t="str">
            <v>JALISCO</v>
          </cell>
          <cell r="C1010" t="str">
            <v>SN</v>
          </cell>
          <cell r="D1010" t="str">
            <v>M02036</v>
          </cell>
          <cell r="E1010" t="str">
            <v>2</v>
          </cell>
          <cell r="F1010">
            <v>1</v>
          </cell>
          <cell r="G1010">
            <v>2628</v>
          </cell>
          <cell r="I1010">
            <v>1231</v>
          </cell>
          <cell r="J1010">
            <v>498</v>
          </cell>
        </row>
        <row r="1011">
          <cell r="A1011" t="str">
            <v>S14</v>
          </cell>
          <cell r="B1011" t="str">
            <v>JALISCO</v>
          </cell>
          <cell r="C1011" t="str">
            <v>SN</v>
          </cell>
          <cell r="D1011" t="str">
            <v>M02036</v>
          </cell>
          <cell r="E1011" t="str">
            <v>2</v>
          </cell>
          <cell r="F1011">
            <v>1</v>
          </cell>
          <cell r="G1011">
            <v>2628</v>
          </cell>
          <cell r="I1011">
            <v>1231</v>
          </cell>
          <cell r="J1011">
            <v>498</v>
          </cell>
        </row>
        <row r="1012">
          <cell r="A1012" t="str">
            <v>S14</v>
          </cell>
          <cell r="B1012" t="str">
            <v>JALISCO</v>
          </cell>
          <cell r="C1012" t="str">
            <v>SN</v>
          </cell>
          <cell r="D1012" t="str">
            <v>M02036</v>
          </cell>
          <cell r="E1012" t="str">
            <v>2</v>
          </cell>
          <cell r="F1012">
            <v>1</v>
          </cell>
          <cell r="G1012">
            <v>2628</v>
          </cell>
          <cell r="I1012">
            <v>1231</v>
          </cell>
          <cell r="J1012">
            <v>498</v>
          </cell>
        </row>
        <row r="1013">
          <cell r="A1013" t="str">
            <v>S14</v>
          </cell>
          <cell r="B1013" t="str">
            <v>JALISCO</v>
          </cell>
          <cell r="C1013" t="str">
            <v>SN</v>
          </cell>
          <cell r="D1013" t="str">
            <v>M02036</v>
          </cell>
          <cell r="E1013" t="str">
            <v>2</v>
          </cell>
          <cell r="F1013">
            <v>1</v>
          </cell>
          <cell r="G1013">
            <v>2628</v>
          </cell>
          <cell r="I1013">
            <v>1231</v>
          </cell>
          <cell r="J1013">
            <v>498</v>
          </cell>
        </row>
        <row r="1014">
          <cell r="A1014" t="str">
            <v>S14</v>
          </cell>
          <cell r="B1014" t="str">
            <v>JALISCO</v>
          </cell>
          <cell r="C1014" t="str">
            <v>SN</v>
          </cell>
          <cell r="D1014" t="str">
            <v>M02036</v>
          </cell>
          <cell r="E1014" t="str">
            <v>2</v>
          </cell>
          <cell r="F1014">
            <v>1</v>
          </cell>
          <cell r="G1014">
            <v>2628</v>
          </cell>
          <cell r="I1014">
            <v>1231</v>
          </cell>
          <cell r="J1014">
            <v>498</v>
          </cell>
        </row>
        <row r="1015">
          <cell r="A1015" t="str">
            <v>S14</v>
          </cell>
          <cell r="B1015" t="str">
            <v>JALISCO</v>
          </cell>
          <cell r="C1015" t="str">
            <v>SN</v>
          </cell>
          <cell r="D1015" t="str">
            <v>M02036</v>
          </cell>
          <cell r="E1015" t="str">
            <v>2</v>
          </cell>
          <cell r="F1015">
            <v>1</v>
          </cell>
          <cell r="G1015">
            <v>2628</v>
          </cell>
          <cell r="I1015">
            <v>1231</v>
          </cell>
          <cell r="J1015">
            <v>498</v>
          </cell>
        </row>
        <row r="1016">
          <cell r="A1016" t="str">
            <v>S14</v>
          </cell>
          <cell r="B1016" t="str">
            <v>JALISCO</v>
          </cell>
          <cell r="C1016" t="str">
            <v>SN</v>
          </cell>
          <cell r="D1016" t="str">
            <v>M02036</v>
          </cell>
          <cell r="E1016" t="str">
            <v>2</v>
          </cell>
          <cell r="F1016">
            <v>3</v>
          </cell>
          <cell r="G1016">
            <v>2628</v>
          </cell>
          <cell r="I1016">
            <v>1231</v>
          </cell>
          <cell r="J1016">
            <v>498</v>
          </cell>
        </row>
        <row r="1017">
          <cell r="A1017" t="str">
            <v>S14</v>
          </cell>
          <cell r="B1017" t="str">
            <v>JALISCO</v>
          </cell>
          <cell r="C1017" t="str">
            <v>SN</v>
          </cell>
          <cell r="D1017" t="str">
            <v>M02036</v>
          </cell>
          <cell r="E1017" t="str">
            <v>2</v>
          </cell>
          <cell r="F1017">
            <v>4</v>
          </cell>
          <cell r="G1017">
            <v>2628</v>
          </cell>
          <cell r="I1017">
            <v>1231</v>
          </cell>
          <cell r="J1017">
            <v>498</v>
          </cell>
        </row>
        <row r="1018">
          <cell r="A1018" t="str">
            <v>S14</v>
          </cell>
          <cell r="B1018" t="str">
            <v>JALISCO</v>
          </cell>
          <cell r="C1018" t="str">
            <v>SN</v>
          </cell>
          <cell r="D1018" t="str">
            <v>M02036</v>
          </cell>
          <cell r="E1018" t="str">
            <v>2</v>
          </cell>
          <cell r="F1018">
            <v>1</v>
          </cell>
          <cell r="G1018">
            <v>2628</v>
          </cell>
          <cell r="I1018">
            <v>1231</v>
          </cell>
          <cell r="J1018">
            <v>498</v>
          </cell>
        </row>
        <row r="1019">
          <cell r="A1019" t="str">
            <v>S14</v>
          </cell>
          <cell r="B1019" t="str">
            <v>JALISCO</v>
          </cell>
          <cell r="C1019" t="str">
            <v>SN</v>
          </cell>
          <cell r="D1019" t="str">
            <v>M02036</v>
          </cell>
          <cell r="E1019" t="str">
            <v>2</v>
          </cell>
          <cell r="F1019">
            <v>1</v>
          </cell>
          <cell r="G1019">
            <v>2628</v>
          </cell>
          <cell r="I1019">
            <v>1231</v>
          </cell>
          <cell r="J1019">
            <v>498</v>
          </cell>
        </row>
        <row r="1020">
          <cell r="A1020" t="str">
            <v>S14</v>
          </cell>
          <cell r="B1020" t="str">
            <v>JALISCO</v>
          </cell>
          <cell r="C1020" t="str">
            <v>SN</v>
          </cell>
          <cell r="D1020" t="str">
            <v>M02036</v>
          </cell>
          <cell r="E1020" t="str">
            <v>2</v>
          </cell>
          <cell r="F1020">
            <v>1</v>
          </cell>
          <cell r="G1020">
            <v>2628</v>
          </cell>
          <cell r="I1020">
            <v>1231</v>
          </cell>
          <cell r="J1020">
            <v>498</v>
          </cell>
        </row>
        <row r="1021">
          <cell r="A1021" t="str">
            <v>S14</v>
          </cell>
          <cell r="B1021" t="str">
            <v>JALISCO</v>
          </cell>
          <cell r="C1021" t="str">
            <v>SN</v>
          </cell>
          <cell r="D1021" t="str">
            <v>M02036</v>
          </cell>
          <cell r="E1021" t="str">
            <v>2</v>
          </cell>
          <cell r="F1021">
            <v>1</v>
          </cell>
          <cell r="G1021">
            <v>2628</v>
          </cell>
          <cell r="I1021">
            <v>1231</v>
          </cell>
          <cell r="J1021">
            <v>498</v>
          </cell>
        </row>
        <row r="1022">
          <cell r="A1022" t="str">
            <v>S14</v>
          </cell>
          <cell r="B1022" t="str">
            <v>JALISCO</v>
          </cell>
          <cell r="C1022" t="str">
            <v>SN</v>
          </cell>
          <cell r="D1022" t="str">
            <v>M02036</v>
          </cell>
          <cell r="E1022" t="str">
            <v>2</v>
          </cell>
          <cell r="F1022">
            <v>1</v>
          </cell>
          <cell r="G1022">
            <v>2628</v>
          </cell>
          <cell r="I1022">
            <v>1231</v>
          </cell>
          <cell r="J1022">
            <v>498</v>
          </cell>
        </row>
        <row r="1023">
          <cell r="A1023" t="str">
            <v>S14</v>
          </cell>
          <cell r="B1023" t="str">
            <v>JALISCO</v>
          </cell>
          <cell r="C1023" t="str">
            <v>SN</v>
          </cell>
          <cell r="D1023" t="str">
            <v>M02036</v>
          </cell>
          <cell r="E1023" t="str">
            <v>2</v>
          </cell>
          <cell r="F1023">
            <v>1</v>
          </cell>
          <cell r="G1023">
            <v>2628</v>
          </cell>
          <cell r="I1023">
            <v>1231</v>
          </cell>
          <cell r="J1023">
            <v>498</v>
          </cell>
        </row>
        <row r="1024">
          <cell r="A1024" t="str">
            <v>S14</v>
          </cell>
          <cell r="B1024" t="str">
            <v>JALISCO</v>
          </cell>
          <cell r="C1024" t="str">
            <v>SN</v>
          </cell>
          <cell r="D1024" t="str">
            <v>M02036</v>
          </cell>
          <cell r="E1024" t="str">
            <v>2</v>
          </cell>
          <cell r="F1024">
            <v>1</v>
          </cell>
          <cell r="G1024">
            <v>2628</v>
          </cell>
          <cell r="I1024">
            <v>1231</v>
          </cell>
          <cell r="J1024">
            <v>498</v>
          </cell>
        </row>
        <row r="1025">
          <cell r="A1025" t="str">
            <v>S14</v>
          </cell>
          <cell r="B1025" t="str">
            <v>JALISCO</v>
          </cell>
          <cell r="C1025" t="str">
            <v>SN</v>
          </cell>
          <cell r="D1025" t="str">
            <v>M02036</v>
          </cell>
          <cell r="E1025" t="str">
            <v>2</v>
          </cell>
          <cell r="F1025">
            <v>1</v>
          </cell>
          <cell r="G1025">
            <v>2628</v>
          </cell>
          <cell r="I1025">
            <v>1231</v>
          </cell>
          <cell r="J1025">
            <v>498</v>
          </cell>
        </row>
        <row r="1026">
          <cell r="A1026" t="str">
            <v>S14</v>
          </cell>
          <cell r="B1026" t="str">
            <v>JALISCO</v>
          </cell>
          <cell r="C1026" t="str">
            <v>SN</v>
          </cell>
          <cell r="D1026" t="str">
            <v>M02036</v>
          </cell>
          <cell r="E1026" t="str">
            <v>2</v>
          </cell>
          <cell r="F1026">
            <v>1</v>
          </cell>
          <cell r="G1026">
            <v>2628</v>
          </cell>
          <cell r="I1026">
            <v>1231</v>
          </cell>
          <cell r="J1026">
            <v>498</v>
          </cell>
        </row>
        <row r="1027">
          <cell r="A1027" t="str">
            <v>S14</v>
          </cell>
          <cell r="B1027" t="str">
            <v>JALISCO</v>
          </cell>
          <cell r="C1027" t="str">
            <v>SN</v>
          </cell>
          <cell r="D1027" t="str">
            <v>M02036</v>
          </cell>
          <cell r="E1027" t="str">
            <v>2</v>
          </cell>
          <cell r="F1027">
            <v>1</v>
          </cell>
          <cell r="G1027">
            <v>2628</v>
          </cell>
          <cell r="I1027">
            <v>1231</v>
          </cell>
          <cell r="J1027">
            <v>498</v>
          </cell>
        </row>
        <row r="1028">
          <cell r="A1028" t="str">
            <v>S14</v>
          </cell>
          <cell r="B1028" t="str">
            <v>JALISCO</v>
          </cell>
          <cell r="C1028" t="str">
            <v>SN</v>
          </cell>
          <cell r="D1028" t="str">
            <v>M02036</v>
          </cell>
          <cell r="E1028" t="str">
            <v>2</v>
          </cell>
          <cell r="F1028">
            <v>1</v>
          </cell>
          <cell r="G1028">
            <v>2628</v>
          </cell>
          <cell r="I1028">
            <v>1231</v>
          </cell>
          <cell r="J1028">
            <v>498</v>
          </cell>
        </row>
        <row r="1029">
          <cell r="A1029" t="str">
            <v>S14</v>
          </cell>
          <cell r="B1029" t="str">
            <v>JALISCO</v>
          </cell>
          <cell r="C1029" t="str">
            <v>SN</v>
          </cell>
          <cell r="D1029" t="str">
            <v>M02036</v>
          </cell>
          <cell r="E1029" t="str">
            <v>2</v>
          </cell>
          <cell r="F1029">
            <v>1</v>
          </cell>
          <cell r="G1029">
            <v>2628</v>
          </cell>
          <cell r="I1029">
            <v>1231</v>
          </cell>
          <cell r="J1029">
            <v>498</v>
          </cell>
        </row>
        <row r="1030">
          <cell r="A1030" t="str">
            <v>S14</v>
          </cell>
          <cell r="B1030" t="str">
            <v>JALISCO</v>
          </cell>
          <cell r="C1030" t="str">
            <v>SN</v>
          </cell>
          <cell r="D1030" t="str">
            <v>M02036</v>
          </cell>
          <cell r="E1030" t="str">
            <v>3</v>
          </cell>
          <cell r="F1030">
            <v>1</v>
          </cell>
          <cell r="G1030">
            <v>3095</v>
          </cell>
          <cell r="I1030">
            <v>1444</v>
          </cell>
          <cell r="J1030">
            <v>586</v>
          </cell>
        </row>
        <row r="1031">
          <cell r="A1031" t="str">
            <v>S14</v>
          </cell>
          <cell r="B1031" t="str">
            <v>JALISCO</v>
          </cell>
          <cell r="C1031" t="str">
            <v>SN</v>
          </cell>
          <cell r="D1031" t="str">
            <v>M02036</v>
          </cell>
          <cell r="E1031" t="str">
            <v>3</v>
          </cell>
          <cell r="F1031">
            <v>2</v>
          </cell>
          <cell r="G1031">
            <v>3095</v>
          </cell>
          <cell r="I1031">
            <v>1444</v>
          </cell>
          <cell r="J1031">
            <v>586</v>
          </cell>
        </row>
        <row r="1032">
          <cell r="A1032" t="str">
            <v>S14</v>
          </cell>
          <cell r="B1032" t="str">
            <v>JALISCO</v>
          </cell>
          <cell r="C1032" t="str">
            <v>SN</v>
          </cell>
          <cell r="D1032" t="str">
            <v>M02036</v>
          </cell>
          <cell r="E1032" t="str">
            <v>3</v>
          </cell>
          <cell r="F1032">
            <v>1</v>
          </cell>
          <cell r="G1032">
            <v>3095</v>
          </cell>
          <cell r="I1032">
            <v>1444</v>
          </cell>
          <cell r="J1032">
            <v>586</v>
          </cell>
        </row>
        <row r="1033">
          <cell r="A1033" t="str">
            <v>S14</v>
          </cell>
          <cell r="B1033" t="str">
            <v>JALISCO</v>
          </cell>
          <cell r="C1033" t="str">
            <v>SN</v>
          </cell>
          <cell r="D1033" t="str">
            <v>M02038</v>
          </cell>
          <cell r="E1033" t="str">
            <v>2</v>
          </cell>
          <cell r="F1033">
            <v>1</v>
          </cell>
          <cell r="G1033">
            <v>3288</v>
          </cell>
          <cell r="I1033">
            <v>1218</v>
          </cell>
          <cell r="J1033">
            <v>0</v>
          </cell>
        </row>
        <row r="1034">
          <cell r="A1034" t="str">
            <v>S14</v>
          </cell>
          <cell r="B1034" t="str">
            <v>JALISCO</v>
          </cell>
          <cell r="C1034" t="str">
            <v>SN</v>
          </cell>
          <cell r="D1034" t="str">
            <v>M02040</v>
          </cell>
          <cell r="E1034" t="str">
            <v>2</v>
          </cell>
          <cell r="F1034">
            <v>1</v>
          </cell>
          <cell r="G1034">
            <v>2919</v>
          </cell>
          <cell r="I1034">
            <v>1460</v>
          </cell>
          <cell r="J1034">
            <v>0</v>
          </cell>
        </row>
        <row r="1035">
          <cell r="A1035" t="str">
            <v>S14</v>
          </cell>
          <cell r="B1035" t="str">
            <v>JALISCO</v>
          </cell>
          <cell r="C1035" t="str">
            <v>SN</v>
          </cell>
          <cell r="D1035" t="str">
            <v>M02040</v>
          </cell>
          <cell r="E1035" t="str">
            <v>2</v>
          </cell>
          <cell r="F1035">
            <v>1</v>
          </cell>
          <cell r="G1035">
            <v>2919</v>
          </cell>
          <cell r="I1035">
            <v>1460</v>
          </cell>
          <cell r="J1035">
            <v>0</v>
          </cell>
        </row>
        <row r="1036">
          <cell r="A1036" t="str">
            <v>S14</v>
          </cell>
          <cell r="B1036" t="str">
            <v>JALISCO</v>
          </cell>
          <cell r="C1036" t="str">
            <v>SN</v>
          </cell>
          <cell r="D1036" t="str">
            <v>M02040</v>
          </cell>
          <cell r="E1036" t="str">
            <v>2</v>
          </cell>
          <cell r="F1036">
            <v>1</v>
          </cell>
          <cell r="G1036">
            <v>2919</v>
          </cell>
          <cell r="I1036">
            <v>1460</v>
          </cell>
          <cell r="J1036">
            <v>0</v>
          </cell>
        </row>
        <row r="1037">
          <cell r="A1037" t="str">
            <v>S14</v>
          </cell>
          <cell r="B1037" t="str">
            <v>JALISCO</v>
          </cell>
          <cell r="C1037" t="str">
            <v>SN</v>
          </cell>
          <cell r="D1037" t="str">
            <v>M02040</v>
          </cell>
          <cell r="E1037" t="str">
            <v>2</v>
          </cell>
          <cell r="F1037">
            <v>1</v>
          </cell>
          <cell r="G1037">
            <v>2919</v>
          </cell>
          <cell r="I1037">
            <v>1460</v>
          </cell>
          <cell r="J1037">
            <v>0</v>
          </cell>
        </row>
        <row r="1038">
          <cell r="A1038" t="str">
            <v>S14</v>
          </cell>
          <cell r="B1038" t="str">
            <v>JALISCO</v>
          </cell>
          <cell r="C1038" t="str">
            <v>SN</v>
          </cell>
          <cell r="D1038" t="str">
            <v>M02040</v>
          </cell>
          <cell r="E1038" t="str">
            <v>2</v>
          </cell>
          <cell r="F1038">
            <v>1</v>
          </cell>
          <cell r="G1038">
            <v>2919</v>
          </cell>
          <cell r="I1038">
            <v>1460</v>
          </cell>
          <cell r="J1038">
            <v>0</v>
          </cell>
        </row>
        <row r="1039">
          <cell r="A1039" t="str">
            <v>S14</v>
          </cell>
          <cell r="B1039" t="str">
            <v>JALISCO</v>
          </cell>
          <cell r="C1039" t="str">
            <v>SN</v>
          </cell>
          <cell r="D1039" t="str">
            <v>M02040</v>
          </cell>
          <cell r="E1039" t="str">
            <v>2</v>
          </cell>
          <cell r="F1039">
            <v>1</v>
          </cell>
          <cell r="G1039">
            <v>2919</v>
          </cell>
          <cell r="I1039">
            <v>1460</v>
          </cell>
          <cell r="J1039">
            <v>0</v>
          </cell>
        </row>
        <row r="1040">
          <cell r="A1040" t="str">
            <v>S14</v>
          </cell>
          <cell r="B1040" t="str">
            <v>JALISCO</v>
          </cell>
          <cell r="C1040" t="str">
            <v>SN</v>
          </cell>
          <cell r="D1040" t="str">
            <v>M02040</v>
          </cell>
          <cell r="E1040" t="str">
            <v>2</v>
          </cell>
          <cell r="F1040">
            <v>1</v>
          </cell>
          <cell r="G1040">
            <v>2919</v>
          </cell>
          <cell r="I1040">
            <v>1460</v>
          </cell>
          <cell r="J1040">
            <v>0</v>
          </cell>
        </row>
        <row r="1041">
          <cell r="A1041" t="str">
            <v>S14</v>
          </cell>
          <cell r="B1041" t="str">
            <v>JALISCO</v>
          </cell>
          <cell r="C1041" t="str">
            <v>SN</v>
          </cell>
          <cell r="D1041" t="str">
            <v>M02040</v>
          </cell>
          <cell r="E1041" t="str">
            <v>2</v>
          </cell>
          <cell r="F1041">
            <v>1</v>
          </cell>
          <cell r="G1041">
            <v>2919</v>
          </cell>
          <cell r="I1041">
            <v>1460</v>
          </cell>
          <cell r="J1041">
            <v>0</v>
          </cell>
        </row>
        <row r="1042">
          <cell r="A1042" t="str">
            <v>S14</v>
          </cell>
          <cell r="B1042" t="str">
            <v>JALISCO</v>
          </cell>
          <cell r="C1042" t="str">
            <v>SN</v>
          </cell>
          <cell r="D1042" t="str">
            <v>M02040</v>
          </cell>
          <cell r="E1042" t="str">
            <v>2</v>
          </cell>
          <cell r="F1042">
            <v>1</v>
          </cell>
          <cell r="G1042">
            <v>2919</v>
          </cell>
          <cell r="I1042">
            <v>1460</v>
          </cell>
          <cell r="J1042">
            <v>0</v>
          </cell>
        </row>
        <row r="1043">
          <cell r="A1043" t="str">
            <v>S14</v>
          </cell>
          <cell r="B1043" t="str">
            <v>JALISCO</v>
          </cell>
          <cell r="C1043" t="str">
            <v>SN</v>
          </cell>
          <cell r="D1043" t="str">
            <v>M02040</v>
          </cell>
          <cell r="E1043" t="str">
            <v>2</v>
          </cell>
          <cell r="F1043">
            <v>1</v>
          </cell>
          <cell r="G1043">
            <v>2919</v>
          </cell>
          <cell r="I1043">
            <v>1460</v>
          </cell>
          <cell r="J1043">
            <v>0</v>
          </cell>
        </row>
        <row r="1044">
          <cell r="A1044" t="str">
            <v>S14</v>
          </cell>
          <cell r="B1044" t="str">
            <v>JALISCO</v>
          </cell>
          <cell r="C1044" t="str">
            <v>SN</v>
          </cell>
          <cell r="D1044" t="str">
            <v>M02040</v>
          </cell>
          <cell r="E1044" t="str">
            <v>2</v>
          </cell>
          <cell r="F1044">
            <v>1</v>
          </cell>
          <cell r="G1044">
            <v>2919</v>
          </cell>
          <cell r="I1044">
            <v>1460</v>
          </cell>
          <cell r="J1044">
            <v>0</v>
          </cell>
        </row>
        <row r="1045">
          <cell r="A1045" t="str">
            <v>S14</v>
          </cell>
          <cell r="B1045" t="str">
            <v>JALISCO</v>
          </cell>
          <cell r="C1045" t="str">
            <v>SN</v>
          </cell>
          <cell r="D1045" t="str">
            <v>M02040</v>
          </cell>
          <cell r="E1045" t="str">
            <v>2</v>
          </cell>
          <cell r="F1045">
            <v>1</v>
          </cell>
          <cell r="G1045">
            <v>2919</v>
          </cell>
          <cell r="I1045">
            <v>1460</v>
          </cell>
          <cell r="J1045">
            <v>0</v>
          </cell>
        </row>
        <row r="1046">
          <cell r="A1046" t="str">
            <v>S14</v>
          </cell>
          <cell r="B1046" t="str">
            <v>JALISCO</v>
          </cell>
          <cell r="C1046" t="str">
            <v>SN</v>
          </cell>
          <cell r="D1046" t="str">
            <v>M02040</v>
          </cell>
          <cell r="E1046" t="str">
            <v>2</v>
          </cell>
          <cell r="F1046">
            <v>1</v>
          </cell>
          <cell r="G1046">
            <v>2919</v>
          </cell>
          <cell r="I1046">
            <v>1460</v>
          </cell>
          <cell r="J1046">
            <v>0</v>
          </cell>
        </row>
        <row r="1047">
          <cell r="A1047" t="str">
            <v>S14</v>
          </cell>
          <cell r="B1047" t="str">
            <v>JALISCO</v>
          </cell>
          <cell r="C1047" t="str">
            <v>SN</v>
          </cell>
          <cell r="D1047" t="str">
            <v>M02040</v>
          </cell>
          <cell r="E1047" t="str">
            <v>2</v>
          </cell>
          <cell r="F1047">
            <v>1</v>
          </cell>
          <cell r="G1047">
            <v>2919</v>
          </cell>
          <cell r="I1047">
            <v>1460</v>
          </cell>
          <cell r="J1047">
            <v>0</v>
          </cell>
        </row>
        <row r="1048">
          <cell r="A1048" t="str">
            <v>S14</v>
          </cell>
          <cell r="B1048" t="str">
            <v>JALISCO</v>
          </cell>
          <cell r="C1048" t="str">
            <v>SN</v>
          </cell>
          <cell r="D1048" t="str">
            <v>M02040</v>
          </cell>
          <cell r="E1048" t="str">
            <v>2</v>
          </cell>
          <cell r="F1048">
            <v>1</v>
          </cell>
          <cell r="G1048">
            <v>2919</v>
          </cell>
          <cell r="I1048">
            <v>1460</v>
          </cell>
          <cell r="J1048">
            <v>0</v>
          </cell>
        </row>
        <row r="1049">
          <cell r="A1049" t="str">
            <v>S14</v>
          </cell>
          <cell r="B1049" t="str">
            <v>JALISCO</v>
          </cell>
          <cell r="C1049" t="str">
            <v>SN</v>
          </cell>
          <cell r="D1049" t="str">
            <v>M02040</v>
          </cell>
          <cell r="E1049" t="str">
            <v>3</v>
          </cell>
          <cell r="F1049">
            <v>1</v>
          </cell>
          <cell r="G1049">
            <v>3348</v>
          </cell>
          <cell r="I1049">
            <v>1719</v>
          </cell>
          <cell r="J1049">
            <v>0</v>
          </cell>
        </row>
        <row r="1050">
          <cell r="A1050" t="str">
            <v>S14</v>
          </cell>
          <cell r="B1050" t="str">
            <v>JALISCO</v>
          </cell>
          <cell r="C1050" t="str">
            <v>SN</v>
          </cell>
          <cell r="D1050" t="str">
            <v>M02040</v>
          </cell>
          <cell r="E1050" t="str">
            <v>3</v>
          </cell>
          <cell r="F1050">
            <v>1</v>
          </cell>
          <cell r="G1050">
            <v>3348</v>
          </cell>
          <cell r="I1050">
            <v>1719</v>
          </cell>
          <cell r="J1050">
            <v>0</v>
          </cell>
        </row>
        <row r="1051">
          <cell r="A1051" t="str">
            <v>S15</v>
          </cell>
          <cell r="B1051" t="str">
            <v>MEXICO</v>
          </cell>
          <cell r="C1051" t="str">
            <v>SN</v>
          </cell>
          <cell r="D1051" t="str">
            <v>M01006</v>
          </cell>
          <cell r="E1051" t="str">
            <v>2</v>
          </cell>
          <cell r="F1051">
            <v>1</v>
          </cell>
          <cell r="G1051">
            <v>4907</v>
          </cell>
          <cell r="I1051">
            <v>1432</v>
          </cell>
          <cell r="J1051">
            <v>2509</v>
          </cell>
        </row>
        <row r="1052">
          <cell r="A1052" t="str">
            <v>S15</v>
          </cell>
          <cell r="B1052" t="str">
            <v>MEXICO</v>
          </cell>
          <cell r="C1052" t="str">
            <v>SN</v>
          </cell>
          <cell r="D1052" t="str">
            <v>M01006</v>
          </cell>
          <cell r="E1052" t="str">
            <v>2</v>
          </cell>
          <cell r="F1052">
            <v>3</v>
          </cell>
          <cell r="G1052">
            <v>4907</v>
          </cell>
          <cell r="I1052">
            <v>1432</v>
          </cell>
          <cell r="J1052">
            <v>2509</v>
          </cell>
        </row>
        <row r="1053">
          <cell r="A1053" t="str">
            <v>S15</v>
          </cell>
          <cell r="B1053" t="str">
            <v>MEXICO</v>
          </cell>
          <cell r="C1053" t="str">
            <v>SN</v>
          </cell>
          <cell r="D1053" t="str">
            <v>M01006</v>
          </cell>
          <cell r="E1053" t="str">
            <v>2</v>
          </cell>
          <cell r="F1053">
            <v>1</v>
          </cell>
          <cell r="G1053">
            <v>4907</v>
          </cell>
          <cell r="I1053">
            <v>1432</v>
          </cell>
          <cell r="J1053">
            <v>2509</v>
          </cell>
        </row>
        <row r="1054">
          <cell r="A1054" t="str">
            <v>S15</v>
          </cell>
          <cell r="B1054" t="str">
            <v>MEXICO</v>
          </cell>
          <cell r="C1054" t="str">
            <v>SN</v>
          </cell>
          <cell r="D1054" t="str">
            <v>M01006</v>
          </cell>
          <cell r="E1054" t="str">
            <v>2</v>
          </cell>
          <cell r="F1054">
            <v>1</v>
          </cell>
          <cell r="G1054">
            <v>4907</v>
          </cell>
          <cell r="I1054">
            <v>1432</v>
          </cell>
          <cell r="J1054">
            <v>2509</v>
          </cell>
        </row>
        <row r="1055">
          <cell r="A1055" t="str">
            <v>S15</v>
          </cell>
          <cell r="B1055" t="str">
            <v>MEXICO</v>
          </cell>
          <cell r="C1055" t="str">
            <v>SN</v>
          </cell>
          <cell r="D1055" t="str">
            <v>M01006</v>
          </cell>
          <cell r="E1055" t="str">
            <v>2</v>
          </cell>
          <cell r="F1055">
            <v>3</v>
          </cell>
          <cell r="G1055">
            <v>4907</v>
          </cell>
          <cell r="I1055">
            <v>1432</v>
          </cell>
          <cell r="J1055">
            <v>2509</v>
          </cell>
        </row>
        <row r="1056">
          <cell r="A1056" t="str">
            <v>S15</v>
          </cell>
          <cell r="B1056" t="str">
            <v>MEXICO</v>
          </cell>
          <cell r="C1056" t="str">
            <v>SN</v>
          </cell>
          <cell r="D1056" t="str">
            <v>M01006</v>
          </cell>
          <cell r="E1056" t="str">
            <v>2</v>
          </cell>
          <cell r="F1056">
            <v>1</v>
          </cell>
          <cell r="G1056">
            <v>4907</v>
          </cell>
          <cell r="I1056">
            <v>1432</v>
          </cell>
          <cell r="J1056">
            <v>2509</v>
          </cell>
        </row>
        <row r="1057">
          <cell r="A1057" t="str">
            <v>S15</v>
          </cell>
          <cell r="B1057" t="str">
            <v>MEXICO</v>
          </cell>
          <cell r="C1057" t="str">
            <v>SN</v>
          </cell>
          <cell r="D1057" t="str">
            <v>M01006</v>
          </cell>
          <cell r="E1057" t="str">
            <v>2</v>
          </cell>
          <cell r="F1057">
            <v>1</v>
          </cell>
          <cell r="G1057">
            <v>4907</v>
          </cell>
          <cell r="I1057">
            <v>1432</v>
          </cell>
          <cell r="J1057">
            <v>2509</v>
          </cell>
        </row>
        <row r="1058">
          <cell r="A1058" t="str">
            <v>S15</v>
          </cell>
          <cell r="B1058" t="str">
            <v>MEXICO</v>
          </cell>
          <cell r="C1058" t="str">
            <v>SN</v>
          </cell>
          <cell r="D1058" t="str">
            <v>M01006</v>
          </cell>
          <cell r="E1058" t="str">
            <v>2</v>
          </cell>
          <cell r="F1058">
            <v>1</v>
          </cell>
          <cell r="G1058">
            <v>4907</v>
          </cell>
          <cell r="I1058">
            <v>1432</v>
          </cell>
          <cell r="J1058">
            <v>2509</v>
          </cell>
        </row>
        <row r="1059">
          <cell r="A1059" t="str">
            <v>S15</v>
          </cell>
          <cell r="B1059" t="str">
            <v>MEXICO</v>
          </cell>
          <cell r="C1059" t="str">
            <v>SN</v>
          </cell>
          <cell r="D1059" t="str">
            <v>M01006</v>
          </cell>
          <cell r="E1059" t="str">
            <v>2</v>
          </cell>
          <cell r="F1059">
            <v>1</v>
          </cell>
          <cell r="G1059">
            <v>4907</v>
          </cell>
          <cell r="I1059">
            <v>1432</v>
          </cell>
          <cell r="J1059">
            <v>2509</v>
          </cell>
        </row>
        <row r="1060">
          <cell r="A1060" t="str">
            <v>S15</v>
          </cell>
          <cell r="B1060" t="str">
            <v>MEXICO</v>
          </cell>
          <cell r="C1060" t="str">
            <v>SN</v>
          </cell>
          <cell r="D1060" t="str">
            <v>M01006</v>
          </cell>
          <cell r="E1060" t="str">
            <v>2</v>
          </cell>
          <cell r="F1060">
            <v>3</v>
          </cell>
          <cell r="G1060">
            <v>4907</v>
          </cell>
          <cell r="I1060">
            <v>1432</v>
          </cell>
          <cell r="J1060">
            <v>2509</v>
          </cell>
        </row>
        <row r="1061">
          <cell r="A1061" t="str">
            <v>S15</v>
          </cell>
          <cell r="B1061" t="str">
            <v>MEXICO</v>
          </cell>
          <cell r="C1061" t="str">
            <v>SN</v>
          </cell>
          <cell r="D1061" t="str">
            <v>M01006</v>
          </cell>
          <cell r="E1061" t="str">
            <v>2</v>
          </cell>
          <cell r="F1061">
            <v>1</v>
          </cell>
          <cell r="G1061">
            <v>4907</v>
          </cell>
          <cell r="I1061">
            <v>1432</v>
          </cell>
          <cell r="J1061">
            <v>2509</v>
          </cell>
        </row>
        <row r="1062">
          <cell r="A1062" t="str">
            <v>S15</v>
          </cell>
          <cell r="B1062" t="str">
            <v>MEXICO</v>
          </cell>
          <cell r="C1062" t="str">
            <v>SN</v>
          </cell>
          <cell r="D1062" t="str">
            <v>M01006</v>
          </cell>
          <cell r="E1062" t="str">
            <v>2</v>
          </cell>
          <cell r="F1062">
            <v>1</v>
          </cell>
          <cell r="G1062">
            <v>4907</v>
          </cell>
          <cell r="I1062">
            <v>1432</v>
          </cell>
          <cell r="J1062">
            <v>2509</v>
          </cell>
        </row>
        <row r="1063">
          <cell r="A1063" t="str">
            <v>S15</v>
          </cell>
          <cell r="B1063" t="str">
            <v>MEXICO</v>
          </cell>
          <cell r="C1063" t="str">
            <v>SN</v>
          </cell>
          <cell r="D1063" t="str">
            <v>M01006</v>
          </cell>
          <cell r="E1063" t="str">
            <v>2</v>
          </cell>
          <cell r="F1063">
            <v>1</v>
          </cell>
          <cell r="G1063">
            <v>4907</v>
          </cell>
          <cell r="I1063">
            <v>1432</v>
          </cell>
          <cell r="J1063">
            <v>2509</v>
          </cell>
        </row>
        <row r="1064">
          <cell r="A1064" t="str">
            <v>S15</v>
          </cell>
          <cell r="B1064" t="str">
            <v>MEXICO</v>
          </cell>
          <cell r="C1064" t="str">
            <v>SN</v>
          </cell>
          <cell r="D1064" t="str">
            <v>M01006</v>
          </cell>
          <cell r="E1064" t="str">
            <v>2</v>
          </cell>
          <cell r="F1064">
            <v>1</v>
          </cell>
          <cell r="G1064">
            <v>4907</v>
          </cell>
          <cell r="I1064">
            <v>1432</v>
          </cell>
          <cell r="J1064">
            <v>2509</v>
          </cell>
        </row>
        <row r="1065">
          <cell r="A1065" t="str">
            <v>S15</v>
          </cell>
          <cell r="B1065" t="str">
            <v>MEXICO</v>
          </cell>
          <cell r="C1065" t="str">
            <v>SN</v>
          </cell>
          <cell r="D1065" t="str">
            <v>M01006</v>
          </cell>
          <cell r="E1065" t="str">
            <v>2</v>
          </cell>
          <cell r="F1065">
            <v>1</v>
          </cell>
          <cell r="G1065">
            <v>4907</v>
          </cell>
          <cell r="I1065">
            <v>1432</v>
          </cell>
          <cell r="J1065">
            <v>2509</v>
          </cell>
        </row>
        <row r="1066">
          <cell r="A1066" t="str">
            <v>S15</v>
          </cell>
          <cell r="B1066" t="str">
            <v>MEXICO</v>
          </cell>
          <cell r="C1066" t="str">
            <v>SN</v>
          </cell>
          <cell r="D1066" t="str">
            <v>M01006</v>
          </cell>
          <cell r="E1066" t="str">
            <v>2</v>
          </cell>
          <cell r="F1066">
            <v>3</v>
          </cell>
          <cell r="G1066">
            <v>4907</v>
          </cell>
          <cell r="I1066">
            <v>1432</v>
          </cell>
          <cell r="J1066">
            <v>2509</v>
          </cell>
        </row>
        <row r="1067">
          <cell r="A1067" t="str">
            <v>S15</v>
          </cell>
          <cell r="B1067" t="str">
            <v>MEXICO</v>
          </cell>
          <cell r="C1067" t="str">
            <v>SN</v>
          </cell>
          <cell r="D1067" t="str">
            <v>M01006</v>
          </cell>
          <cell r="E1067" t="str">
            <v>2</v>
          </cell>
          <cell r="F1067">
            <v>1</v>
          </cell>
          <cell r="G1067">
            <v>4907</v>
          </cell>
          <cell r="I1067">
            <v>1432</v>
          </cell>
          <cell r="J1067">
            <v>2509</v>
          </cell>
        </row>
        <row r="1068">
          <cell r="A1068" t="str">
            <v>S15</v>
          </cell>
          <cell r="B1068" t="str">
            <v>MEXICO</v>
          </cell>
          <cell r="C1068" t="str">
            <v>SN</v>
          </cell>
          <cell r="D1068" t="str">
            <v>M01006</v>
          </cell>
          <cell r="E1068" t="str">
            <v>2</v>
          </cell>
          <cell r="F1068">
            <v>1</v>
          </cell>
          <cell r="G1068">
            <v>4907</v>
          </cell>
          <cell r="I1068">
            <v>1432</v>
          </cell>
          <cell r="J1068">
            <v>2509</v>
          </cell>
        </row>
        <row r="1069">
          <cell r="A1069" t="str">
            <v>S15</v>
          </cell>
          <cell r="B1069" t="str">
            <v>MEXICO</v>
          </cell>
          <cell r="C1069" t="str">
            <v>SN</v>
          </cell>
          <cell r="D1069" t="str">
            <v>M01006</v>
          </cell>
          <cell r="E1069" t="str">
            <v>2</v>
          </cell>
          <cell r="F1069">
            <v>1</v>
          </cell>
          <cell r="G1069">
            <v>4907</v>
          </cell>
          <cell r="I1069">
            <v>1432</v>
          </cell>
          <cell r="J1069">
            <v>2509</v>
          </cell>
        </row>
        <row r="1070">
          <cell r="A1070" t="str">
            <v>S15</v>
          </cell>
          <cell r="B1070" t="str">
            <v>MEXICO</v>
          </cell>
          <cell r="C1070" t="str">
            <v>SN</v>
          </cell>
          <cell r="D1070" t="str">
            <v>M01006</v>
          </cell>
          <cell r="E1070" t="str">
            <v>2</v>
          </cell>
          <cell r="F1070">
            <v>1</v>
          </cell>
          <cell r="G1070">
            <v>4907</v>
          </cell>
          <cell r="I1070">
            <v>1432</v>
          </cell>
          <cell r="J1070">
            <v>2509</v>
          </cell>
        </row>
        <row r="1071">
          <cell r="A1071" t="str">
            <v>S15</v>
          </cell>
          <cell r="B1071" t="str">
            <v>MEXICO</v>
          </cell>
          <cell r="C1071" t="str">
            <v>SN</v>
          </cell>
          <cell r="D1071" t="str">
            <v>M01006</v>
          </cell>
          <cell r="E1071" t="str">
            <v>2</v>
          </cell>
          <cell r="F1071">
            <v>1</v>
          </cell>
          <cell r="G1071">
            <v>4907</v>
          </cell>
          <cell r="I1071">
            <v>1432</v>
          </cell>
          <cell r="J1071">
            <v>2509</v>
          </cell>
        </row>
        <row r="1072">
          <cell r="A1072" t="str">
            <v>S15</v>
          </cell>
          <cell r="B1072" t="str">
            <v>MEXICO</v>
          </cell>
          <cell r="C1072" t="str">
            <v>SN</v>
          </cell>
          <cell r="D1072" t="str">
            <v>M01006</v>
          </cell>
          <cell r="E1072" t="str">
            <v>2</v>
          </cell>
          <cell r="F1072">
            <v>1</v>
          </cell>
          <cell r="G1072">
            <v>4907</v>
          </cell>
          <cell r="I1072">
            <v>1432</v>
          </cell>
          <cell r="J1072">
            <v>2509</v>
          </cell>
        </row>
        <row r="1073">
          <cell r="A1073" t="str">
            <v>S15</v>
          </cell>
          <cell r="B1073" t="str">
            <v>MEXICO</v>
          </cell>
          <cell r="C1073" t="str">
            <v>SN</v>
          </cell>
          <cell r="D1073" t="str">
            <v>M01006</v>
          </cell>
          <cell r="E1073" t="str">
            <v>2</v>
          </cell>
          <cell r="F1073">
            <v>1</v>
          </cell>
          <cell r="G1073">
            <v>4907</v>
          </cell>
          <cell r="I1073">
            <v>1432</v>
          </cell>
          <cell r="J1073">
            <v>2509</v>
          </cell>
        </row>
        <row r="1074">
          <cell r="A1074" t="str">
            <v>S15</v>
          </cell>
          <cell r="B1074" t="str">
            <v>MEXICO</v>
          </cell>
          <cell r="C1074" t="str">
            <v>SN</v>
          </cell>
          <cell r="D1074" t="str">
            <v>M01006</v>
          </cell>
          <cell r="E1074" t="str">
            <v>2</v>
          </cell>
          <cell r="F1074">
            <v>1</v>
          </cell>
          <cell r="G1074">
            <v>4907</v>
          </cell>
          <cell r="I1074">
            <v>1432</v>
          </cell>
          <cell r="J1074">
            <v>2509</v>
          </cell>
        </row>
        <row r="1075">
          <cell r="A1075" t="str">
            <v>S15</v>
          </cell>
          <cell r="B1075" t="str">
            <v>MEXICO</v>
          </cell>
          <cell r="C1075" t="str">
            <v>SN</v>
          </cell>
          <cell r="D1075" t="str">
            <v>M01006</v>
          </cell>
          <cell r="E1075" t="str">
            <v>2</v>
          </cell>
          <cell r="F1075">
            <v>1</v>
          </cell>
          <cell r="G1075">
            <v>4907</v>
          </cell>
          <cell r="I1075">
            <v>1432</v>
          </cell>
          <cell r="J1075">
            <v>2509</v>
          </cell>
        </row>
        <row r="1076">
          <cell r="A1076" t="str">
            <v>S15</v>
          </cell>
          <cell r="B1076" t="str">
            <v>MEXICO</v>
          </cell>
          <cell r="C1076" t="str">
            <v>SN</v>
          </cell>
          <cell r="D1076" t="str">
            <v>M01006</v>
          </cell>
          <cell r="E1076" t="str">
            <v>2</v>
          </cell>
          <cell r="F1076">
            <v>1</v>
          </cell>
          <cell r="G1076">
            <v>4907</v>
          </cell>
          <cell r="I1076">
            <v>1432</v>
          </cell>
          <cell r="J1076">
            <v>2509</v>
          </cell>
        </row>
        <row r="1077">
          <cell r="A1077" t="str">
            <v>S15</v>
          </cell>
          <cell r="B1077" t="str">
            <v>MEXICO</v>
          </cell>
          <cell r="C1077" t="str">
            <v>SN</v>
          </cell>
          <cell r="D1077" t="str">
            <v>M01006</v>
          </cell>
          <cell r="E1077" t="str">
            <v>2</v>
          </cell>
          <cell r="F1077">
            <v>1</v>
          </cell>
          <cell r="G1077">
            <v>4907</v>
          </cell>
          <cell r="I1077">
            <v>1432</v>
          </cell>
          <cell r="J1077">
            <v>2509</v>
          </cell>
        </row>
        <row r="1078">
          <cell r="A1078" t="str">
            <v>S15</v>
          </cell>
          <cell r="B1078" t="str">
            <v>MEXICO</v>
          </cell>
          <cell r="C1078" t="str">
            <v>SN</v>
          </cell>
          <cell r="D1078" t="str">
            <v>M01006</v>
          </cell>
          <cell r="E1078" t="str">
            <v>2</v>
          </cell>
          <cell r="F1078">
            <v>1</v>
          </cell>
          <cell r="G1078">
            <v>4907</v>
          </cell>
          <cell r="I1078">
            <v>1432</v>
          </cell>
          <cell r="J1078">
            <v>2509</v>
          </cell>
        </row>
        <row r="1079">
          <cell r="A1079" t="str">
            <v>S15</v>
          </cell>
          <cell r="B1079" t="str">
            <v>MEXICO</v>
          </cell>
          <cell r="C1079" t="str">
            <v>SN</v>
          </cell>
          <cell r="D1079" t="str">
            <v>M01006</v>
          </cell>
          <cell r="E1079" t="str">
            <v>2</v>
          </cell>
          <cell r="F1079">
            <v>1</v>
          </cell>
          <cell r="G1079">
            <v>4907</v>
          </cell>
          <cell r="I1079">
            <v>1432</v>
          </cell>
          <cell r="J1079">
            <v>2509</v>
          </cell>
        </row>
        <row r="1080">
          <cell r="A1080" t="str">
            <v>S15</v>
          </cell>
          <cell r="B1080" t="str">
            <v>MEXICO</v>
          </cell>
          <cell r="C1080" t="str">
            <v>SN</v>
          </cell>
          <cell r="D1080" t="str">
            <v>M01006</v>
          </cell>
          <cell r="E1080" t="str">
            <v>2</v>
          </cell>
          <cell r="F1080">
            <v>1</v>
          </cell>
          <cell r="G1080">
            <v>4907</v>
          </cell>
          <cell r="I1080">
            <v>1432</v>
          </cell>
          <cell r="J1080">
            <v>2509</v>
          </cell>
        </row>
        <row r="1081">
          <cell r="A1081" t="str">
            <v>S15</v>
          </cell>
          <cell r="B1081" t="str">
            <v>MEXICO</v>
          </cell>
          <cell r="C1081" t="str">
            <v>SN</v>
          </cell>
          <cell r="D1081" t="str">
            <v>M02036</v>
          </cell>
          <cell r="E1081" t="str">
            <v>2</v>
          </cell>
          <cell r="F1081">
            <v>1</v>
          </cell>
          <cell r="G1081">
            <v>2628</v>
          </cell>
          <cell r="I1081">
            <v>1231</v>
          </cell>
          <cell r="J1081">
            <v>498</v>
          </cell>
        </row>
        <row r="1082">
          <cell r="A1082" t="str">
            <v>S15</v>
          </cell>
          <cell r="B1082" t="str">
            <v>MEXICO</v>
          </cell>
          <cell r="C1082" t="str">
            <v>SN</v>
          </cell>
          <cell r="D1082" t="str">
            <v>M02036</v>
          </cell>
          <cell r="E1082" t="str">
            <v>2</v>
          </cell>
          <cell r="F1082">
            <v>3</v>
          </cell>
          <cell r="G1082">
            <v>2628</v>
          </cell>
          <cell r="I1082">
            <v>1231</v>
          </cell>
          <cell r="J1082">
            <v>498</v>
          </cell>
        </row>
        <row r="1083">
          <cell r="A1083" t="str">
            <v>S15</v>
          </cell>
          <cell r="B1083" t="str">
            <v>MEXICO</v>
          </cell>
          <cell r="C1083" t="str">
            <v>SN</v>
          </cell>
          <cell r="D1083" t="str">
            <v>M02036</v>
          </cell>
          <cell r="E1083" t="str">
            <v>2</v>
          </cell>
          <cell r="F1083">
            <v>1</v>
          </cell>
          <cell r="G1083">
            <v>2628</v>
          </cell>
          <cell r="I1083">
            <v>1231</v>
          </cell>
          <cell r="J1083">
            <v>498</v>
          </cell>
        </row>
        <row r="1084">
          <cell r="A1084" t="str">
            <v>S15</v>
          </cell>
          <cell r="B1084" t="str">
            <v>MEXICO</v>
          </cell>
          <cell r="C1084" t="str">
            <v>SN</v>
          </cell>
          <cell r="D1084" t="str">
            <v>M02036</v>
          </cell>
          <cell r="E1084" t="str">
            <v>2</v>
          </cell>
          <cell r="F1084">
            <v>1</v>
          </cell>
          <cell r="G1084">
            <v>2628</v>
          </cell>
          <cell r="I1084">
            <v>1231</v>
          </cell>
          <cell r="J1084">
            <v>498</v>
          </cell>
        </row>
        <row r="1085">
          <cell r="A1085" t="str">
            <v>S15</v>
          </cell>
          <cell r="B1085" t="str">
            <v>MEXICO</v>
          </cell>
          <cell r="C1085" t="str">
            <v>SN</v>
          </cell>
          <cell r="D1085" t="str">
            <v>M02036</v>
          </cell>
          <cell r="E1085" t="str">
            <v>2</v>
          </cell>
          <cell r="F1085">
            <v>3</v>
          </cell>
          <cell r="G1085">
            <v>2628</v>
          </cell>
          <cell r="I1085">
            <v>1231</v>
          </cell>
          <cell r="J1085">
            <v>498</v>
          </cell>
        </row>
        <row r="1086">
          <cell r="A1086" t="str">
            <v>S15</v>
          </cell>
          <cell r="B1086" t="str">
            <v>MEXICO</v>
          </cell>
          <cell r="C1086" t="str">
            <v>SN</v>
          </cell>
          <cell r="D1086" t="str">
            <v>M02036</v>
          </cell>
          <cell r="E1086" t="str">
            <v>2</v>
          </cell>
          <cell r="F1086">
            <v>1</v>
          </cell>
          <cell r="G1086">
            <v>2628</v>
          </cell>
          <cell r="I1086">
            <v>1231</v>
          </cell>
          <cell r="J1086">
            <v>498</v>
          </cell>
        </row>
        <row r="1087">
          <cell r="A1087" t="str">
            <v>S15</v>
          </cell>
          <cell r="B1087" t="str">
            <v>MEXICO</v>
          </cell>
          <cell r="C1087" t="str">
            <v>SN</v>
          </cell>
          <cell r="D1087" t="str">
            <v>M02036</v>
          </cell>
          <cell r="E1087" t="str">
            <v>2</v>
          </cell>
          <cell r="F1087">
            <v>1</v>
          </cell>
          <cell r="G1087">
            <v>2628</v>
          </cell>
          <cell r="I1087">
            <v>1231</v>
          </cell>
          <cell r="J1087">
            <v>498</v>
          </cell>
        </row>
        <row r="1088">
          <cell r="A1088" t="str">
            <v>S15</v>
          </cell>
          <cell r="B1088" t="str">
            <v>MEXICO</v>
          </cell>
          <cell r="C1088" t="str">
            <v>SN</v>
          </cell>
          <cell r="D1088" t="str">
            <v>M02036</v>
          </cell>
          <cell r="E1088" t="str">
            <v>2</v>
          </cell>
          <cell r="F1088">
            <v>1</v>
          </cell>
          <cell r="G1088">
            <v>2628</v>
          </cell>
          <cell r="I1088">
            <v>1231</v>
          </cell>
          <cell r="J1088">
            <v>498</v>
          </cell>
        </row>
        <row r="1089">
          <cell r="A1089" t="str">
            <v>S15</v>
          </cell>
          <cell r="B1089" t="str">
            <v>MEXICO</v>
          </cell>
          <cell r="C1089" t="str">
            <v>SN</v>
          </cell>
          <cell r="D1089" t="str">
            <v>M02036</v>
          </cell>
          <cell r="E1089" t="str">
            <v>2</v>
          </cell>
          <cell r="F1089">
            <v>1</v>
          </cell>
          <cell r="G1089">
            <v>2628</v>
          </cell>
          <cell r="I1089">
            <v>1231</v>
          </cell>
          <cell r="J1089">
            <v>498</v>
          </cell>
        </row>
        <row r="1090">
          <cell r="A1090" t="str">
            <v>S15</v>
          </cell>
          <cell r="B1090" t="str">
            <v>MEXICO</v>
          </cell>
          <cell r="C1090" t="str">
            <v>SN</v>
          </cell>
          <cell r="D1090" t="str">
            <v>M02036</v>
          </cell>
          <cell r="E1090" t="str">
            <v>2</v>
          </cell>
          <cell r="F1090">
            <v>3</v>
          </cell>
          <cell r="G1090">
            <v>2628</v>
          </cell>
          <cell r="I1090">
            <v>1231</v>
          </cell>
          <cell r="J1090">
            <v>498</v>
          </cell>
        </row>
        <row r="1091">
          <cell r="A1091" t="str">
            <v>S15</v>
          </cell>
          <cell r="B1091" t="str">
            <v>MEXICO</v>
          </cell>
          <cell r="C1091" t="str">
            <v>SN</v>
          </cell>
          <cell r="D1091" t="str">
            <v>M02036</v>
          </cell>
          <cell r="E1091" t="str">
            <v>2</v>
          </cell>
          <cell r="F1091">
            <v>1</v>
          </cell>
          <cell r="G1091">
            <v>2628</v>
          </cell>
          <cell r="I1091">
            <v>1231</v>
          </cell>
          <cell r="J1091">
            <v>498</v>
          </cell>
        </row>
        <row r="1092">
          <cell r="A1092" t="str">
            <v>S15</v>
          </cell>
          <cell r="B1092" t="str">
            <v>MEXICO</v>
          </cell>
          <cell r="C1092" t="str">
            <v>SN</v>
          </cell>
          <cell r="D1092" t="str">
            <v>M02036</v>
          </cell>
          <cell r="E1092" t="str">
            <v>2</v>
          </cell>
          <cell r="F1092">
            <v>1</v>
          </cell>
          <cell r="G1092">
            <v>2628</v>
          </cell>
          <cell r="I1092">
            <v>1231</v>
          </cell>
          <cell r="J1092">
            <v>498</v>
          </cell>
        </row>
        <row r="1093">
          <cell r="A1093" t="str">
            <v>S15</v>
          </cell>
          <cell r="B1093" t="str">
            <v>MEXICO</v>
          </cell>
          <cell r="C1093" t="str">
            <v>SN</v>
          </cell>
          <cell r="D1093" t="str">
            <v>M02036</v>
          </cell>
          <cell r="E1093" t="str">
            <v>2</v>
          </cell>
          <cell r="F1093">
            <v>1</v>
          </cell>
          <cell r="G1093">
            <v>2628</v>
          </cell>
          <cell r="I1093">
            <v>1231</v>
          </cell>
          <cell r="J1093">
            <v>498</v>
          </cell>
        </row>
        <row r="1094">
          <cell r="A1094" t="str">
            <v>S15</v>
          </cell>
          <cell r="B1094" t="str">
            <v>MEXICO</v>
          </cell>
          <cell r="C1094" t="str">
            <v>SN</v>
          </cell>
          <cell r="D1094" t="str">
            <v>M02036</v>
          </cell>
          <cell r="E1094" t="str">
            <v>2</v>
          </cell>
          <cell r="F1094">
            <v>1</v>
          </cell>
          <cell r="G1094">
            <v>2628</v>
          </cell>
          <cell r="I1094">
            <v>1231</v>
          </cell>
          <cell r="J1094">
            <v>498</v>
          </cell>
        </row>
        <row r="1095">
          <cell r="A1095" t="str">
            <v>S15</v>
          </cell>
          <cell r="B1095" t="str">
            <v>MEXICO</v>
          </cell>
          <cell r="C1095" t="str">
            <v>SN</v>
          </cell>
          <cell r="D1095" t="str">
            <v>M02036</v>
          </cell>
          <cell r="E1095" t="str">
            <v>2</v>
          </cell>
          <cell r="F1095">
            <v>1</v>
          </cell>
          <cell r="G1095">
            <v>2628</v>
          </cell>
          <cell r="I1095">
            <v>1231</v>
          </cell>
          <cell r="J1095">
            <v>498</v>
          </cell>
        </row>
        <row r="1096">
          <cell r="A1096" t="str">
            <v>S15</v>
          </cell>
          <cell r="B1096" t="str">
            <v>MEXICO</v>
          </cell>
          <cell r="C1096" t="str">
            <v>SN</v>
          </cell>
          <cell r="D1096" t="str">
            <v>M02036</v>
          </cell>
          <cell r="E1096" t="str">
            <v>2</v>
          </cell>
          <cell r="F1096">
            <v>3</v>
          </cell>
          <cell r="G1096">
            <v>2628</v>
          </cell>
          <cell r="I1096">
            <v>1231</v>
          </cell>
          <cell r="J1096">
            <v>498</v>
          </cell>
        </row>
        <row r="1097">
          <cell r="A1097" t="str">
            <v>S15</v>
          </cell>
          <cell r="B1097" t="str">
            <v>MEXICO</v>
          </cell>
          <cell r="C1097" t="str">
            <v>SN</v>
          </cell>
          <cell r="D1097" t="str">
            <v>M02036</v>
          </cell>
          <cell r="E1097" t="str">
            <v>2</v>
          </cell>
          <cell r="F1097">
            <v>1</v>
          </cell>
          <cell r="G1097">
            <v>2628</v>
          </cell>
          <cell r="I1097">
            <v>1231</v>
          </cell>
          <cell r="J1097">
            <v>498</v>
          </cell>
        </row>
        <row r="1098">
          <cell r="A1098" t="str">
            <v>S15</v>
          </cell>
          <cell r="B1098" t="str">
            <v>MEXICO</v>
          </cell>
          <cell r="C1098" t="str">
            <v>SN</v>
          </cell>
          <cell r="D1098" t="str">
            <v>M02036</v>
          </cell>
          <cell r="E1098" t="str">
            <v>2</v>
          </cell>
          <cell r="F1098">
            <v>1</v>
          </cell>
          <cell r="G1098">
            <v>2628</v>
          </cell>
          <cell r="I1098">
            <v>1231</v>
          </cell>
          <cell r="J1098">
            <v>498</v>
          </cell>
        </row>
        <row r="1099">
          <cell r="A1099" t="str">
            <v>S15</v>
          </cell>
          <cell r="B1099" t="str">
            <v>MEXICO</v>
          </cell>
          <cell r="C1099" t="str">
            <v>SN</v>
          </cell>
          <cell r="D1099" t="str">
            <v>M02036</v>
          </cell>
          <cell r="E1099" t="str">
            <v>2</v>
          </cell>
          <cell r="F1099">
            <v>1</v>
          </cell>
          <cell r="G1099">
            <v>2628</v>
          </cell>
          <cell r="I1099">
            <v>1231</v>
          </cell>
          <cell r="J1099">
            <v>498</v>
          </cell>
        </row>
        <row r="1100">
          <cell r="A1100" t="str">
            <v>S15</v>
          </cell>
          <cell r="B1100" t="str">
            <v>MEXICO</v>
          </cell>
          <cell r="C1100" t="str">
            <v>SN</v>
          </cell>
          <cell r="D1100" t="str">
            <v>M02036</v>
          </cell>
          <cell r="E1100" t="str">
            <v>2</v>
          </cell>
          <cell r="F1100">
            <v>1</v>
          </cell>
          <cell r="G1100">
            <v>2628</v>
          </cell>
          <cell r="I1100">
            <v>1231</v>
          </cell>
          <cell r="J1100">
            <v>498</v>
          </cell>
        </row>
        <row r="1101">
          <cell r="A1101" t="str">
            <v>S15</v>
          </cell>
          <cell r="B1101" t="str">
            <v>MEXICO</v>
          </cell>
          <cell r="C1101" t="str">
            <v>SN</v>
          </cell>
          <cell r="D1101" t="str">
            <v>M02036</v>
          </cell>
          <cell r="E1101" t="str">
            <v>2</v>
          </cell>
          <cell r="F1101">
            <v>1</v>
          </cell>
          <cell r="G1101">
            <v>2628</v>
          </cell>
          <cell r="I1101">
            <v>1231</v>
          </cell>
          <cell r="J1101">
            <v>498</v>
          </cell>
        </row>
        <row r="1102">
          <cell r="A1102" t="str">
            <v>S15</v>
          </cell>
          <cell r="B1102" t="str">
            <v>MEXICO</v>
          </cell>
          <cell r="C1102" t="str">
            <v>SN</v>
          </cell>
          <cell r="D1102" t="str">
            <v>M02036</v>
          </cell>
          <cell r="E1102" t="str">
            <v>2</v>
          </cell>
          <cell r="F1102">
            <v>1</v>
          </cell>
          <cell r="G1102">
            <v>2628</v>
          </cell>
          <cell r="I1102">
            <v>1231</v>
          </cell>
          <cell r="J1102">
            <v>498</v>
          </cell>
        </row>
        <row r="1103">
          <cell r="A1103" t="str">
            <v>S15</v>
          </cell>
          <cell r="B1103" t="str">
            <v>MEXICO</v>
          </cell>
          <cell r="C1103" t="str">
            <v>SN</v>
          </cell>
          <cell r="D1103" t="str">
            <v>M02036</v>
          </cell>
          <cell r="E1103" t="str">
            <v>2</v>
          </cell>
          <cell r="F1103">
            <v>1</v>
          </cell>
          <cell r="G1103">
            <v>2628</v>
          </cell>
          <cell r="I1103">
            <v>1231</v>
          </cell>
          <cell r="J1103">
            <v>498</v>
          </cell>
        </row>
        <row r="1104">
          <cell r="A1104" t="str">
            <v>S15</v>
          </cell>
          <cell r="B1104" t="str">
            <v>MEXICO</v>
          </cell>
          <cell r="C1104" t="str">
            <v>SN</v>
          </cell>
          <cell r="D1104" t="str">
            <v>M02036</v>
          </cell>
          <cell r="E1104" t="str">
            <v>2</v>
          </cell>
          <cell r="F1104">
            <v>1</v>
          </cell>
          <cell r="G1104">
            <v>2628</v>
          </cell>
          <cell r="I1104">
            <v>1231</v>
          </cell>
          <cell r="J1104">
            <v>498</v>
          </cell>
        </row>
        <row r="1105">
          <cell r="A1105" t="str">
            <v>S15</v>
          </cell>
          <cell r="B1105" t="str">
            <v>MEXICO</v>
          </cell>
          <cell r="C1105" t="str">
            <v>SN</v>
          </cell>
          <cell r="D1105" t="str">
            <v>M02036</v>
          </cell>
          <cell r="E1105" t="str">
            <v>2</v>
          </cell>
          <cell r="F1105">
            <v>1</v>
          </cell>
          <cell r="G1105">
            <v>2628</v>
          </cell>
          <cell r="I1105">
            <v>1231</v>
          </cell>
          <cell r="J1105">
            <v>498</v>
          </cell>
        </row>
        <row r="1106">
          <cell r="A1106" t="str">
            <v>S15</v>
          </cell>
          <cell r="B1106" t="str">
            <v>MEXICO</v>
          </cell>
          <cell r="C1106" t="str">
            <v>SN</v>
          </cell>
          <cell r="D1106" t="str">
            <v>M02036</v>
          </cell>
          <cell r="E1106" t="str">
            <v>2</v>
          </cell>
          <cell r="F1106">
            <v>1</v>
          </cell>
          <cell r="G1106">
            <v>2628</v>
          </cell>
          <cell r="I1106">
            <v>1231</v>
          </cell>
          <cell r="J1106">
            <v>498</v>
          </cell>
        </row>
        <row r="1107">
          <cell r="A1107" t="str">
            <v>S15</v>
          </cell>
          <cell r="B1107" t="str">
            <v>MEXICO</v>
          </cell>
          <cell r="C1107" t="str">
            <v>SN</v>
          </cell>
          <cell r="D1107" t="str">
            <v>M02036</v>
          </cell>
          <cell r="E1107" t="str">
            <v>2</v>
          </cell>
          <cell r="F1107">
            <v>1</v>
          </cell>
          <cell r="G1107">
            <v>2628</v>
          </cell>
          <cell r="I1107">
            <v>1231</v>
          </cell>
          <cell r="J1107">
            <v>498</v>
          </cell>
        </row>
        <row r="1108">
          <cell r="A1108" t="str">
            <v>S15</v>
          </cell>
          <cell r="B1108" t="str">
            <v>MEXICO</v>
          </cell>
          <cell r="C1108" t="str">
            <v>SN</v>
          </cell>
          <cell r="D1108" t="str">
            <v>M02036</v>
          </cell>
          <cell r="E1108" t="str">
            <v>2</v>
          </cell>
          <cell r="F1108">
            <v>1</v>
          </cell>
          <cell r="G1108">
            <v>2628</v>
          </cell>
          <cell r="I1108">
            <v>1231</v>
          </cell>
          <cell r="J1108">
            <v>498</v>
          </cell>
        </row>
        <row r="1109">
          <cell r="A1109" t="str">
            <v>S15</v>
          </cell>
          <cell r="B1109" t="str">
            <v>MEXICO</v>
          </cell>
          <cell r="C1109" t="str">
            <v>SN</v>
          </cell>
          <cell r="D1109" t="str">
            <v>M02036</v>
          </cell>
          <cell r="E1109" t="str">
            <v>2</v>
          </cell>
          <cell r="F1109">
            <v>1</v>
          </cell>
          <cell r="G1109">
            <v>2628</v>
          </cell>
          <cell r="I1109">
            <v>1231</v>
          </cell>
          <cell r="J1109">
            <v>498</v>
          </cell>
        </row>
        <row r="1110">
          <cell r="A1110" t="str">
            <v>S16</v>
          </cell>
          <cell r="B1110" t="str">
            <v>MICHOACAN</v>
          </cell>
          <cell r="C1110">
            <v>19</v>
          </cell>
          <cell r="D1110" t="str">
            <v>A02802</v>
          </cell>
          <cell r="E1110" t="str">
            <v>2</v>
          </cell>
          <cell r="F1110">
            <v>2</v>
          </cell>
          <cell r="G1110">
            <v>2120.3000000000002</v>
          </cell>
          <cell r="H1110">
            <v>0</v>
          </cell>
        </row>
        <row r="1111">
          <cell r="A1111" t="str">
            <v>S16</v>
          </cell>
          <cell r="B1111" t="str">
            <v>MICHOACAN</v>
          </cell>
          <cell r="C1111">
            <v>19</v>
          </cell>
          <cell r="D1111" t="str">
            <v>S01803</v>
          </cell>
          <cell r="E1111" t="str">
            <v>2</v>
          </cell>
          <cell r="F1111">
            <v>1</v>
          </cell>
          <cell r="G1111">
            <v>2120.3000000000002</v>
          </cell>
          <cell r="H1111">
            <v>0</v>
          </cell>
        </row>
        <row r="1112">
          <cell r="A1112" t="str">
            <v>S16</v>
          </cell>
          <cell r="B1112" t="str">
            <v>MICHOACAN</v>
          </cell>
          <cell r="C1112">
            <v>21</v>
          </cell>
          <cell r="D1112" t="str">
            <v>A01805</v>
          </cell>
          <cell r="E1112" t="str">
            <v>2</v>
          </cell>
          <cell r="F1112">
            <v>2</v>
          </cell>
          <cell r="G1112">
            <v>2238.1999999999998</v>
          </cell>
          <cell r="H1112">
            <v>0</v>
          </cell>
        </row>
        <row r="1113">
          <cell r="A1113" t="str">
            <v>S16</v>
          </cell>
          <cell r="B1113" t="str">
            <v>MICHOACAN</v>
          </cell>
          <cell r="C1113">
            <v>21</v>
          </cell>
          <cell r="D1113" t="str">
            <v>A01805</v>
          </cell>
          <cell r="E1113" t="str">
            <v>2</v>
          </cell>
          <cell r="F1113">
            <v>4</v>
          </cell>
          <cell r="G1113">
            <v>2238.1999999999998</v>
          </cell>
          <cell r="H1113">
            <v>0</v>
          </cell>
        </row>
        <row r="1114">
          <cell r="A1114" t="str">
            <v>S16</v>
          </cell>
          <cell r="B1114" t="str">
            <v>MICHOACAN</v>
          </cell>
          <cell r="C1114">
            <v>21</v>
          </cell>
          <cell r="D1114" t="str">
            <v>A01805</v>
          </cell>
          <cell r="E1114" t="str">
            <v>2</v>
          </cell>
          <cell r="F1114">
            <v>4</v>
          </cell>
          <cell r="G1114">
            <v>2238.1999999999998</v>
          </cell>
          <cell r="H1114">
            <v>0</v>
          </cell>
        </row>
        <row r="1115">
          <cell r="A1115" t="str">
            <v>S16</v>
          </cell>
          <cell r="B1115" t="str">
            <v>MICHOACAN</v>
          </cell>
          <cell r="C1115">
            <v>21</v>
          </cell>
          <cell r="D1115" t="str">
            <v>A01808</v>
          </cell>
          <cell r="E1115" t="str">
            <v>2</v>
          </cell>
          <cell r="F1115">
            <v>7</v>
          </cell>
          <cell r="G1115">
            <v>2238.1999999999998</v>
          </cell>
          <cell r="H1115">
            <v>0</v>
          </cell>
        </row>
        <row r="1116">
          <cell r="A1116" t="str">
            <v>S16</v>
          </cell>
          <cell r="B1116" t="str">
            <v>MICHOACAN</v>
          </cell>
          <cell r="C1116">
            <v>21</v>
          </cell>
          <cell r="D1116" t="str">
            <v>A01808</v>
          </cell>
          <cell r="E1116" t="str">
            <v>2</v>
          </cell>
          <cell r="F1116">
            <v>7</v>
          </cell>
          <cell r="G1116">
            <v>2238.1999999999998</v>
          </cell>
          <cell r="H1116">
            <v>0</v>
          </cell>
        </row>
        <row r="1117">
          <cell r="A1117" t="str">
            <v>S16</v>
          </cell>
          <cell r="B1117" t="str">
            <v>MICHOACAN</v>
          </cell>
          <cell r="C1117">
            <v>23</v>
          </cell>
          <cell r="D1117" t="str">
            <v>A03804</v>
          </cell>
          <cell r="E1117" t="str">
            <v>2</v>
          </cell>
          <cell r="F1117">
            <v>1</v>
          </cell>
          <cell r="G1117">
            <v>2451.25</v>
          </cell>
          <cell r="H1117">
            <v>0</v>
          </cell>
        </row>
        <row r="1118">
          <cell r="A1118" t="str">
            <v>S16</v>
          </cell>
          <cell r="B1118" t="str">
            <v>MICHOACAN</v>
          </cell>
          <cell r="C1118">
            <v>23</v>
          </cell>
          <cell r="D1118" t="str">
            <v>A03804</v>
          </cell>
          <cell r="E1118" t="str">
            <v>2</v>
          </cell>
          <cell r="F1118">
            <v>2</v>
          </cell>
          <cell r="G1118">
            <v>2451.25</v>
          </cell>
          <cell r="H1118">
            <v>0</v>
          </cell>
        </row>
        <row r="1119">
          <cell r="A1119" t="str">
            <v>S16</v>
          </cell>
          <cell r="B1119" t="str">
            <v>MICHOACAN</v>
          </cell>
          <cell r="C1119">
            <v>24</v>
          </cell>
          <cell r="D1119" t="str">
            <v>CF07805</v>
          </cell>
          <cell r="E1119" t="str">
            <v>2</v>
          </cell>
          <cell r="F1119">
            <v>1</v>
          </cell>
          <cell r="G1119">
            <v>2479.75</v>
          </cell>
          <cell r="H1119">
            <v>0</v>
          </cell>
        </row>
        <row r="1120">
          <cell r="A1120" t="str">
            <v>S16</v>
          </cell>
          <cell r="B1120" t="str">
            <v>MICHOACAN</v>
          </cell>
          <cell r="C1120">
            <v>24</v>
          </cell>
          <cell r="D1120" t="str">
            <v>CF07805</v>
          </cell>
          <cell r="E1120" t="str">
            <v>2</v>
          </cell>
          <cell r="F1120">
            <v>1</v>
          </cell>
          <cell r="G1120">
            <v>2479.75</v>
          </cell>
          <cell r="H1120">
            <v>0</v>
          </cell>
        </row>
        <row r="1121">
          <cell r="A1121" t="str">
            <v>S16</v>
          </cell>
          <cell r="B1121" t="str">
            <v>MICHOACAN</v>
          </cell>
          <cell r="C1121">
            <v>27</v>
          </cell>
          <cell r="D1121" t="str">
            <v>A01807</v>
          </cell>
          <cell r="E1121" t="str">
            <v>2</v>
          </cell>
          <cell r="F1121">
            <v>1</v>
          </cell>
          <cell r="G1121">
            <v>2817.8</v>
          </cell>
          <cell r="H1121">
            <v>0</v>
          </cell>
        </row>
        <row r="1122">
          <cell r="A1122" t="str">
            <v>S16</v>
          </cell>
          <cell r="B1122" t="str">
            <v>MICHOACAN</v>
          </cell>
          <cell r="C1122" t="str">
            <v>27C</v>
          </cell>
          <cell r="D1122" t="str">
            <v>CF21870</v>
          </cell>
          <cell r="E1122" t="str">
            <v>2</v>
          </cell>
          <cell r="F1122">
            <v>1</v>
          </cell>
          <cell r="G1122">
            <v>3268.2</v>
          </cell>
          <cell r="H1122">
            <v>3775.85</v>
          </cell>
        </row>
        <row r="1123">
          <cell r="A1123" t="str">
            <v>S16</v>
          </cell>
          <cell r="B1123" t="str">
            <v>MICHOACAN</v>
          </cell>
          <cell r="C1123" t="str">
            <v>27C</v>
          </cell>
          <cell r="D1123" t="str">
            <v>CF21870</v>
          </cell>
          <cell r="E1123" t="str">
            <v>2</v>
          </cell>
          <cell r="F1123">
            <v>7</v>
          </cell>
          <cell r="G1123">
            <v>3268.2</v>
          </cell>
          <cell r="H1123">
            <v>3775.85</v>
          </cell>
        </row>
        <row r="1124">
          <cell r="A1124" t="str">
            <v>S16</v>
          </cell>
          <cell r="B1124" t="str">
            <v>MICHOACAN</v>
          </cell>
          <cell r="C1124" t="str">
            <v>27C</v>
          </cell>
          <cell r="D1124" t="str">
            <v>CF21870</v>
          </cell>
          <cell r="E1124" t="str">
            <v>2</v>
          </cell>
          <cell r="F1124">
            <v>7</v>
          </cell>
          <cell r="G1124">
            <v>3268.2</v>
          </cell>
          <cell r="H1124">
            <v>3775.85</v>
          </cell>
        </row>
        <row r="1125">
          <cell r="A1125" t="str">
            <v>S16</v>
          </cell>
          <cell r="B1125" t="str">
            <v>MICHOACAN</v>
          </cell>
          <cell r="C1125" t="str">
            <v>27Z</v>
          </cell>
          <cell r="D1125" t="str">
            <v>CF34817</v>
          </cell>
          <cell r="E1125" t="str">
            <v>2</v>
          </cell>
          <cell r="F1125">
            <v>1</v>
          </cell>
          <cell r="G1125">
            <v>2982.9</v>
          </cell>
          <cell r="H1125">
            <v>579.4</v>
          </cell>
        </row>
        <row r="1126">
          <cell r="A1126" t="str">
            <v>S16</v>
          </cell>
          <cell r="B1126" t="str">
            <v>MICHOACAN</v>
          </cell>
          <cell r="C1126" t="str">
            <v>27Z</v>
          </cell>
          <cell r="D1126" t="str">
            <v>CF34817</v>
          </cell>
          <cell r="E1126" t="str">
            <v>2</v>
          </cell>
          <cell r="F1126">
            <v>1</v>
          </cell>
          <cell r="G1126">
            <v>2982.9</v>
          </cell>
          <cell r="H1126">
            <v>579.4</v>
          </cell>
        </row>
        <row r="1127">
          <cell r="A1127" t="str">
            <v>S16</v>
          </cell>
          <cell r="B1127" t="str">
            <v>MICHOACAN</v>
          </cell>
          <cell r="C1127" t="str">
            <v>27ZA</v>
          </cell>
          <cell r="D1127" t="str">
            <v>CF04808</v>
          </cell>
          <cell r="E1127" t="str">
            <v>2</v>
          </cell>
          <cell r="F1127">
            <v>1</v>
          </cell>
          <cell r="G1127">
            <v>2982.9</v>
          </cell>
          <cell r="H1127">
            <v>579.4</v>
          </cell>
        </row>
        <row r="1128">
          <cell r="A1128" t="str">
            <v>S16</v>
          </cell>
          <cell r="B1128" t="str">
            <v>MICHOACAN</v>
          </cell>
          <cell r="C1128" t="str">
            <v>27ZA</v>
          </cell>
          <cell r="D1128" t="str">
            <v>CF04808</v>
          </cell>
          <cell r="E1128" t="str">
            <v>2</v>
          </cell>
          <cell r="F1128">
            <v>4</v>
          </cell>
          <cell r="G1128">
            <v>2982.9</v>
          </cell>
          <cell r="H1128">
            <v>579.4</v>
          </cell>
        </row>
        <row r="1129">
          <cell r="A1129" t="str">
            <v>S16</v>
          </cell>
          <cell r="B1129" t="str">
            <v>MICHOACAN</v>
          </cell>
          <cell r="C1129" t="str">
            <v>27ZA</v>
          </cell>
          <cell r="D1129" t="str">
            <v>CF04808</v>
          </cell>
          <cell r="E1129" t="str">
            <v>2</v>
          </cell>
          <cell r="F1129">
            <v>4</v>
          </cell>
          <cell r="G1129">
            <v>2982.9</v>
          </cell>
          <cell r="H1129">
            <v>579.4</v>
          </cell>
        </row>
        <row r="1130">
          <cell r="A1130" t="str">
            <v>S16</v>
          </cell>
          <cell r="B1130" t="str">
            <v>MICHOACAN</v>
          </cell>
          <cell r="C1130" t="str">
            <v>SN</v>
          </cell>
          <cell r="D1130" t="str">
            <v>CF41011</v>
          </cell>
          <cell r="E1130" t="str">
            <v>2</v>
          </cell>
          <cell r="F1130">
            <v>3</v>
          </cell>
          <cell r="G1130">
            <v>7411</v>
          </cell>
          <cell r="I1130">
            <v>2461</v>
          </cell>
          <cell r="J1130">
            <v>2174</v>
          </cell>
        </row>
        <row r="1131">
          <cell r="A1131" t="str">
            <v>S16</v>
          </cell>
          <cell r="B1131" t="str">
            <v>MICHOACAN</v>
          </cell>
          <cell r="C1131" t="str">
            <v>SN</v>
          </cell>
          <cell r="D1131" t="str">
            <v>CF41011</v>
          </cell>
          <cell r="E1131" t="str">
            <v>2</v>
          </cell>
          <cell r="F1131">
            <v>3</v>
          </cell>
          <cell r="G1131">
            <v>7411</v>
          </cell>
          <cell r="I1131">
            <v>2461</v>
          </cell>
          <cell r="J1131">
            <v>2174</v>
          </cell>
        </row>
        <row r="1132">
          <cell r="A1132" t="str">
            <v>S16</v>
          </cell>
          <cell r="B1132" t="str">
            <v>MICHOACAN</v>
          </cell>
          <cell r="C1132" t="str">
            <v>SN</v>
          </cell>
          <cell r="D1132" t="str">
            <v>CF41013</v>
          </cell>
          <cell r="E1132" t="str">
            <v>2</v>
          </cell>
          <cell r="F1132">
            <v>3</v>
          </cell>
          <cell r="G1132">
            <v>7680</v>
          </cell>
          <cell r="I1132">
            <v>3180</v>
          </cell>
          <cell r="J1132">
            <v>3223</v>
          </cell>
        </row>
        <row r="1133">
          <cell r="A1133" t="str">
            <v>S16</v>
          </cell>
          <cell r="B1133" t="str">
            <v>MICHOACAN</v>
          </cell>
          <cell r="C1133" t="str">
            <v>SN</v>
          </cell>
          <cell r="D1133" t="str">
            <v>CF41014</v>
          </cell>
          <cell r="E1133" t="str">
            <v>2</v>
          </cell>
          <cell r="F1133">
            <v>1</v>
          </cell>
          <cell r="G1133">
            <v>7204</v>
          </cell>
          <cell r="I1133">
            <v>2574</v>
          </cell>
          <cell r="J1133">
            <v>3451</v>
          </cell>
        </row>
        <row r="1134">
          <cell r="A1134" t="str">
            <v>S16</v>
          </cell>
          <cell r="B1134" t="str">
            <v>MICHOACAN</v>
          </cell>
          <cell r="C1134" t="str">
            <v>SN</v>
          </cell>
          <cell r="D1134" t="str">
            <v>CF41014</v>
          </cell>
          <cell r="E1134" t="str">
            <v>2</v>
          </cell>
          <cell r="F1134">
            <v>1</v>
          </cell>
          <cell r="G1134">
            <v>7204</v>
          </cell>
          <cell r="I1134">
            <v>2574</v>
          </cell>
          <cell r="J1134">
            <v>3451</v>
          </cell>
        </row>
        <row r="1135">
          <cell r="A1135" t="str">
            <v>S16</v>
          </cell>
          <cell r="B1135" t="str">
            <v>MICHOACAN</v>
          </cell>
          <cell r="C1135" t="str">
            <v>SN</v>
          </cell>
          <cell r="D1135" t="str">
            <v>CF41016</v>
          </cell>
          <cell r="E1135" t="str">
            <v>2</v>
          </cell>
          <cell r="F1135">
            <v>8</v>
          </cell>
          <cell r="G1135">
            <v>7032</v>
          </cell>
          <cell r="I1135">
            <v>2836</v>
          </cell>
          <cell r="J1135">
            <v>0</v>
          </cell>
        </row>
        <row r="1136">
          <cell r="A1136" t="str">
            <v>S16</v>
          </cell>
          <cell r="B1136" t="str">
            <v>MICHOACAN</v>
          </cell>
          <cell r="C1136" t="str">
            <v>SN</v>
          </cell>
          <cell r="D1136" t="str">
            <v>CF41016</v>
          </cell>
          <cell r="E1136" t="str">
            <v>2</v>
          </cell>
          <cell r="F1136">
            <v>3</v>
          </cell>
          <cell r="G1136">
            <v>7032</v>
          </cell>
          <cell r="I1136">
            <v>2836</v>
          </cell>
          <cell r="J1136">
            <v>0</v>
          </cell>
        </row>
        <row r="1137">
          <cell r="A1137" t="str">
            <v>S16</v>
          </cell>
          <cell r="B1137" t="str">
            <v>MICHOACAN</v>
          </cell>
          <cell r="C1137" t="str">
            <v>SN</v>
          </cell>
          <cell r="D1137" t="str">
            <v>CF41016</v>
          </cell>
          <cell r="E1137" t="str">
            <v>2</v>
          </cell>
          <cell r="F1137">
            <v>3</v>
          </cell>
          <cell r="G1137">
            <v>7032</v>
          </cell>
          <cell r="I1137">
            <v>2836</v>
          </cell>
          <cell r="J1137">
            <v>0</v>
          </cell>
        </row>
        <row r="1138">
          <cell r="A1138" t="str">
            <v>S16</v>
          </cell>
          <cell r="B1138" t="str">
            <v>MICHOACAN</v>
          </cell>
          <cell r="C1138" t="str">
            <v>SN</v>
          </cell>
          <cell r="D1138" t="str">
            <v>CF41024</v>
          </cell>
          <cell r="E1138" t="str">
            <v>2</v>
          </cell>
          <cell r="F1138">
            <v>1</v>
          </cell>
          <cell r="G1138">
            <v>5681</v>
          </cell>
          <cell r="I1138">
            <v>1492</v>
          </cell>
          <cell r="J1138">
            <v>1797</v>
          </cell>
        </row>
        <row r="1139">
          <cell r="A1139" t="str">
            <v>S16</v>
          </cell>
          <cell r="B1139" t="str">
            <v>MICHOACAN</v>
          </cell>
          <cell r="C1139" t="str">
            <v>SN</v>
          </cell>
          <cell r="D1139" t="str">
            <v>CF41030</v>
          </cell>
          <cell r="E1139" t="str">
            <v>2</v>
          </cell>
          <cell r="F1139">
            <v>1</v>
          </cell>
          <cell r="G1139">
            <v>3302</v>
          </cell>
          <cell r="I1139">
            <v>1224</v>
          </cell>
          <cell r="J1139">
            <v>0</v>
          </cell>
        </row>
        <row r="1140">
          <cell r="A1140" t="str">
            <v>S16</v>
          </cell>
          <cell r="B1140" t="str">
            <v>MICHOACAN</v>
          </cell>
          <cell r="C1140" t="str">
            <v>SN</v>
          </cell>
          <cell r="D1140" t="str">
            <v>CF41030</v>
          </cell>
          <cell r="E1140" t="str">
            <v>2</v>
          </cell>
          <cell r="F1140">
            <v>1</v>
          </cell>
          <cell r="G1140">
            <v>3302</v>
          </cell>
          <cell r="I1140">
            <v>1224</v>
          </cell>
          <cell r="J1140">
            <v>0</v>
          </cell>
        </row>
        <row r="1141">
          <cell r="A1141" t="str">
            <v>S16</v>
          </cell>
          <cell r="B1141" t="str">
            <v>MICHOACAN</v>
          </cell>
          <cell r="C1141" t="str">
            <v>SN</v>
          </cell>
          <cell r="D1141" t="str">
            <v>CF41031</v>
          </cell>
          <cell r="E1141" t="str">
            <v>2</v>
          </cell>
          <cell r="F1141">
            <v>1</v>
          </cell>
          <cell r="G1141">
            <v>5204</v>
          </cell>
          <cell r="I1141">
            <v>2607</v>
          </cell>
          <cell r="J1141">
            <v>0</v>
          </cell>
        </row>
        <row r="1142">
          <cell r="A1142" t="str">
            <v>S16</v>
          </cell>
          <cell r="B1142" t="str">
            <v>MICHOACAN</v>
          </cell>
          <cell r="C1142" t="str">
            <v>SN</v>
          </cell>
          <cell r="D1142" t="str">
            <v>CF41031</v>
          </cell>
          <cell r="E1142" t="str">
            <v>2</v>
          </cell>
          <cell r="F1142">
            <v>1</v>
          </cell>
          <cell r="G1142">
            <v>5204</v>
          </cell>
          <cell r="I1142">
            <v>2607</v>
          </cell>
          <cell r="J1142">
            <v>0</v>
          </cell>
        </row>
        <row r="1143">
          <cell r="A1143" t="str">
            <v>S16</v>
          </cell>
          <cell r="B1143" t="str">
            <v>MICHOACAN</v>
          </cell>
          <cell r="C1143" t="str">
            <v>SN</v>
          </cell>
          <cell r="D1143" t="str">
            <v>CF41031</v>
          </cell>
          <cell r="E1143" t="str">
            <v>2</v>
          </cell>
          <cell r="F1143">
            <v>1</v>
          </cell>
          <cell r="G1143">
            <v>5204</v>
          </cell>
          <cell r="I1143">
            <v>2607</v>
          </cell>
          <cell r="J1143">
            <v>0</v>
          </cell>
        </row>
        <row r="1144">
          <cell r="A1144" t="str">
            <v>S16</v>
          </cell>
          <cell r="B1144" t="str">
            <v>MICHOACAN</v>
          </cell>
          <cell r="C1144" t="str">
            <v>SN</v>
          </cell>
          <cell r="D1144" t="str">
            <v>CF41032</v>
          </cell>
          <cell r="E1144" t="str">
            <v>2</v>
          </cell>
          <cell r="F1144">
            <v>1</v>
          </cell>
          <cell r="G1144">
            <v>3161</v>
          </cell>
          <cell r="I1144">
            <v>1167</v>
          </cell>
          <cell r="J1144">
            <v>0</v>
          </cell>
        </row>
        <row r="1145">
          <cell r="A1145" t="str">
            <v>S16</v>
          </cell>
          <cell r="B1145" t="str">
            <v>MICHOACAN</v>
          </cell>
          <cell r="C1145" t="str">
            <v>SN</v>
          </cell>
          <cell r="D1145" t="str">
            <v>CF41032</v>
          </cell>
          <cell r="E1145" t="str">
            <v>2</v>
          </cell>
          <cell r="F1145">
            <v>1</v>
          </cell>
          <cell r="G1145">
            <v>3161</v>
          </cell>
          <cell r="I1145">
            <v>1167</v>
          </cell>
          <cell r="J1145">
            <v>0</v>
          </cell>
        </row>
        <row r="1146">
          <cell r="A1146" t="str">
            <v>S16</v>
          </cell>
          <cell r="B1146" t="str">
            <v>MICHOACAN</v>
          </cell>
          <cell r="C1146" t="str">
            <v>SN</v>
          </cell>
          <cell r="D1146" t="str">
            <v>CF41038</v>
          </cell>
          <cell r="E1146" t="str">
            <v>2</v>
          </cell>
          <cell r="F1146">
            <v>4</v>
          </cell>
          <cell r="G1146">
            <v>3839</v>
          </cell>
          <cell r="I1146">
            <v>1333</v>
          </cell>
          <cell r="J1146">
            <v>0</v>
          </cell>
        </row>
        <row r="1147">
          <cell r="A1147" t="str">
            <v>S16</v>
          </cell>
          <cell r="B1147" t="str">
            <v>MICHOACAN</v>
          </cell>
          <cell r="C1147" t="str">
            <v>SN</v>
          </cell>
          <cell r="D1147" t="str">
            <v>CF41038</v>
          </cell>
          <cell r="E1147" t="str">
            <v>2</v>
          </cell>
          <cell r="F1147">
            <v>4</v>
          </cell>
          <cell r="G1147">
            <v>3839</v>
          </cell>
          <cell r="I1147">
            <v>1333</v>
          </cell>
          <cell r="J1147">
            <v>0</v>
          </cell>
        </row>
        <row r="1148">
          <cell r="A1148" t="str">
            <v>S16</v>
          </cell>
          <cell r="B1148" t="str">
            <v>MICHOACAN</v>
          </cell>
          <cell r="C1148" t="str">
            <v>SN</v>
          </cell>
          <cell r="D1148" t="str">
            <v>CF41052</v>
          </cell>
          <cell r="E1148" t="str">
            <v>2</v>
          </cell>
          <cell r="F1148">
            <v>1</v>
          </cell>
          <cell r="G1148">
            <v>5465</v>
          </cell>
          <cell r="I1148">
            <v>3043</v>
          </cell>
          <cell r="J1148">
            <v>0</v>
          </cell>
        </row>
        <row r="1149">
          <cell r="A1149" t="str">
            <v>S16</v>
          </cell>
          <cell r="B1149" t="str">
            <v>MICHOACAN</v>
          </cell>
          <cell r="C1149" t="str">
            <v>SN</v>
          </cell>
          <cell r="D1149" t="str">
            <v>CF41052</v>
          </cell>
          <cell r="E1149" t="str">
            <v>2</v>
          </cell>
          <cell r="F1149">
            <v>1</v>
          </cell>
          <cell r="G1149">
            <v>5465</v>
          </cell>
          <cell r="I1149">
            <v>3043</v>
          </cell>
          <cell r="J1149">
            <v>0</v>
          </cell>
        </row>
        <row r="1150">
          <cell r="A1150" t="str">
            <v>S16</v>
          </cell>
          <cell r="B1150" t="str">
            <v>MICHOACAN</v>
          </cell>
          <cell r="C1150" t="str">
            <v>SN</v>
          </cell>
          <cell r="D1150" t="str">
            <v>M01004</v>
          </cell>
          <cell r="E1150" t="str">
            <v>2</v>
          </cell>
          <cell r="F1150">
            <v>7</v>
          </cell>
          <cell r="G1150">
            <v>5668</v>
          </cell>
          <cell r="I1150">
            <v>1634</v>
          </cell>
          <cell r="J1150">
            <v>2833</v>
          </cell>
        </row>
        <row r="1151">
          <cell r="A1151" t="str">
            <v>S16</v>
          </cell>
          <cell r="B1151" t="str">
            <v>MICHOACAN</v>
          </cell>
          <cell r="C1151" t="str">
            <v>SN</v>
          </cell>
          <cell r="D1151" t="str">
            <v>M01004</v>
          </cell>
          <cell r="E1151" t="str">
            <v>2</v>
          </cell>
          <cell r="F1151">
            <v>2</v>
          </cell>
          <cell r="G1151">
            <v>5668</v>
          </cell>
          <cell r="I1151">
            <v>1634</v>
          </cell>
          <cell r="J1151">
            <v>2833</v>
          </cell>
        </row>
        <row r="1152">
          <cell r="A1152" t="str">
            <v>S16</v>
          </cell>
          <cell r="B1152" t="str">
            <v>MICHOACAN</v>
          </cell>
          <cell r="C1152" t="str">
            <v>SN</v>
          </cell>
          <cell r="D1152" t="str">
            <v>M01004</v>
          </cell>
          <cell r="E1152" t="str">
            <v>2</v>
          </cell>
          <cell r="F1152">
            <v>3</v>
          </cell>
          <cell r="G1152">
            <v>5668</v>
          </cell>
          <cell r="I1152">
            <v>1634</v>
          </cell>
          <cell r="J1152">
            <v>2833</v>
          </cell>
        </row>
        <row r="1153">
          <cell r="A1153" t="str">
            <v>S16</v>
          </cell>
          <cell r="B1153" t="str">
            <v>MICHOACAN</v>
          </cell>
          <cell r="C1153" t="str">
            <v>SN</v>
          </cell>
          <cell r="D1153" t="str">
            <v>M01004</v>
          </cell>
          <cell r="E1153" t="str">
            <v>2</v>
          </cell>
          <cell r="F1153">
            <v>3</v>
          </cell>
          <cell r="G1153">
            <v>5668</v>
          </cell>
          <cell r="I1153">
            <v>1634</v>
          </cell>
          <cell r="J1153">
            <v>2833</v>
          </cell>
        </row>
        <row r="1154">
          <cell r="A1154" t="str">
            <v>S16</v>
          </cell>
          <cell r="B1154" t="str">
            <v>MICHOACAN</v>
          </cell>
          <cell r="C1154" t="str">
            <v>SN</v>
          </cell>
          <cell r="D1154" t="str">
            <v>M01006</v>
          </cell>
          <cell r="E1154" t="str">
            <v>2</v>
          </cell>
          <cell r="F1154">
            <v>2</v>
          </cell>
          <cell r="G1154">
            <v>4907</v>
          </cell>
          <cell r="I1154">
            <v>1432</v>
          </cell>
          <cell r="J1154">
            <v>2509</v>
          </cell>
        </row>
        <row r="1155">
          <cell r="A1155" t="str">
            <v>S16</v>
          </cell>
          <cell r="B1155" t="str">
            <v>MICHOACAN</v>
          </cell>
          <cell r="C1155" t="str">
            <v>SN</v>
          </cell>
          <cell r="D1155" t="str">
            <v>M01006</v>
          </cell>
          <cell r="E1155" t="str">
            <v>2</v>
          </cell>
          <cell r="F1155">
            <v>2</v>
          </cell>
          <cell r="G1155">
            <v>4907</v>
          </cell>
          <cell r="I1155">
            <v>1432</v>
          </cell>
          <cell r="J1155">
            <v>2509</v>
          </cell>
        </row>
        <row r="1156">
          <cell r="A1156" t="str">
            <v>S16</v>
          </cell>
          <cell r="B1156" t="str">
            <v>MICHOACAN</v>
          </cell>
          <cell r="C1156" t="str">
            <v>SN</v>
          </cell>
          <cell r="D1156" t="str">
            <v>M01007</v>
          </cell>
          <cell r="E1156" t="str">
            <v>2</v>
          </cell>
          <cell r="F1156">
            <v>1</v>
          </cell>
          <cell r="G1156">
            <v>4613</v>
          </cell>
          <cell r="I1156">
            <v>1524</v>
          </cell>
          <cell r="J1156">
            <v>1432</v>
          </cell>
        </row>
        <row r="1157">
          <cell r="A1157" t="str">
            <v>S16</v>
          </cell>
          <cell r="B1157" t="str">
            <v>MICHOACAN</v>
          </cell>
          <cell r="C1157" t="str">
            <v>SN</v>
          </cell>
          <cell r="D1157" t="str">
            <v>M01007</v>
          </cell>
          <cell r="E1157" t="str">
            <v>2</v>
          </cell>
          <cell r="F1157">
            <v>1</v>
          </cell>
          <cell r="G1157">
            <v>4613</v>
          </cell>
          <cell r="I1157">
            <v>1524</v>
          </cell>
          <cell r="J1157">
            <v>1432</v>
          </cell>
        </row>
        <row r="1158">
          <cell r="A1158" t="str">
            <v>S16</v>
          </cell>
          <cell r="B1158" t="str">
            <v>MICHOACAN</v>
          </cell>
          <cell r="C1158" t="str">
            <v>SN</v>
          </cell>
          <cell r="D1158" t="str">
            <v>M02003</v>
          </cell>
          <cell r="E1158" t="str">
            <v>2</v>
          </cell>
          <cell r="F1158">
            <v>1</v>
          </cell>
          <cell r="G1158">
            <v>2657</v>
          </cell>
          <cell r="I1158">
            <v>1076</v>
          </cell>
          <cell r="J1158">
            <v>0</v>
          </cell>
        </row>
        <row r="1159">
          <cell r="A1159" t="str">
            <v>S16</v>
          </cell>
          <cell r="B1159" t="str">
            <v>MICHOACAN</v>
          </cell>
          <cell r="C1159" t="str">
            <v>SN</v>
          </cell>
          <cell r="D1159" t="str">
            <v>M02003</v>
          </cell>
          <cell r="E1159" t="str">
            <v>2</v>
          </cell>
          <cell r="F1159">
            <v>1</v>
          </cell>
          <cell r="G1159">
            <v>2657</v>
          </cell>
          <cell r="I1159">
            <v>1076</v>
          </cell>
          <cell r="J1159">
            <v>0</v>
          </cell>
        </row>
        <row r="1160">
          <cell r="A1160" t="str">
            <v>S16</v>
          </cell>
          <cell r="B1160" t="str">
            <v>MICHOACAN</v>
          </cell>
          <cell r="C1160" t="str">
            <v>SN</v>
          </cell>
          <cell r="D1160" t="str">
            <v>M02003</v>
          </cell>
          <cell r="E1160" t="str">
            <v>2</v>
          </cell>
          <cell r="F1160">
            <v>1</v>
          </cell>
          <cell r="G1160">
            <v>2657</v>
          </cell>
          <cell r="I1160">
            <v>1076</v>
          </cell>
          <cell r="J1160">
            <v>0</v>
          </cell>
        </row>
        <row r="1161">
          <cell r="A1161" t="str">
            <v>S16</v>
          </cell>
          <cell r="B1161" t="str">
            <v>MICHOACAN</v>
          </cell>
          <cell r="C1161" t="str">
            <v>SN</v>
          </cell>
          <cell r="D1161" t="str">
            <v>M02006</v>
          </cell>
          <cell r="E1161" t="str">
            <v>2</v>
          </cell>
          <cell r="F1161">
            <v>1</v>
          </cell>
          <cell r="G1161">
            <v>3146</v>
          </cell>
          <cell r="I1161">
            <v>1162</v>
          </cell>
          <cell r="J1161">
            <v>0</v>
          </cell>
        </row>
        <row r="1162">
          <cell r="A1162" t="str">
            <v>S16</v>
          </cell>
          <cell r="B1162" t="str">
            <v>MICHOACAN</v>
          </cell>
          <cell r="C1162" t="str">
            <v>SN</v>
          </cell>
          <cell r="D1162" t="str">
            <v>M02006</v>
          </cell>
          <cell r="E1162" t="str">
            <v>2</v>
          </cell>
          <cell r="F1162">
            <v>3</v>
          </cell>
          <cell r="G1162">
            <v>3146</v>
          </cell>
          <cell r="I1162">
            <v>1162</v>
          </cell>
          <cell r="J1162">
            <v>0</v>
          </cell>
        </row>
        <row r="1163">
          <cell r="A1163" t="str">
            <v>S16</v>
          </cell>
          <cell r="B1163" t="str">
            <v>MICHOACAN</v>
          </cell>
          <cell r="C1163" t="str">
            <v>SN</v>
          </cell>
          <cell r="D1163" t="str">
            <v>M02006</v>
          </cell>
          <cell r="E1163" t="str">
            <v>2</v>
          </cell>
          <cell r="F1163">
            <v>3</v>
          </cell>
          <cell r="G1163">
            <v>3146</v>
          </cell>
          <cell r="I1163">
            <v>1162</v>
          </cell>
          <cell r="J1163">
            <v>0</v>
          </cell>
        </row>
        <row r="1164">
          <cell r="A1164" t="str">
            <v>S16</v>
          </cell>
          <cell r="B1164" t="str">
            <v>MICHOACAN</v>
          </cell>
          <cell r="C1164" t="str">
            <v>SN</v>
          </cell>
          <cell r="D1164" t="str">
            <v>M02006</v>
          </cell>
          <cell r="E1164" t="str">
            <v>2</v>
          </cell>
          <cell r="F1164">
            <v>1</v>
          </cell>
          <cell r="G1164">
            <v>3146</v>
          </cell>
          <cell r="I1164">
            <v>1162</v>
          </cell>
          <cell r="J1164">
            <v>0</v>
          </cell>
        </row>
        <row r="1165">
          <cell r="A1165" t="str">
            <v>S16</v>
          </cell>
          <cell r="B1165" t="str">
            <v>MICHOACAN</v>
          </cell>
          <cell r="C1165" t="str">
            <v>SN</v>
          </cell>
          <cell r="D1165" t="str">
            <v>M02006</v>
          </cell>
          <cell r="E1165" t="str">
            <v>2</v>
          </cell>
          <cell r="F1165">
            <v>1</v>
          </cell>
          <cell r="G1165">
            <v>3146</v>
          </cell>
          <cell r="I1165">
            <v>1162</v>
          </cell>
          <cell r="J1165">
            <v>0</v>
          </cell>
        </row>
        <row r="1166">
          <cell r="A1166" t="str">
            <v>S16</v>
          </cell>
          <cell r="B1166" t="str">
            <v>MICHOACAN</v>
          </cell>
          <cell r="C1166" t="str">
            <v>SN</v>
          </cell>
          <cell r="D1166" t="str">
            <v>M02028</v>
          </cell>
          <cell r="E1166" t="str">
            <v>2</v>
          </cell>
          <cell r="F1166">
            <v>3</v>
          </cell>
          <cell r="G1166">
            <v>4811</v>
          </cell>
          <cell r="I1166">
            <v>1464</v>
          </cell>
          <cell r="J1166">
            <v>0</v>
          </cell>
        </row>
        <row r="1167">
          <cell r="A1167" t="str">
            <v>S16</v>
          </cell>
          <cell r="B1167" t="str">
            <v>MICHOACAN</v>
          </cell>
          <cell r="C1167" t="str">
            <v>SN</v>
          </cell>
          <cell r="D1167" t="str">
            <v>M02028</v>
          </cell>
          <cell r="E1167" t="str">
            <v>2</v>
          </cell>
          <cell r="F1167">
            <v>3</v>
          </cell>
          <cell r="G1167">
            <v>4811</v>
          </cell>
          <cell r="I1167">
            <v>1464</v>
          </cell>
          <cell r="J1167">
            <v>0</v>
          </cell>
        </row>
        <row r="1168">
          <cell r="A1168" t="str">
            <v>S16</v>
          </cell>
          <cell r="B1168" t="str">
            <v>MICHOACAN</v>
          </cell>
          <cell r="C1168" t="str">
            <v>SN</v>
          </cell>
          <cell r="D1168" t="str">
            <v>M02035</v>
          </cell>
          <cell r="E1168" t="str">
            <v>2</v>
          </cell>
          <cell r="F1168">
            <v>3</v>
          </cell>
          <cell r="G1168">
            <v>3138</v>
          </cell>
          <cell r="I1168">
            <v>1412</v>
          </cell>
          <cell r="J1168">
            <v>556</v>
          </cell>
        </row>
        <row r="1169">
          <cell r="A1169" t="str">
            <v>S16</v>
          </cell>
          <cell r="B1169" t="str">
            <v>MICHOACAN</v>
          </cell>
          <cell r="C1169" t="str">
            <v>SN</v>
          </cell>
          <cell r="D1169" t="str">
            <v>M02035</v>
          </cell>
          <cell r="E1169" t="str">
            <v>2</v>
          </cell>
          <cell r="F1169">
            <v>3</v>
          </cell>
          <cell r="G1169">
            <v>3138</v>
          </cell>
          <cell r="I1169">
            <v>1412</v>
          </cell>
          <cell r="J1169">
            <v>556</v>
          </cell>
        </row>
        <row r="1170">
          <cell r="A1170" t="str">
            <v>S16</v>
          </cell>
          <cell r="B1170" t="str">
            <v>MICHOACAN</v>
          </cell>
          <cell r="C1170" t="str">
            <v>SN</v>
          </cell>
          <cell r="D1170" t="str">
            <v>M02036</v>
          </cell>
          <cell r="E1170" t="str">
            <v>2</v>
          </cell>
          <cell r="F1170">
            <v>4</v>
          </cell>
          <cell r="G1170">
            <v>2628</v>
          </cell>
          <cell r="I1170">
            <v>1231</v>
          </cell>
          <cell r="J1170">
            <v>498</v>
          </cell>
        </row>
        <row r="1171">
          <cell r="A1171" t="str">
            <v>S16</v>
          </cell>
          <cell r="B1171" t="str">
            <v>MICHOACAN</v>
          </cell>
          <cell r="C1171" t="str">
            <v>SN</v>
          </cell>
          <cell r="D1171" t="str">
            <v>M02036</v>
          </cell>
          <cell r="E1171" t="str">
            <v>2</v>
          </cell>
          <cell r="F1171">
            <v>14</v>
          </cell>
          <cell r="G1171">
            <v>2628</v>
          </cell>
          <cell r="I1171">
            <v>1231</v>
          </cell>
          <cell r="J1171">
            <v>498</v>
          </cell>
        </row>
        <row r="1172">
          <cell r="A1172" t="str">
            <v>S16</v>
          </cell>
          <cell r="B1172" t="str">
            <v>MICHOACAN</v>
          </cell>
          <cell r="C1172" t="str">
            <v>SN</v>
          </cell>
          <cell r="D1172" t="str">
            <v>M02036</v>
          </cell>
          <cell r="E1172" t="str">
            <v>2</v>
          </cell>
          <cell r="F1172">
            <v>14</v>
          </cell>
          <cell r="G1172">
            <v>2628</v>
          </cell>
          <cell r="I1172">
            <v>1231</v>
          </cell>
          <cell r="J1172">
            <v>498</v>
          </cell>
        </row>
        <row r="1173">
          <cell r="A1173" t="str">
            <v>S16</v>
          </cell>
          <cell r="B1173" t="str">
            <v>MICHOACAN</v>
          </cell>
          <cell r="C1173" t="str">
            <v>SN</v>
          </cell>
          <cell r="D1173" t="str">
            <v>M02036</v>
          </cell>
          <cell r="E1173" t="str">
            <v>2</v>
          </cell>
          <cell r="F1173">
            <v>3</v>
          </cell>
          <cell r="G1173">
            <v>2628</v>
          </cell>
          <cell r="I1173">
            <v>1231</v>
          </cell>
          <cell r="J1173">
            <v>498</v>
          </cell>
        </row>
        <row r="1174">
          <cell r="A1174" t="str">
            <v>S16</v>
          </cell>
          <cell r="B1174" t="str">
            <v>MICHOACAN</v>
          </cell>
          <cell r="C1174" t="str">
            <v>SN</v>
          </cell>
          <cell r="D1174" t="str">
            <v>M02036</v>
          </cell>
          <cell r="E1174" t="str">
            <v>2</v>
          </cell>
          <cell r="F1174">
            <v>3</v>
          </cell>
          <cell r="G1174">
            <v>2628</v>
          </cell>
          <cell r="I1174">
            <v>1231</v>
          </cell>
          <cell r="J1174">
            <v>498</v>
          </cell>
        </row>
        <row r="1175">
          <cell r="A1175" t="str">
            <v>S16</v>
          </cell>
          <cell r="B1175" t="str">
            <v>MICHOACAN</v>
          </cell>
          <cell r="C1175" t="str">
            <v>SN</v>
          </cell>
          <cell r="D1175" t="str">
            <v>M02038</v>
          </cell>
          <cell r="E1175" t="str">
            <v>2</v>
          </cell>
          <cell r="F1175">
            <v>1</v>
          </cell>
          <cell r="G1175">
            <v>3288</v>
          </cell>
          <cell r="I1175">
            <v>1218</v>
          </cell>
          <cell r="J1175">
            <v>0</v>
          </cell>
        </row>
        <row r="1176">
          <cell r="A1176" t="str">
            <v>S16</v>
          </cell>
          <cell r="B1176" t="str">
            <v>MICHOACAN</v>
          </cell>
          <cell r="C1176" t="str">
            <v>SN</v>
          </cell>
          <cell r="D1176" t="str">
            <v>M02038</v>
          </cell>
          <cell r="E1176" t="str">
            <v>2</v>
          </cell>
          <cell r="F1176">
            <v>1</v>
          </cell>
          <cell r="G1176">
            <v>3288</v>
          </cell>
          <cell r="I1176">
            <v>1218</v>
          </cell>
          <cell r="J1176">
            <v>0</v>
          </cell>
        </row>
        <row r="1177">
          <cell r="A1177" t="str">
            <v>S16</v>
          </cell>
          <cell r="B1177" t="str">
            <v>MICHOACAN</v>
          </cell>
          <cell r="C1177" t="str">
            <v>SN</v>
          </cell>
          <cell r="D1177" t="str">
            <v>M02040</v>
          </cell>
          <cell r="E1177" t="str">
            <v>2</v>
          </cell>
          <cell r="F1177">
            <v>1</v>
          </cell>
          <cell r="G1177">
            <v>2919</v>
          </cell>
          <cell r="I1177">
            <v>1460</v>
          </cell>
          <cell r="J1177">
            <v>0</v>
          </cell>
        </row>
        <row r="1178">
          <cell r="A1178" t="str">
            <v>S16</v>
          </cell>
          <cell r="B1178" t="str">
            <v>MICHOACAN</v>
          </cell>
          <cell r="C1178" t="str">
            <v>SN</v>
          </cell>
          <cell r="D1178" t="str">
            <v>M02047</v>
          </cell>
          <cell r="E1178" t="str">
            <v>2</v>
          </cell>
          <cell r="F1178">
            <v>2</v>
          </cell>
          <cell r="G1178">
            <v>2366</v>
          </cell>
          <cell r="I1178">
            <v>987</v>
          </cell>
          <cell r="J1178">
            <v>0</v>
          </cell>
        </row>
        <row r="1179">
          <cell r="A1179" t="str">
            <v>S16</v>
          </cell>
          <cell r="B1179" t="str">
            <v>MICHOACAN</v>
          </cell>
          <cell r="C1179" t="str">
            <v>SN</v>
          </cell>
          <cell r="D1179" t="str">
            <v>M02047</v>
          </cell>
          <cell r="E1179" t="str">
            <v>2</v>
          </cell>
          <cell r="F1179">
            <v>2</v>
          </cell>
          <cell r="G1179">
            <v>2366</v>
          </cell>
          <cell r="I1179">
            <v>987</v>
          </cell>
          <cell r="J1179">
            <v>0</v>
          </cell>
        </row>
        <row r="1180">
          <cell r="A1180" t="str">
            <v>S16</v>
          </cell>
          <cell r="B1180" t="str">
            <v>MICHOACAN</v>
          </cell>
          <cell r="C1180" t="str">
            <v>SN</v>
          </cell>
          <cell r="D1180" t="str">
            <v>M02048</v>
          </cell>
          <cell r="E1180" t="str">
            <v>2</v>
          </cell>
          <cell r="F1180">
            <v>3</v>
          </cell>
          <cell r="G1180">
            <v>2264</v>
          </cell>
          <cell r="I1180">
            <v>910</v>
          </cell>
          <cell r="J1180">
            <v>0</v>
          </cell>
        </row>
        <row r="1181">
          <cell r="A1181" t="str">
            <v>S16</v>
          </cell>
          <cell r="B1181" t="str">
            <v>MICHOACAN</v>
          </cell>
          <cell r="C1181" t="str">
            <v>SN</v>
          </cell>
          <cell r="D1181" t="str">
            <v>M02048</v>
          </cell>
          <cell r="E1181" t="str">
            <v>2</v>
          </cell>
          <cell r="F1181">
            <v>3</v>
          </cell>
          <cell r="G1181">
            <v>2264</v>
          </cell>
          <cell r="I1181">
            <v>910</v>
          </cell>
          <cell r="J1181">
            <v>0</v>
          </cell>
        </row>
        <row r="1182">
          <cell r="A1182" t="str">
            <v>S16</v>
          </cell>
          <cell r="B1182" t="str">
            <v>MICHOACAN</v>
          </cell>
          <cell r="C1182" t="str">
            <v>SN</v>
          </cell>
          <cell r="D1182" t="str">
            <v>M02059</v>
          </cell>
          <cell r="E1182" t="str">
            <v>2</v>
          </cell>
          <cell r="F1182">
            <v>1</v>
          </cell>
          <cell r="G1182">
            <v>2366</v>
          </cell>
          <cell r="I1182">
            <v>987</v>
          </cell>
          <cell r="J1182">
            <v>0</v>
          </cell>
        </row>
        <row r="1183">
          <cell r="A1183" t="str">
            <v>S16</v>
          </cell>
          <cell r="B1183" t="str">
            <v>MICHOACAN</v>
          </cell>
          <cell r="C1183" t="str">
            <v>SN</v>
          </cell>
          <cell r="D1183" t="str">
            <v>M02059</v>
          </cell>
          <cell r="E1183" t="str">
            <v>2</v>
          </cell>
          <cell r="F1183">
            <v>1</v>
          </cell>
          <cell r="G1183">
            <v>2366</v>
          </cell>
          <cell r="I1183">
            <v>987</v>
          </cell>
          <cell r="J1183">
            <v>0</v>
          </cell>
        </row>
        <row r="1184">
          <cell r="A1184" t="str">
            <v>S16</v>
          </cell>
          <cell r="B1184" t="str">
            <v>MICHOACAN</v>
          </cell>
          <cell r="C1184" t="str">
            <v>SN</v>
          </cell>
          <cell r="D1184" t="str">
            <v>M02074</v>
          </cell>
          <cell r="E1184" t="str">
            <v>2</v>
          </cell>
          <cell r="F1184">
            <v>3</v>
          </cell>
          <cell r="G1184">
            <v>3288</v>
          </cell>
          <cell r="I1184">
            <v>1218</v>
          </cell>
          <cell r="J1184">
            <v>0</v>
          </cell>
        </row>
        <row r="1185">
          <cell r="A1185" t="str">
            <v>S16</v>
          </cell>
          <cell r="B1185" t="str">
            <v>MICHOACAN</v>
          </cell>
          <cell r="C1185" t="str">
            <v>SN</v>
          </cell>
          <cell r="D1185" t="str">
            <v>M02074</v>
          </cell>
          <cell r="E1185" t="str">
            <v>2</v>
          </cell>
          <cell r="F1185">
            <v>3</v>
          </cell>
          <cell r="G1185">
            <v>3288</v>
          </cell>
          <cell r="I1185">
            <v>1218</v>
          </cell>
          <cell r="J1185">
            <v>0</v>
          </cell>
        </row>
        <row r="1186">
          <cell r="A1186" t="str">
            <v>S16</v>
          </cell>
          <cell r="B1186" t="str">
            <v>MICHOACAN</v>
          </cell>
          <cell r="C1186" t="str">
            <v>SN</v>
          </cell>
          <cell r="D1186" t="str">
            <v>M02091</v>
          </cell>
          <cell r="E1186" t="str">
            <v>2</v>
          </cell>
          <cell r="F1186">
            <v>1</v>
          </cell>
          <cell r="G1186">
            <v>5721</v>
          </cell>
          <cell r="I1186">
            <v>2988</v>
          </cell>
          <cell r="J1186">
            <v>0</v>
          </cell>
        </row>
        <row r="1187">
          <cell r="A1187" t="str">
            <v>S16</v>
          </cell>
          <cell r="B1187" t="str">
            <v>MICHOACAN</v>
          </cell>
          <cell r="C1187" t="str">
            <v>SN</v>
          </cell>
          <cell r="D1187" t="str">
            <v>M03005</v>
          </cell>
          <cell r="E1187" t="str">
            <v>2</v>
          </cell>
          <cell r="F1187">
            <v>1</v>
          </cell>
          <cell r="G1187">
            <v>2264</v>
          </cell>
          <cell r="I1187">
            <v>910</v>
          </cell>
          <cell r="J1187">
            <v>0</v>
          </cell>
        </row>
        <row r="1188">
          <cell r="A1188" t="str">
            <v>S16</v>
          </cell>
          <cell r="B1188" t="str">
            <v>MICHOACAN</v>
          </cell>
          <cell r="C1188" t="str">
            <v>SN</v>
          </cell>
          <cell r="D1188" t="str">
            <v>M03005</v>
          </cell>
          <cell r="E1188" t="str">
            <v>2</v>
          </cell>
          <cell r="F1188">
            <v>1</v>
          </cell>
          <cell r="G1188">
            <v>2264</v>
          </cell>
          <cell r="I1188">
            <v>910</v>
          </cell>
          <cell r="J1188">
            <v>0</v>
          </cell>
        </row>
        <row r="1189">
          <cell r="A1189" t="str">
            <v>S16</v>
          </cell>
          <cell r="B1189" t="str">
            <v>MICHOACAN</v>
          </cell>
          <cell r="C1189" t="str">
            <v>SN</v>
          </cell>
          <cell r="D1189" t="str">
            <v>M03011</v>
          </cell>
          <cell r="E1189" t="str">
            <v>2</v>
          </cell>
          <cell r="F1189">
            <v>3</v>
          </cell>
          <cell r="G1189">
            <v>2571</v>
          </cell>
          <cell r="I1189">
            <v>467</v>
          </cell>
          <cell r="J1189">
            <v>0</v>
          </cell>
        </row>
        <row r="1190">
          <cell r="A1190" t="str">
            <v>S16</v>
          </cell>
          <cell r="B1190" t="str">
            <v>MICHOACAN</v>
          </cell>
          <cell r="C1190" t="str">
            <v>SN</v>
          </cell>
          <cell r="D1190" t="str">
            <v>M03011</v>
          </cell>
          <cell r="E1190" t="str">
            <v>2</v>
          </cell>
          <cell r="F1190">
            <v>3</v>
          </cell>
          <cell r="G1190">
            <v>2571</v>
          </cell>
          <cell r="I1190">
            <v>467</v>
          </cell>
          <cell r="J1190">
            <v>0</v>
          </cell>
        </row>
        <row r="1191">
          <cell r="A1191" t="str">
            <v>S16</v>
          </cell>
          <cell r="B1191" t="str">
            <v>MICHOACAN</v>
          </cell>
          <cell r="C1191" t="str">
            <v>SN</v>
          </cell>
          <cell r="D1191" t="str">
            <v>M03012</v>
          </cell>
          <cell r="E1191" t="str">
            <v>2</v>
          </cell>
          <cell r="F1191">
            <v>2</v>
          </cell>
          <cell r="G1191">
            <v>2571</v>
          </cell>
          <cell r="I1191">
            <v>467</v>
          </cell>
          <cell r="J1191">
            <v>0</v>
          </cell>
        </row>
        <row r="1192">
          <cell r="A1192" t="str">
            <v>S16</v>
          </cell>
          <cell r="B1192" t="str">
            <v>MICHOACAN</v>
          </cell>
          <cell r="C1192" t="str">
            <v>SN</v>
          </cell>
          <cell r="D1192" t="str">
            <v>M03012</v>
          </cell>
          <cell r="E1192" t="str">
            <v>2</v>
          </cell>
          <cell r="F1192">
            <v>2</v>
          </cell>
          <cell r="G1192">
            <v>2571</v>
          </cell>
          <cell r="I1192">
            <v>467</v>
          </cell>
          <cell r="J1192">
            <v>0</v>
          </cell>
        </row>
        <row r="1193">
          <cell r="A1193" t="str">
            <v>S17</v>
          </cell>
          <cell r="B1193" t="str">
            <v xml:space="preserve">MORELOS </v>
          </cell>
          <cell r="C1193">
            <v>20</v>
          </cell>
          <cell r="D1193" t="str">
            <v>S03802</v>
          </cell>
          <cell r="E1193" t="str">
            <v>2</v>
          </cell>
          <cell r="F1193">
            <v>2</v>
          </cell>
          <cell r="G1193">
            <v>2138.85</v>
          </cell>
          <cell r="H1193">
            <v>0</v>
          </cell>
        </row>
        <row r="1194">
          <cell r="A1194" t="str">
            <v>S17</v>
          </cell>
          <cell r="B1194" t="str">
            <v xml:space="preserve">MORELOS </v>
          </cell>
          <cell r="C1194" t="str">
            <v>SN</v>
          </cell>
          <cell r="D1194" t="str">
            <v>M01004</v>
          </cell>
          <cell r="E1194" t="str">
            <v>2</v>
          </cell>
          <cell r="F1194">
            <v>3</v>
          </cell>
          <cell r="G1194">
            <v>5668</v>
          </cell>
          <cell r="I1194">
            <v>1634</v>
          </cell>
          <cell r="J1194">
            <v>2833</v>
          </cell>
        </row>
        <row r="1195">
          <cell r="A1195" t="str">
            <v>S17</v>
          </cell>
          <cell r="B1195" t="str">
            <v xml:space="preserve">MORELOS </v>
          </cell>
          <cell r="C1195" t="str">
            <v>SN</v>
          </cell>
          <cell r="D1195" t="str">
            <v>M01006</v>
          </cell>
          <cell r="E1195" t="str">
            <v>2</v>
          </cell>
          <cell r="F1195">
            <v>1</v>
          </cell>
          <cell r="G1195">
            <v>4907</v>
          </cell>
          <cell r="I1195">
            <v>1432</v>
          </cell>
          <cell r="J1195">
            <v>2509</v>
          </cell>
        </row>
        <row r="1196">
          <cell r="A1196" t="str">
            <v>S17</v>
          </cell>
          <cell r="B1196" t="str">
            <v xml:space="preserve">MORELOS </v>
          </cell>
          <cell r="C1196" t="str">
            <v>SN</v>
          </cell>
          <cell r="D1196" t="str">
            <v>M01006</v>
          </cell>
          <cell r="E1196" t="str">
            <v>2</v>
          </cell>
          <cell r="F1196">
            <v>1</v>
          </cell>
          <cell r="G1196">
            <v>4907</v>
          </cell>
          <cell r="I1196">
            <v>1432</v>
          </cell>
          <cell r="J1196">
            <v>2509</v>
          </cell>
        </row>
        <row r="1197">
          <cell r="A1197" t="str">
            <v>S17</v>
          </cell>
          <cell r="B1197" t="str">
            <v xml:space="preserve">MORELOS </v>
          </cell>
          <cell r="C1197" t="str">
            <v>SN</v>
          </cell>
          <cell r="D1197" t="str">
            <v>M01006</v>
          </cell>
          <cell r="E1197" t="str">
            <v>2</v>
          </cell>
          <cell r="F1197">
            <v>1</v>
          </cell>
          <cell r="G1197">
            <v>4907</v>
          </cell>
          <cell r="I1197">
            <v>1432</v>
          </cell>
          <cell r="J1197">
            <v>2509</v>
          </cell>
        </row>
        <row r="1198">
          <cell r="A1198" t="str">
            <v>S17</v>
          </cell>
          <cell r="B1198" t="str">
            <v xml:space="preserve">MORELOS </v>
          </cell>
          <cell r="C1198" t="str">
            <v>SN</v>
          </cell>
          <cell r="D1198" t="str">
            <v>M01006</v>
          </cell>
          <cell r="E1198" t="str">
            <v>2</v>
          </cell>
          <cell r="F1198">
            <v>1</v>
          </cell>
          <cell r="G1198">
            <v>4907</v>
          </cell>
          <cell r="I1198">
            <v>1432</v>
          </cell>
          <cell r="J1198">
            <v>2509</v>
          </cell>
        </row>
        <row r="1199">
          <cell r="A1199" t="str">
            <v>S17</v>
          </cell>
          <cell r="B1199" t="str">
            <v xml:space="preserve">MORELOS </v>
          </cell>
          <cell r="C1199" t="str">
            <v>SN</v>
          </cell>
          <cell r="D1199" t="str">
            <v>M01006</v>
          </cell>
          <cell r="E1199" t="str">
            <v>2</v>
          </cell>
          <cell r="F1199">
            <v>1</v>
          </cell>
          <cell r="G1199">
            <v>4907</v>
          </cell>
          <cell r="I1199">
            <v>1432</v>
          </cell>
          <cell r="J1199">
            <v>2509</v>
          </cell>
        </row>
        <row r="1200">
          <cell r="A1200" t="str">
            <v>S17</v>
          </cell>
          <cell r="B1200" t="str">
            <v xml:space="preserve">MORELOS </v>
          </cell>
          <cell r="C1200" t="str">
            <v>SN</v>
          </cell>
          <cell r="D1200" t="str">
            <v>M01006</v>
          </cell>
          <cell r="E1200" t="str">
            <v>2</v>
          </cell>
          <cell r="F1200">
            <v>1</v>
          </cell>
          <cell r="G1200">
            <v>4907</v>
          </cell>
          <cell r="I1200">
            <v>1432</v>
          </cell>
          <cell r="J1200">
            <v>2509</v>
          </cell>
        </row>
        <row r="1201">
          <cell r="A1201" t="str">
            <v>S17</v>
          </cell>
          <cell r="B1201" t="str">
            <v xml:space="preserve">MORELOS </v>
          </cell>
          <cell r="C1201" t="str">
            <v>SN</v>
          </cell>
          <cell r="D1201" t="str">
            <v>M01006</v>
          </cell>
          <cell r="E1201" t="str">
            <v>2</v>
          </cell>
          <cell r="F1201">
            <v>1</v>
          </cell>
          <cell r="G1201">
            <v>4907</v>
          </cell>
          <cell r="I1201">
            <v>1432</v>
          </cell>
          <cell r="J1201">
            <v>2509</v>
          </cell>
        </row>
        <row r="1202">
          <cell r="A1202" t="str">
            <v>S17</v>
          </cell>
          <cell r="B1202" t="str">
            <v xml:space="preserve">MORELOS </v>
          </cell>
          <cell r="C1202" t="str">
            <v>SN</v>
          </cell>
          <cell r="D1202" t="str">
            <v>M01006</v>
          </cell>
          <cell r="E1202" t="str">
            <v>2</v>
          </cell>
          <cell r="F1202">
            <v>1</v>
          </cell>
          <cell r="G1202">
            <v>4907</v>
          </cell>
          <cell r="I1202">
            <v>1432</v>
          </cell>
          <cell r="J1202">
            <v>2509</v>
          </cell>
        </row>
        <row r="1203">
          <cell r="A1203" t="str">
            <v>S17</v>
          </cell>
          <cell r="B1203" t="str">
            <v xml:space="preserve">MORELOS </v>
          </cell>
          <cell r="C1203" t="str">
            <v>SN</v>
          </cell>
          <cell r="D1203" t="str">
            <v>M01006</v>
          </cell>
          <cell r="E1203" t="str">
            <v>2</v>
          </cell>
          <cell r="F1203">
            <v>1</v>
          </cell>
          <cell r="G1203">
            <v>4907</v>
          </cell>
          <cell r="I1203">
            <v>1432</v>
          </cell>
          <cell r="J1203">
            <v>2509</v>
          </cell>
        </row>
        <row r="1204">
          <cell r="A1204" t="str">
            <v>S17</v>
          </cell>
          <cell r="B1204" t="str">
            <v xml:space="preserve">MORELOS </v>
          </cell>
          <cell r="C1204" t="str">
            <v>SN</v>
          </cell>
          <cell r="D1204" t="str">
            <v>M01006</v>
          </cell>
          <cell r="E1204" t="str">
            <v>2</v>
          </cell>
          <cell r="F1204">
            <v>1</v>
          </cell>
          <cell r="G1204">
            <v>4907</v>
          </cell>
          <cell r="I1204">
            <v>1432</v>
          </cell>
          <cell r="J1204">
            <v>2509</v>
          </cell>
        </row>
        <row r="1205">
          <cell r="A1205" t="str">
            <v>S17</v>
          </cell>
          <cell r="B1205" t="str">
            <v xml:space="preserve">MORELOS </v>
          </cell>
          <cell r="C1205" t="str">
            <v>SN</v>
          </cell>
          <cell r="D1205" t="str">
            <v>M01006</v>
          </cell>
          <cell r="E1205" t="str">
            <v>2</v>
          </cell>
          <cell r="F1205">
            <v>1</v>
          </cell>
          <cell r="G1205">
            <v>4907</v>
          </cell>
          <cell r="I1205">
            <v>1432</v>
          </cell>
          <cell r="J1205">
            <v>2509</v>
          </cell>
        </row>
        <row r="1206">
          <cell r="A1206" t="str">
            <v>S17</v>
          </cell>
          <cell r="B1206" t="str">
            <v xml:space="preserve">MORELOS </v>
          </cell>
          <cell r="C1206" t="str">
            <v>SN</v>
          </cell>
          <cell r="D1206" t="str">
            <v>M02034</v>
          </cell>
          <cell r="E1206" t="str">
            <v>2</v>
          </cell>
          <cell r="F1206">
            <v>2</v>
          </cell>
          <cell r="G1206">
            <v>3543</v>
          </cell>
          <cell r="I1206">
            <v>1569</v>
          </cell>
          <cell r="J1206">
            <v>603</v>
          </cell>
        </row>
        <row r="1207">
          <cell r="A1207" t="str">
            <v>S17</v>
          </cell>
          <cell r="B1207" t="str">
            <v xml:space="preserve">MORELOS </v>
          </cell>
          <cell r="C1207" t="str">
            <v>SN</v>
          </cell>
          <cell r="D1207" t="str">
            <v>M02036</v>
          </cell>
          <cell r="E1207" t="str">
            <v>2</v>
          </cell>
          <cell r="F1207">
            <v>1</v>
          </cell>
          <cell r="G1207">
            <v>2628</v>
          </cell>
          <cell r="I1207">
            <v>1231</v>
          </cell>
          <cell r="J1207">
            <v>498</v>
          </cell>
        </row>
        <row r="1208">
          <cell r="A1208" t="str">
            <v>S17</v>
          </cell>
          <cell r="B1208" t="str">
            <v xml:space="preserve">MORELOS </v>
          </cell>
          <cell r="C1208" t="str">
            <v>SN</v>
          </cell>
          <cell r="D1208" t="str">
            <v>M02036</v>
          </cell>
          <cell r="E1208" t="str">
            <v>2</v>
          </cell>
          <cell r="F1208">
            <v>1</v>
          </cell>
          <cell r="G1208">
            <v>2628</v>
          </cell>
          <cell r="I1208">
            <v>1231</v>
          </cell>
          <cell r="J1208">
            <v>498</v>
          </cell>
        </row>
        <row r="1209">
          <cell r="A1209" t="str">
            <v>S17</v>
          </cell>
          <cell r="B1209" t="str">
            <v xml:space="preserve">MORELOS </v>
          </cell>
          <cell r="C1209" t="str">
            <v>SN</v>
          </cell>
          <cell r="D1209" t="str">
            <v>M02036</v>
          </cell>
          <cell r="E1209" t="str">
            <v>2</v>
          </cell>
          <cell r="F1209">
            <v>1</v>
          </cell>
          <cell r="G1209">
            <v>2628</v>
          </cell>
          <cell r="I1209">
            <v>1231</v>
          </cell>
          <cell r="J1209">
            <v>498</v>
          </cell>
        </row>
        <row r="1210">
          <cell r="A1210" t="str">
            <v>S17</v>
          </cell>
          <cell r="B1210" t="str">
            <v xml:space="preserve">MORELOS </v>
          </cell>
          <cell r="C1210" t="str">
            <v>SN</v>
          </cell>
          <cell r="D1210" t="str">
            <v>M02036</v>
          </cell>
          <cell r="E1210" t="str">
            <v>2</v>
          </cell>
          <cell r="F1210">
            <v>1</v>
          </cell>
          <cell r="G1210">
            <v>2628</v>
          </cell>
          <cell r="I1210">
            <v>1231</v>
          </cell>
          <cell r="J1210">
            <v>498</v>
          </cell>
        </row>
        <row r="1211">
          <cell r="A1211" t="str">
            <v>S17</v>
          </cell>
          <cell r="B1211" t="str">
            <v xml:space="preserve">MORELOS </v>
          </cell>
          <cell r="C1211" t="str">
            <v>SN</v>
          </cell>
          <cell r="D1211" t="str">
            <v>M02036</v>
          </cell>
          <cell r="E1211" t="str">
            <v>2</v>
          </cell>
          <cell r="F1211">
            <v>1</v>
          </cell>
          <cell r="G1211">
            <v>2628</v>
          </cell>
          <cell r="I1211">
            <v>1231</v>
          </cell>
          <cell r="J1211">
            <v>498</v>
          </cell>
        </row>
        <row r="1212">
          <cell r="A1212" t="str">
            <v>S17</v>
          </cell>
          <cell r="B1212" t="str">
            <v xml:space="preserve">MORELOS </v>
          </cell>
          <cell r="C1212" t="str">
            <v>SN</v>
          </cell>
          <cell r="D1212" t="str">
            <v>M02036</v>
          </cell>
          <cell r="E1212" t="str">
            <v>2</v>
          </cell>
          <cell r="F1212">
            <v>1</v>
          </cell>
          <cell r="G1212">
            <v>2628</v>
          </cell>
          <cell r="I1212">
            <v>1231</v>
          </cell>
          <cell r="J1212">
            <v>498</v>
          </cell>
        </row>
        <row r="1213">
          <cell r="A1213" t="str">
            <v>S17</v>
          </cell>
          <cell r="B1213" t="str">
            <v xml:space="preserve">MORELOS </v>
          </cell>
          <cell r="C1213" t="str">
            <v>SN</v>
          </cell>
          <cell r="D1213" t="str">
            <v>M02036</v>
          </cell>
          <cell r="E1213" t="str">
            <v>2</v>
          </cell>
          <cell r="F1213">
            <v>1</v>
          </cell>
          <cell r="G1213">
            <v>2628</v>
          </cell>
          <cell r="I1213">
            <v>1231</v>
          </cell>
          <cell r="J1213">
            <v>498</v>
          </cell>
        </row>
        <row r="1214">
          <cell r="A1214" t="str">
            <v>S17</v>
          </cell>
          <cell r="B1214" t="str">
            <v xml:space="preserve">MORELOS </v>
          </cell>
          <cell r="C1214" t="str">
            <v>SN</v>
          </cell>
          <cell r="D1214" t="str">
            <v>M02036</v>
          </cell>
          <cell r="E1214" t="str">
            <v>2</v>
          </cell>
          <cell r="F1214">
            <v>1</v>
          </cell>
          <cell r="G1214">
            <v>2628</v>
          </cell>
          <cell r="I1214">
            <v>1231</v>
          </cell>
          <cell r="J1214">
            <v>498</v>
          </cell>
        </row>
        <row r="1215">
          <cell r="A1215" t="str">
            <v>S17</v>
          </cell>
          <cell r="B1215" t="str">
            <v xml:space="preserve">MORELOS </v>
          </cell>
          <cell r="C1215" t="str">
            <v>SN</v>
          </cell>
          <cell r="D1215" t="str">
            <v>M02036</v>
          </cell>
          <cell r="E1215" t="str">
            <v>2</v>
          </cell>
          <cell r="F1215">
            <v>1</v>
          </cell>
          <cell r="G1215">
            <v>2628</v>
          </cell>
          <cell r="I1215">
            <v>1231</v>
          </cell>
          <cell r="J1215">
            <v>498</v>
          </cell>
        </row>
        <row r="1216">
          <cell r="A1216" t="str">
            <v>S17</v>
          </cell>
          <cell r="B1216" t="str">
            <v xml:space="preserve">MORELOS </v>
          </cell>
          <cell r="C1216" t="str">
            <v>SN</v>
          </cell>
          <cell r="D1216" t="str">
            <v>M02036</v>
          </cell>
          <cell r="E1216" t="str">
            <v>2</v>
          </cell>
          <cell r="F1216">
            <v>1</v>
          </cell>
          <cell r="G1216">
            <v>2628</v>
          </cell>
          <cell r="I1216">
            <v>1231</v>
          </cell>
          <cell r="J1216">
            <v>498</v>
          </cell>
        </row>
        <row r="1217">
          <cell r="A1217" t="str">
            <v>S17</v>
          </cell>
          <cell r="B1217" t="str">
            <v xml:space="preserve">MORELOS </v>
          </cell>
          <cell r="C1217" t="str">
            <v>SN</v>
          </cell>
          <cell r="D1217" t="str">
            <v>M02036</v>
          </cell>
          <cell r="E1217" t="str">
            <v>2</v>
          </cell>
          <cell r="F1217">
            <v>1</v>
          </cell>
          <cell r="G1217">
            <v>2628</v>
          </cell>
          <cell r="I1217">
            <v>1231</v>
          </cell>
          <cell r="J1217">
            <v>498</v>
          </cell>
        </row>
        <row r="1218">
          <cell r="A1218" t="str">
            <v>S17</v>
          </cell>
          <cell r="B1218" t="str">
            <v xml:space="preserve">MORELOS </v>
          </cell>
          <cell r="C1218" t="str">
            <v>SN</v>
          </cell>
          <cell r="D1218" t="str">
            <v>M02036</v>
          </cell>
          <cell r="E1218" t="str">
            <v>2</v>
          </cell>
          <cell r="F1218">
            <v>2</v>
          </cell>
          <cell r="G1218">
            <v>2628</v>
          </cell>
          <cell r="I1218">
            <v>1231</v>
          </cell>
          <cell r="J1218">
            <v>498</v>
          </cell>
        </row>
        <row r="1219">
          <cell r="A1219" t="str">
            <v>S18</v>
          </cell>
          <cell r="B1219" t="str">
            <v>NAYARIT</v>
          </cell>
          <cell r="C1219" t="str">
            <v>SN</v>
          </cell>
          <cell r="D1219" t="str">
            <v>M01006</v>
          </cell>
          <cell r="E1219" t="str">
            <v>2</v>
          </cell>
          <cell r="F1219">
            <v>1</v>
          </cell>
          <cell r="G1219">
            <v>4907</v>
          </cell>
          <cell r="I1219">
            <v>1432</v>
          </cell>
          <cell r="J1219">
            <v>2509</v>
          </cell>
        </row>
        <row r="1220">
          <cell r="A1220" t="str">
            <v>S18</v>
          </cell>
          <cell r="B1220" t="str">
            <v>NAYARIT</v>
          </cell>
          <cell r="C1220" t="str">
            <v>SN</v>
          </cell>
          <cell r="D1220" t="str">
            <v>M01006</v>
          </cell>
          <cell r="E1220" t="str">
            <v>2</v>
          </cell>
          <cell r="F1220">
            <v>1</v>
          </cell>
          <cell r="G1220">
            <v>4907</v>
          </cell>
          <cell r="I1220">
            <v>1432</v>
          </cell>
          <cell r="J1220">
            <v>2509</v>
          </cell>
        </row>
        <row r="1221">
          <cell r="A1221" t="str">
            <v>S18</v>
          </cell>
          <cell r="B1221" t="str">
            <v>NAYARIT</v>
          </cell>
          <cell r="C1221" t="str">
            <v>SN</v>
          </cell>
          <cell r="D1221" t="str">
            <v>M01006</v>
          </cell>
          <cell r="E1221" t="str">
            <v>2</v>
          </cell>
          <cell r="F1221">
            <v>1</v>
          </cell>
          <cell r="G1221">
            <v>4907</v>
          </cell>
          <cell r="I1221">
            <v>1432</v>
          </cell>
          <cell r="J1221">
            <v>2509</v>
          </cell>
        </row>
        <row r="1222">
          <cell r="A1222" t="str">
            <v>S18</v>
          </cell>
          <cell r="B1222" t="str">
            <v>NAYARIT</v>
          </cell>
          <cell r="C1222" t="str">
            <v>SN</v>
          </cell>
          <cell r="D1222" t="str">
            <v>M01006</v>
          </cell>
          <cell r="E1222" t="str">
            <v>2</v>
          </cell>
          <cell r="F1222">
            <v>1</v>
          </cell>
          <cell r="G1222">
            <v>4907</v>
          </cell>
          <cell r="I1222">
            <v>1432</v>
          </cell>
          <cell r="J1222">
            <v>2509</v>
          </cell>
        </row>
        <row r="1223">
          <cell r="A1223" t="str">
            <v>S18</v>
          </cell>
          <cell r="B1223" t="str">
            <v>NAYARIT</v>
          </cell>
          <cell r="C1223" t="str">
            <v>SN</v>
          </cell>
          <cell r="D1223" t="str">
            <v>M01006</v>
          </cell>
          <cell r="E1223" t="str">
            <v>2</v>
          </cell>
          <cell r="F1223">
            <v>1</v>
          </cell>
          <cell r="G1223">
            <v>4907</v>
          </cell>
          <cell r="I1223">
            <v>1432</v>
          </cell>
          <cell r="J1223">
            <v>2509</v>
          </cell>
        </row>
        <row r="1224">
          <cell r="A1224" t="str">
            <v>S18</v>
          </cell>
          <cell r="B1224" t="str">
            <v>NAYARIT</v>
          </cell>
          <cell r="C1224" t="str">
            <v>SN</v>
          </cell>
          <cell r="D1224" t="str">
            <v>M01006</v>
          </cell>
          <cell r="E1224" t="str">
            <v>2</v>
          </cell>
          <cell r="F1224">
            <v>1</v>
          </cell>
          <cell r="G1224">
            <v>4907</v>
          </cell>
          <cell r="I1224">
            <v>1432</v>
          </cell>
          <cell r="J1224">
            <v>2509</v>
          </cell>
        </row>
        <row r="1225">
          <cell r="A1225" t="str">
            <v>S18</v>
          </cell>
          <cell r="B1225" t="str">
            <v>NAYARIT</v>
          </cell>
          <cell r="C1225" t="str">
            <v>SN</v>
          </cell>
          <cell r="D1225" t="str">
            <v>M01006</v>
          </cell>
          <cell r="E1225" t="str">
            <v>2</v>
          </cell>
          <cell r="F1225">
            <v>1</v>
          </cell>
          <cell r="G1225">
            <v>4907</v>
          </cell>
          <cell r="I1225">
            <v>1432</v>
          </cell>
          <cell r="J1225">
            <v>2509</v>
          </cell>
        </row>
        <row r="1226">
          <cell r="A1226" t="str">
            <v>S18</v>
          </cell>
          <cell r="B1226" t="str">
            <v>NAYARIT</v>
          </cell>
          <cell r="C1226" t="str">
            <v>SN</v>
          </cell>
          <cell r="D1226" t="str">
            <v>M01006</v>
          </cell>
          <cell r="E1226" t="str">
            <v>2</v>
          </cell>
          <cell r="F1226">
            <v>1</v>
          </cell>
          <cell r="G1226">
            <v>4907</v>
          </cell>
          <cell r="I1226">
            <v>1432</v>
          </cell>
          <cell r="J1226">
            <v>2509</v>
          </cell>
        </row>
        <row r="1227">
          <cell r="A1227" t="str">
            <v>S18</v>
          </cell>
          <cell r="B1227" t="str">
            <v>NAYARIT</v>
          </cell>
          <cell r="C1227" t="str">
            <v>SN</v>
          </cell>
          <cell r="D1227" t="str">
            <v>M01006</v>
          </cell>
          <cell r="E1227" t="str">
            <v>2</v>
          </cell>
          <cell r="F1227">
            <v>1</v>
          </cell>
          <cell r="G1227">
            <v>4907</v>
          </cell>
          <cell r="I1227">
            <v>1432</v>
          </cell>
          <cell r="J1227">
            <v>2509</v>
          </cell>
        </row>
        <row r="1228">
          <cell r="A1228" t="str">
            <v>S18</v>
          </cell>
          <cell r="B1228" t="str">
            <v>NAYARIT</v>
          </cell>
          <cell r="C1228" t="str">
            <v>SN</v>
          </cell>
          <cell r="D1228" t="str">
            <v>M01006</v>
          </cell>
          <cell r="E1228" t="str">
            <v>2</v>
          </cell>
          <cell r="F1228">
            <v>1</v>
          </cell>
          <cell r="G1228">
            <v>4907</v>
          </cell>
          <cell r="I1228">
            <v>1432</v>
          </cell>
          <cell r="J1228">
            <v>2509</v>
          </cell>
        </row>
        <row r="1229">
          <cell r="A1229" t="str">
            <v>S18</v>
          </cell>
          <cell r="B1229" t="str">
            <v>NAYARIT</v>
          </cell>
          <cell r="C1229" t="str">
            <v>SN</v>
          </cell>
          <cell r="D1229" t="str">
            <v>M01006</v>
          </cell>
          <cell r="E1229" t="str">
            <v>3</v>
          </cell>
          <cell r="F1229">
            <v>1</v>
          </cell>
          <cell r="G1229">
            <v>5324</v>
          </cell>
          <cell r="I1229">
            <v>1562</v>
          </cell>
          <cell r="J1229">
            <v>2709</v>
          </cell>
        </row>
        <row r="1230">
          <cell r="A1230" t="str">
            <v>S18</v>
          </cell>
          <cell r="B1230" t="str">
            <v>NAYARIT</v>
          </cell>
          <cell r="C1230" t="str">
            <v>SN</v>
          </cell>
          <cell r="D1230" t="str">
            <v>M01006</v>
          </cell>
          <cell r="E1230" t="str">
            <v>3</v>
          </cell>
          <cell r="F1230">
            <v>1</v>
          </cell>
          <cell r="G1230">
            <v>5324</v>
          </cell>
          <cell r="I1230">
            <v>1562</v>
          </cell>
          <cell r="J1230">
            <v>2709</v>
          </cell>
        </row>
        <row r="1231">
          <cell r="A1231" t="str">
            <v>S18</v>
          </cell>
          <cell r="B1231" t="str">
            <v>NAYARIT</v>
          </cell>
          <cell r="C1231" t="str">
            <v>SN</v>
          </cell>
          <cell r="D1231" t="str">
            <v>M01006</v>
          </cell>
          <cell r="E1231" t="str">
            <v>3</v>
          </cell>
          <cell r="F1231">
            <v>1</v>
          </cell>
          <cell r="G1231">
            <v>5324</v>
          </cell>
          <cell r="I1231">
            <v>1562</v>
          </cell>
          <cell r="J1231">
            <v>2709</v>
          </cell>
        </row>
        <row r="1232">
          <cell r="A1232" t="str">
            <v>S18</v>
          </cell>
          <cell r="B1232" t="str">
            <v>NAYARIT</v>
          </cell>
          <cell r="C1232" t="str">
            <v>SN</v>
          </cell>
          <cell r="D1232" t="str">
            <v>M02036</v>
          </cell>
          <cell r="E1232" t="str">
            <v>2</v>
          </cell>
          <cell r="F1232">
            <v>1</v>
          </cell>
          <cell r="G1232">
            <v>2628</v>
          </cell>
          <cell r="I1232">
            <v>1231</v>
          </cell>
          <cell r="J1232">
            <v>498</v>
          </cell>
        </row>
        <row r="1233">
          <cell r="A1233" t="str">
            <v>S18</v>
          </cell>
          <cell r="B1233" t="str">
            <v>NAYARIT</v>
          </cell>
          <cell r="C1233" t="str">
            <v>SN</v>
          </cell>
          <cell r="D1233" t="str">
            <v>M02036</v>
          </cell>
          <cell r="E1233" t="str">
            <v>2</v>
          </cell>
          <cell r="F1233">
            <v>1</v>
          </cell>
          <cell r="G1233">
            <v>2628</v>
          </cell>
          <cell r="I1233">
            <v>1231</v>
          </cell>
          <cell r="J1233">
            <v>498</v>
          </cell>
        </row>
        <row r="1234">
          <cell r="A1234" t="str">
            <v>S18</v>
          </cell>
          <cell r="B1234" t="str">
            <v>NAYARIT</v>
          </cell>
          <cell r="C1234" t="str">
            <v>SN</v>
          </cell>
          <cell r="D1234" t="str">
            <v>M02036</v>
          </cell>
          <cell r="E1234" t="str">
            <v>2</v>
          </cell>
          <cell r="F1234">
            <v>1</v>
          </cell>
          <cell r="G1234">
            <v>2628</v>
          </cell>
          <cell r="I1234">
            <v>1231</v>
          </cell>
          <cell r="J1234">
            <v>498</v>
          </cell>
        </row>
        <row r="1235">
          <cell r="A1235" t="str">
            <v>S18</v>
          </cell>
          <cell r="B1235" t="str">
            <v>NAYARIT</v>
          </cell>
          <cell r="C1235" t="str">
            <v>SN</v>
          </cell>
          <cell r="D1235" t="str">
            <v>M02036</v>
          </cell>
          <cell r="E1235" t="str">
            <v>2</v>
          </cell>
          <cell r="F1235">
            <v>1</v>
          </cell>
          <cell r="G1235">
            <v>2628</v>
          </cell>
          <cell r="I1235">
            <v>1231</v>
          </cell>
          <cell r="J1235">
            <v>498</v>
          </cell>
        </row>
        <row r="1236">
          <cell r="A1236" t="str">
            <v>S18</v>
          </cell>
          <cell r="B1236" t="str">
            <v>NAYARIT</v>
          </cell>
          <cell r="C1236" t="str">
            <v>SN</v>
          </cell>
          <cell r="D1236" t="str">
            <v>M02036</v>
          </cell>
          <cell r="E1236" t="str">
            <v>2</v>
          </cell>
          <cell r="F1236">
            <v>1</v>
          </cell>
          <cell r="G1236">
            <v>2628</v>
          </cell>
          <cell r="I1236">
            <v>1231</v>
          </cell>
          <cell r="J1236">
            <v>498</v>
          </cell>
        </row>
        <row r="1237">
          <cell r="A1237" t="str">
            <v>S18</v>
          </cell>
          <cell r="B1237" t="str">
            <v>NAYARIT</v>
          </cell>
          <cell r="C1237" t="str">
            <v>SN</v>
          </cell>
          <cell r="D1237" t="str">
            <v>M02036</v>
          </cell>
          <cell r="E1237" t="str">
            <v>2</v>
          </cell>
          <cell r="F1237">
            <v>1</v>
          </cell>
          <cell r="G1237">
            <v>2628</v>
          </cell>
          <cell r="I1237">
            <v>1231</v>
          </cell>
          <cell r="J1237">
            <v>498</v>
          </cell>
        </row>
        <row r="1238">
          <cell r="A1238" t="str">
            <v>S18</v>
          </cell>
          <cell r="B1238" t="str">
            <v>NAYARIT</v>
          </cell>
          <cell r="C1238" t="str">
            <v>SN</v>
          </cell>
          <cell r="D1238" t="str">
            <v>M02036</v>
          </cell>
          <cell r="E1238" t="str">
            <v>2</v>
          </cell>
          <cell r="F1238">
            <v>1</v>
          </cell>
          <cell r="G1238">
            <v>2628</v>
          </cell>
          <cell r="I1238">
            <v>1231</v>
          </cell>
          <cell r="J1238">
            <v>498</v>
          </cell>
        </row>
        <row r="1239">
          <cell r="A1239" t="str">
            <v>S18</v>
          </cell>
          <cell r="B1239" t="str">
            <v>NAYARIT</v>
          </cell>
          <cell r="C1239" t="str">
            <v>SN</v>
          </cell>
          <cell r="D1239" t="str">
            <v>M02036</v>
          </cell>
          <cell r="E1239" t="str">
            <v>2</v>
          </cell>
          <cell r="F1239">
            <v>1</v>
          </cell>
          <cell r="G1239">
            <v>2628</v>
          </cell>
          <cell r="I1239">
            <v>1231</v>
          </cell>
          <cell r="J1239">
            <v>498</v>
          </cell>
        </row>
        <row r="1240">
          <cell r="A1240" t="str">
            <v>S18</v>
          </cell>
          <cell r="B1240" t="str">
            <v>NAYARIT</v>
          </cell>
          <cell r="C1240" t="str">
            <v>SN</v>
          </cell>
          <cell r="D1240" t="str">
            <v>M02036</v>
          </cell>
          <cell r="E1240" t="str">
            <v>2</v>
          </cell>
          <cell r="F1240">
            <v>1</v>
          </cell>
          <cell r="G1240">
            <v>2628</v>
          </cell>
          <cell r="I1240">
            <v>1231</v>
          </cell>
          <cell r="J1240">
            <v>498</v>
          </cell>
        </row>
        <row r="1241">
          <cell r="A1241" t="str">
            <v>S18</v>
          </cell>
          <cell r="B1241" t="str">
            <v>NAYARIT</v>
          </cell>
          <cell r="C1241" t="str">
            <v>SN</v>
          </cell>
          <cell r="D1241" t="str">
            <v>M02036</v>
          </cell>
          <cell r="E1241" t="str">
            <v>2</v>
          </cell>
          <cell r="F1241">
            <v>1</v>
          </cell>
          <cell r="G1241">
            <v>2628</v>
          </cell>
          <cell r="I1241">
            <v>1231</v>
          </cell>
          <cell r="J1241">
            <v>498</v>
          </cell>
        </row>
        <row r="1242">
          <cell r="A1242" t="str">
            <v>S18</v>
          </cell>
          <cell r="B1242" t="str">
            <v>NAYARIT</v>
          </cell>
          <cell r="C1242" t="str">
            <v>SN</v>
          </cell>
          <cell r="D1242" t="str">
            <v>M02036</v>
          </cell>
          <cell r="E1242" t="str">
            <v>3</v>
          </cell>
          <cell r="F1242">
            <v>1</v>
          </cell>
          <cell r="G1242">
            <v>3095</v>
          </cell>
          <cell r="I1242">
            <v>1444</v>
          </cell>
          <cell r="J1242">
            <v>586</v>
          </cell>
        </row>
        <row r="1243">
          <cell r="A1243" t="str">
            <v>S18</v>
          </cell>
          <cell r="B1243" t="str">
            <v>NAYARIT</v>
          </cell>
          <cell r="C1243" t="str">
            <v>SN</v>
          </cell>
          <cell r="D1243" t="str">
            <v>M02036</v>
          </cell>
          <cell r="E1243" t="str">
            <v>3</v>
          </cell>
          <cell r="F1243">
            <v>1</v>
          </cell>
          <cell r="G1243">
            <v>3095</v>
          </cell>
          <cell r="I1243">
            <v>1444</v>
          </cell>
          <cell r="J1243">
            <v>586</v>
          </cell>
        </row>
        <row r="1244">
          <cell r="A1244" t="str">
            <v>S18</v>
          </cell>
          <cell r="B1244" t="str">
            <v>NAYARIT</v>
          </cell>
          <cell r="C1244" t="str">
            <v>SN</v>
          </cell>
          <cell r="D1244" t="str">
            <v>M02036</v>
          </cell>
          <cell r="E1244" t="str">
            <v>3</v>
          </cell>
          <cell r="F1244">
            <v>1</v>
          </cell>
          <cell r="G1244">
            <v>3095</v>
          </cell>
          <cell r="I1244">
            <v>1444</v>
          </cell>
          <cell r="J1244">
            <v>586</v>
          </cell>
        </row>
        <row r="1245">
          <cell r="A1245" t="str">
            <v>S19</v>
          </cell>
          <cell r="B1245" t="str">
            <v>NUEVO LEON</v>
          </cell>
          <cell r="C1245" t="str">
            <v>SN</v>
          </cell>
          <cell r="D1245" t="str">
            <v>M01004</v>
          </cell>
          <cell r="E1245" t="str">
            <v>2</v>
          </cell>
          <cell r="F1245">
            <v>2</v>
          </cell>
          <cell r="G1245">
            <v>5668</v>
          </cell>
          <cell r="I1245">
            <v>1634</v>
          </cell>
          <cell r="J1245">
            <v>2833</v>
          </cell>
        </row>
        <row r="1246">
          <cell r="A1246" t="str">
            <v>S19</v>
          </cell>
          <cell r="B1246" t="str">
            <v>NUEVO LEON</v>
          </cell>
          <cell r="C1246" t="str">
            <v>SN</v>
          </cell>
          <cell r="D1246" t="str">
            <v>M01006</v>
          </cell>
          <cell r="E1246" t="str">
            <v>2</v>
          </cell>
          <cell r="F1246">
            <v>1</v>
          </cell>
          <cell r="G1246">
            <v>4907</v>
          </cell>
          <cell r="I1246">
            <v>1432</v>
          </cell>
          <cell r="J1246">
            <v>2509</v>
          </cell>
        </row>
        <row r="1247">
          <cell r="A1247" t="str">
            <v>S19</v>
          </cell>
          <cell r="B1247" t="str">
            <v>NUEVO LEON</v>
          </cell>
          <cell r="C1247" t="str">
            <v>SN</v>
          </cell>
          <cell r="D1247" t="str">
            <v>M01006</v>
          </cell>
          <cell r="E1247" t="str">
            <v>2</v>
          </cell>
          <cell r="F1247">
            <v>1</v>
          </cell>
          <cell r="G1247">
            <v>4907</v>
          </cell>
          <cell r="I1247">
            <v>1432</v>
          </cell>
          <cell r="J1247">
            <v>2509</v>
          </cell>
        </row>
        <row r="1248">
          <cell r="A1248" t="str">
            <v>S19</v>
          </cell>
          <cell r="B1248" t="str">
            <v>NUEVO LEON</v>
          </cell>
          <cell r="C1248" t="str">
            <v>SN</v>
          </cell>
          <cell r="D1248" t="str">
            <v>M01006</v>
          </cell>
          <cell r="E1248" t="str">
            <v>2</v>
          </cell>
          <cell r="F1248">
            <v>1</v>
          </cell>
          <cell r="G1248">
            <v>4907</v>
          </cell>
          <cell r="I1248">
            <v>1432</v>
          </cell>
          <cell r="J1248">
            <v>2509</v>
          </cell>
        </row>
        <row r="1249">
          <cell r="A1249" t="str">
            <v>S19</v>
          </cell>
          <cell r="B1249" t="str">
            <v>NUEVO LEON</v>
          </cell>
          <cell r="C1249" t="str">
            <v>SN</v>
          </cell>
          <cell r="D1249" t="str">
            <v>M01006</v>
          </cell>
          <cell r="E1249" t="str">
            <v>3</v>
          </cell>
          <cell r="F1249">
            <v>1</v>
          </cell>
          <cell r="G1249">
            <v>5324</v>
          </cell>
          <cell r="I1249">
            <v>1562</v>
          </cell>
          <cell r="J1249">
            <v>2709</v>
          </cell>
        </row>
        <row r="1250">
          <cell r="A1250" t="str">
            <v>S19</v>
          </cell>
          <cell r="B1250" t="str">
            <v>NUEVO LEON</v>
          </cell>
          <cell r="C1250" t="str">
            <v>SN</v>
          </cell>
          <cell r="D1250" t="str">
            <v>M01006</v>
          </cell>
          <cell r="E1250" t="str">
            <v>3</v>
          </cell>
          <cell r="F1250">
            <v>1</v>
          </cell>
          <cell r="G1250">
            <v>5324</v>
          </cell>
          <cell r="I1250">
            <v>1562</v>
          </cell>
          <cell r="J1250">
            <v>2709</v>
          </cell>
        </row>
        <row r="1251">
          <cell r="A1251" t="str">
            <v>S19</v>
          </cell>
          <cell r="B1251" t="str">
            <v>NUEVO LEON</v>
          </cell>
          <cell r="C1251" t="str">
            <v>SN</v>
          </cell>
          <cell r="D1251" t="str">
            <v>M01006</v>
          </cell>
          <cell r="E1251" t="str">
            <v>3</v>
          </cell>
          <cell r="F1251">
            <v>1</v>
          </cell>
          <cell r="G1251">
            <v>5324</v>
          </cell>
          <cell r="I1251">
            <v>1562</v>
          </cell>
          <cell r="J1251">
            <v>2709</v>
          </cell>
        </row>
        <row r="1252">
          <cell r="A1252" t="str">
            <v>S19</v>
          </cell>
          <cell r="B1252" t="str">
            <v>NUEVO LEON</v>
          </cell>
          <cell r="C1252" t="str">
            <v>SN</v>
          </cell>
          <cell r="D1252" t="str">
            <v>M01006</v>
          </cell>
          <cell r="E1252" t="str">
            <v>3</v>
          </cell>
          <cell r="F1252">
            <v>1</v>
          </cell>
          <cell r="G1252">
            <v>5324</v>
          </cell>
          <cell r="I1252">
            <v>1562</v>
          </cell>
          <cell r="J1252">
            <v>2709</v>
          </cell>
        </row>
        <row r="1253">
          <cell r="A1253" t="str">
            <v>S19</v>
          </cell>
          <cell r="B1253" t="str">
            <v>NUEVO LEON</v>
          </cell>
          <cell r="C1253" t="str">
            <v>SN</v>
          </cell>
          <cell r="D1253" t="str">
            <v>M01007</v>
          </cell>
          <cell r="E1253" t="str">
            <v>2</v>
          </cell>
          <cell r="F1253">
            <v>1</v>
          </cell>
          <cell r="G1253">
            <v>4613</v>
          </cell>
          <cell r="I1253">
            <v>1524</v>
          </cell>
          <cell r="J1253">
            <v>1432</v>
          </cell>
        </row>
        <row r="1254">
          <cell r="A1254" t="str">
            <v>S19</v>
          </cell>
          <cell r="B1254" t="str">
            <v>NUEVO LEON</v>
          </cell>
          <cell r="C1254" t="str">
            <v>SN</v>
          </cell>
          <cell r="D1254" t="str">
            <v>M01007</v>
          </cell>
          <cell r="E1254" t="str">
            <v>3</v>
          </cell>
          <cell r="F1254">
            <v>1</v>
          </cell>
          <cell r="G1254">
            <v>5005</v>
          </cell>
          <cell r="I1254">
            <v>1662</v>
          </cell>
          <cell r="J1254">
            <v>1562</v>
          </cell>
        </row>
        <row r="1255">
          <cell r="A1255" t="str">
            <v>S19</v>
          </cell>
          <cell r="B1255" t="str">
            <v>NUEVO LEON</v>
          </cell>
          <cell r="C1255" t="str">
            <v>SN</v>
          </cell>
          <cell r="D1255" t="str">
            <v>M02015</v>
          </cell>
          <cell r="E1255" t="str">
            <v>2</v>
          </cell>
          <cell r="F1255">
            <v>2</v>
          </cell>
          <cell r="G1255">
            <v>4427</v>
          </cell>
          <cell r="I1255">
            <v>2307</v>
          </cell>
          <cell r="J1255">
            <v>0</v>
          </cell>
        </row>
        <row r="1256">
          <cell r="A1256" t="str">
            <v>S19</v>
          </cell>
          <cell r="B1256" t="str">
            <v>NUEVO LEON</v>
          </cell>
          <cell r="C1256" t="str">
            <v>SN</v>
          </cell>
          <cell r="D1256" t="str">
            <v>M02035</v>
          </cell>
          <cell r="E1256" t="str">
            <v>2</v>
          </cell>
          <cell r="F1256">
            <v>2</v>
          </cell>
          <cell r="G1256">
            <v>3138</v>
          </cell>
          <cell r="I1256">
            <v>1412</v>
          </cell>
          <cell r="J1256">
            <v>556</v>
          </cell>
        </row>
        <row r="1257">
          <cell r="A1257" t="str">
            <v>S19</v>
          </cell>
          <cell r="B1257" t="str">
            <v>NUEVO LEON</v>
          </cell>
          <cell r="C1257" t="str">
            <v>SN</v>
          </cell>
          <cell r="D1257" t="str">
            <v>M02036</v>
          </cell>
          <cell r="E1257" t="str">
            <v>2</v>
          </cell>
          <cell r="F1257">
            <v>1</v>
          </cell>
          <cell r="G1257">
            <v>2628</v>
          </cell>
          <cell r="I1257">
            <v>1231</v>
          </cell>
          <cell r="J1257">
            <v>498</v>
          </cell>
        </row>
        <row r="1258">
          <cell r="A1258" t="str">
            <v>S19</v>
          </cell>
          <cell r="B1258" t="str">
            <v>NUEVO LEON</v>
          </cell>
          <cell r="C1258" t="str">
            <v>SN</v>
          </cell>
          <cell r="D1258" t="str">
            <v>M02036</v>
          </cell>
          <cell r="E1258" t="str">
            <v>2</v>
          </cell>
          <cell r="F1258">
            <v>1</v>
          </cell>
          <cell r="G1258">
            <v>2628</v>
          </cell>
          <cell r="I1258">
            <v>1231</v>
          </cell>
          <cell r="J1258">
            <v>498</v>
          </cell>
        </row>
        <row r="1259">
          <cell r="A1259" t="str">
            <v>S19</v>
          </cell>
          <cell r="B1259" t="str">
            <v>NUEVO LEON</v>
          </cell>
          <cell r="C1259" t="str">
            <v>SN</v>
          </cell>
          <cell r="D1259" t="str">
            <v>M02036</v>
          </cell>
          <cell r="E1259" t="str">
            <v>2</v>
          </cell>
          <cell r="F1259">
            <v>1</v>
          </cell>
          <cell r="G1259">
            <v>2628</v>
          </cell>
          <cell r="I1259">
            <v>1231</v>
          </cell>
          <cell r="J1259">
            <v>498</v>
          </cell>
        </row>
        <row r="1260">
          <cell r="A1260" t="str">
            <v>S19</v>
          </cell>
          <cell r="B1260" t="str">
            <v>NUEVO LEON</v>
          </cell>
          <cell r="C1260" t="str">
            <v>SN</v>
          </cell>
          <cell r="D1260" t="str">
            <v>M02036</v>
          </cell>
          <cell r="E1260" t="str">
            <v>3</v>
          </cell>
          <cell r="F1260">
            <v>1</v>
          </cell>
          <cell r="G1260">
            <v>3095</v>
          </cell>
          <cell r="I1260">
            <v>1444</v>
          </cell>
          <cell r="J1260">
            <v>586</v>
          </cell>
        </row>
        <row r="1261">
          <cell r="A1261" t="str">
            <v>S19</v>
          </cell>
          <cell r="B1261" t="str">
            <v>NUEVO LEON</v>
          </cell>
          <cell r="C1261" t="str">
            <v>SN</v>
          </cell>
          <cell r="D1261" t="str">
            <v>M02036</v>
          </cell>
          <cell r="E1261" t="str">
            <v>3</v>
          </cell>
          <cell r="F1261">
            <v>1</v>
          </cell>
          <cell r="G1261">
            <v>3095</v>
          </cell>
          <cell r="I1261">
            <v>1444</v>
          </cell>
          <cell r="J1261">
            <v>586</v>
          </cell>
        </row>
        <row r="1262">
          <cell r="A1262" t="str">
            <v>S19</v>
          </cell>
          <cell r="B1262" t="str">
            <v>NUEVO LEON</v>
          </cell>
          <cell r="C1262" t="str">
            <v>SN</v>
          </cell>
          <cell r="D1262" t="str">
            <v>M02036</v>
          </cell>
          <cell r="E1262" t="str">
            <v>3</v>
          </cell>
          <cell r="F1262">
            <v>1</v>
          </cell>
          <cell r="G1262">
            <v>3095</v>
          </cell>
          <cell r="I1262">
            <v>1444</v>
          </cell>
          <cell r="J1262">
            <v>586</v>
          </cell>
        </row>
        <row r="1263">
          <cell r="A1263" t="str">
            <v>S19</v>
          </cell>
          <cell r="B1263" t="str">
            <v>NUEVO LEON</v>
          </cell>
          <cell r="C1263" t="str">
            <v>SN</v>
          </cell>
          <cell r="D1263" t="str">
            <v>M02047</v>
          </cell>
          <cell r="E1263" t="str">
            <v>2</v>
          </cell>
          <cell r="F1263">
            <v>1</v>
          </cell>
          <cell r="G1263">
            <v>2366</v>
          </cell>
          <cell r="I1263">
            <v>987</v>
          </cell>
          <cell r="J1263">
            <v>0</v>
          </cell>
        </row>
        <row r="1264">
          <cell r="A1264" t="str">
            <v>S20</v>
          </cell>
          <cell r="B1264" t="str">
            <v>OAXACA</v>
          </cell>
          <cell r="C1264" t="str">
            <v>SN</v>
          </cell>
          <cell r="D1264" t="str">
            <v>CF41001</v>
          </cell>
          <cell r="E1264" t="str">
            <v>2</v>
          </cell>
          <cell r="F1264">
            <v>1</v>
          </cell>
          <cell r="G1264">
            <v>6403</v>
          </cell>
          <cell r="I1264">
            <v>2278</v>
          </cell>
          <cell r="J1264">
            <v>2922</v>
          </cell>
        </row>
        <row r="1265">
          <cell r="A1265" t="str">
            <v>S20</v>
          </cell>
          <cell r="B1265" t="str">
            <v>OAXACA</v>
          </cell>
          <cell r="C1265" t="str">
            <v>SN</v>
          </cell>
          <cell r="D1265" t="str">
            <v>M01006</v>
          </cell>
          <cell r="E1265" t="str">
            <v>2</v>
          </cell>
          <cell r="F1265">
            <v>1</v>
          </cell>
          <cell r="G1265">
            <v>4907</v>
          </cell>
          <cell r="I1265">
            <v>1432</v>
          </cell>
          <cell r="J1265">
            <v>2509</v>
          </cell>
        </row>
        <row r="1266">
          <cell r="A1266" t="str">
            <v>S20</v>
          </cell>
          <cell r="B1266" t="str">
            <v>OAXACA</v>
          </cell>
          <cell r="C1266" t="str">
            <v>SN</v>
          </cell>
          <cell r="D1266" t="str">
            <v>M01006</v>
          </cell>
          <cell r="E1266" t="str">
            <v>2</v>
          </cell>
          <cell r="F1266">
            <v>1</v>
          </cell>
          <cell r="G1266">
            <v>4907</v>
          </cell>
          <cell r="I1266">
            <v>1432</v>
          </cell>
          <cell r="J1266">
            <v>2509</v>
          </cell>
        </row>
        <row r="1267">
          <cell r="A1267" t="str">
            <v>S20</v>
          </cell>
          <cell r="B1267" t="str">
            <v>OAXACA</v>
          </cell>
          <cell r="C1267" t="str">
            <v>SN</v>
          </cell>
          <cell r="D1267" t="str">
            <v>M01006</v>
          </cell>
          <cell r="E1267" t="str">
            <v>2</v>
          </cell>
          <cell r="F1267">
            <v>1</v>
          </cell>
          <cell r="G1267">
            <v>4907</v>
          </cell>
          <cell r="I1267">
            <v>1432</v>
          </cell>
          <cell r="J1267">
            <v>2509</v>
          </cell>
        </row>
        <row r="1268">
          <cell r="A1268" t="str">
            <v>S20</v>
          </cell>
          <cell r="B1268" t="str">
            <v>OAXACA</v>
          </cell>
          <cell r="C1268" t="str">
            <v>SN</v>
          </cell>
          <cell r="D1268" t="str">
            <v>M01006</v>
          </cell>
          <cell r="E1268" t="str">
            <v>2</v>
          </cell>
          <cell r="F1268">
            <v>1</v>
          </cell>
          <cell r="G1268">
            <v>4907</v>
          </cell>
          <cell r="I1268">
            <v>1432</v>
          </cell>
          <cell r="J1268">
            <v>2509</v>
          </cell>
        </row>
        <row r="1269">
          <cell r="A1269" t="str">
            <v>S20</v>
          </cell>
          <cell r="B1269" t="str">
            <v>OAXACA</v>
          </cell>
          <cell r="C1269" t="str">
            <v>SN</v>
          </cell>
          <cell r="D1269" t="str">
            <v>M01006</v>
          </cell>
          <cell r="E1269" t="str">
            <v>2</v>
          </cell>
          <cell r="F1269">
            <v>1</v>
          </cell>
          <cell r="G1269">
            <v>4907</v>
          </cell>
          <cell r="I1269">
            <v>1432</v>
          </cell>
          <cell r="J1269">
            <v>2509</v>
          </cell>
        </row>
        <row r="1270">
          <cell r="A1270" t="str">
            <v>S20</v>
          </cell>
          <cell r="B1270" t="str">
            <v>OAXACA</v>
          </cell>
          <cell r="C1270" t="str">
            <v>SN</v>
          </cell>
          <cell r="D1270" t="str">
            <v>M01006</v>
          </cell>
          <cell r="E1270" t="str">
            <v>2</v>
          </cell>
          <cell r="F1270">
            <v>1</v>
          </cell>
          <cell r="G1270">
            <v>4907</v>
          </cell>
          <cell r="I1270">
            <v>1432</v>
          </cell>
          <cell r="J1270">
            <v>2509</v>
          </cell>
        </row>
        <row r="1271">
          <cell r="A1271" t="str">
            <v>S20</v>
          </cell>
          <cell r="B1271" t="str">
            <v>OAXACA</v>
          </cell>
          <cell r="C1271" t="str">
            <v>SN</v>
          </cell>
          <cell r="D1271" t="str">
            <v>M01006</v>
          </cell>
          <cell r="E1271" t="str">
            <v>2</v>
          </cell>
          <cell r="F1271">
            <v>1</v>
          </cell>
          <cell r="G1271">
            <v>4907</v>
          </cell>
          <cell r="I1271">
            <v>1432</v>
          </cell>
          <cell r="J1271">
            <v>2509</v>
          </cell>
        </row>
        <row r="1272">
          <cell r="A1272" t="str">
            <v>S20</v>
          </cell>
          <cell r="B1272" t="str">
            <v>OAXACA</v>
          </cell>
          <cell r="C1272" t="str">
            <v>SN</v>
          </cell>
          <cell r="D1272" t="str">
            <v>M01006</v>
          </cell>
          <cell r="E1272" t="str">
            <v>2</v>
          </cell>
          <cell r="F1272">
            <v>1</v>
          </cell>
          <cell r="G1272">
            <v>4907</v>
          </cell>
          <cell r="I1272">
            <v>1432</v>
          </cell>
          <cell r="J1272">
            <v>2509</v>
          </cell>
        </row>
        <row r="1273">
          <cell r="A1273" t="str">
            <v>S20</v>
          </cell>
          <cell r="B1273" t="str">
            <v>OAXACA</v>
          </cell>
          <cell r="C1273" t="str">
            <v>SN</v>
          </cell>
          <cell r="D1273" t="str">
            <v>M01006</v>
          </cell>
          <cell r="E1273" t="str">
            <v>2</v>
          </cell>
          <cell r="F1273">
            <v>1</v>
          </cell>
          <cell r="G1273">
            <v>4907</v>
          </cell>
          <cell r="I1273">
            <v>1432</v>
          </cell>
          <cell r="J1273">
            <v>2509</v>
          </cell>
        </row>
        <row r="1274">
          <cell r="A1274" t="str">
            <v>S20</v>
          </cell>
          <cell r="B1274" t="str">
            <v>OAXACA</v>
          </cell>
          <cell r="C1274" t="str">
            <v>SN</v>
          </cell>
          <cell r="D1274" t="str">
            <v>M01006</v>
          </cell>
          <cell r="E1274" t="str">
            <v>2</v>
          </cell>
          <cell r="F1274">
            <v>1</v>
          </cell>
          <cell r="G1274">
            <v>4907</v>
          </cell>
          <cell r="I1274">
            <v>1432</v>
          </cell>
          <cell r="J1274">
            <v>2509</v>
          </cell>
        </row>
        <row r="1275">
          <cell r="A1275" t="str">
            <v>S20</v>
          </cell>
          <cell r="B1275" t="str">
            <v>OAXACA</v>
          </cell>
          <cell r="C1275" t="str">
            <v>SN</v>
          </cell>
          <cell r="D1275" t="str">
            <v>M01006</v>
          </cell>
          <cell r="E1275" t="str">
            <v>2</v>
          </cell>
          <cell r="F1275">
            <v>1</v>
          </cell>
          <cell r="G1275">
            <v>4907</v>
          </cell>
          <cell r="I1275">
            <v>1432</v>
          </cell>
          <cell r="J1275">
            <v>2509</v>
          </cell>
        </row>
        <row r="1276">
          <cell r="A1276" t="str">
            <v>S20</v>
          </cell>
          <cell r="B1276" t="str">
            <v>OAXACA</v>
          </cell>
          <cell r="C1276" t="str">
            <v>SN</v>
          </cell>
          <cell r="D1276" t="str">
            <v>M01006</v>
          </cell>
          <cell r="E1276" t="str">
            <v>2</v>
          </cell>
          <cell r="F1276">
            <v>4</v>
          </cell>
          <cell r="G1276">
            <v>4907</v>
          </cell>
          <cell r="I1276">
            <v>1432</v>
          </cell>
          <cell r="J1276">
            <v>2509</v>
          </cell>
        </row>
        <row r="1277">
          <cell r="A1277" t="str">
            <v>S20</v>
          </cell>
          <cell r="B1277" t="str">
            <v>OAXACA</v>
          </cell>
          <cell r="C1277" t="str">
            <v>SN</v>
          </cell>
          <cell r="D1277" t="str">
            <v>M01006</v>
          </cell>
          <cell r="E1277" t="str">
            <v>2</v>
          </cell>
          <cell r="F1277">
            <v>1</v>
          </cell>
          <cell r="G1277">
            <v>4907</v>
          </cell>
          <cell r="I1277">
            <v>1432</v>
          </cell>
          <cell r="J1277">
            <v>2509</v>
          </cell>
        </row>
        <row r="1278">
          <cell r="A1278" t="str">
            <v>S20</v>
          </cell>
          <cell r="B1278" t="str">
            <v>OAXACA</v>
          </cell>
          <cell r="C1278" t="str">
            <v>SN</v>
          </cell>
          <cell r="D1278" t="str">
            <v>M01006</v>
          </cell>
          <cell r="E1278" t="str">
            <v>2</v>
          </cell>
          <cell r="F1278">
            <v>1</v>
          </cell>
          <cell r="G1278">
            <v>4907</v>
          </cell>
          <cell r="I1278">
            <v>1432</v>
          </cell>
          <cell r="J1278">
            <v>2509</v>
          </cell>
        </row>
        <row r="1279">
          <cell r="A1279" t="str">
            <v>S20</v>
          </cell>
          <cell r="B1279" t="str">
            <v>OAXACA</v>
          </cell>
          <cell r="C1279" t="str">
            <v>SN</v>
          </cell>
          <cell r="D1279" t="str">
            <v>M01006</v>
          </cell>
          <cell r="E1279" t="str">
            <v>2</v>
          </cell>
          <cell r="F1279">
            <v>1</v>
          </cell>
          <cell r="G1279">
            <v>4907</v>
          </cell>
          <cell r="I1279">
            <v>1432</v>
          </cell>
          <cell r="J1279">
            <v>2509</v>
          </cell>
        </row>
        <row r="1280">
          <cell r="A1280" t="str">
            <v>S20</v>
          </cell>
          <cell r="B1280" t="str">
            <v>OAXACA</v>
          </cell>
          <cell r="C1280" t="str">
            <v>SN</v>
          </cell>
          <cell r="D1280" t="str">
            <v>M01006</v>
          </cell>
          <cell r="E1280" t="str">
            <v>2</v>
          </cell>
          <cell r="F1280">
            <v>1</v>
          </cell>
          <cell r="G1280">
            <v>4907</v>
          </cell>
          <cell r="I1280">
            <v>1432</v>
          </cell>
          <cell r="J1280">
            <v>2509</v>
          </cell>
        </row>
        <row r="1281">
          <cell r="A1281" t="str">
            <v>S20</v>
          </cell>
          <cell r="B1281" t="str">
            <v>OAXACA</v>
          </cell>
          <cell r="C1281" t="str">
            <v>SN</v>
          </cell>
          <cell r="D1281" t="str">
            <v>M01006</v>
          </cell>
          <cell r="E1281" t="str">
            <v>2</v>
          </cell>
          <cell r="F1281">
            <v>1</v>
          </cell>
          <cell r="G1281">
            <v>4907</v>
          </cell>
          <cell r="I1281">
            <v>1432</v>
          </cell>
          <cell r="J1281">
            <v>2509</v>
          </cell>
        </row>
        <row r="1282">
          <cell r="A1282" t="str">
            <v>S20</v>
          </cell>
          <cell r="B1282" t="str">
            <v>OAXACA</v>
          </cell>
          <cell r="C1282" t="str">
            <v>SN</v>
          </cell>
          <cell r="D1282" t="str">
            <v>M01006</v>
          </cell>
          <cell r="E1282" t="str">
            <v>2</v>
          </cell>
          <cell r="F1282">
            <v>1</v>
          </cell>
          <cell r="G1282">
            <v>4907</v>
          </cell>
          <cell r="I1282">
            <v>1432</v>
          </cell>
          <cell r="J1282">
            <v>2509</v>
          </cell>
        </row>
        <row r="1283">
          <cell r="A1283" t="str">
            <v>S20</v>
          </cell>
          <cell r="B1283" t="str">
            <v>OAXACA</v>
          </cell>
          <cell r="C1283" t="str">
            <v>SN</v>
          </cell>
          <cell r="D1283" t="str">
            <v>M01007</v>
          </cell>
          <cell r="E1283" t="str">
            <v>2</v>
          </cell>
          <cell r="F1283">
            <v>1</v>
          </cell>
          <cell r="G1283">
            <v>4613</v>
          </cell>
          <cell r="I1283">
            <v>1524</v>
          </cell>
          <cell r="J1283">
            <v>1432</v>
          </cell>
        </row>
        <row r="1284">
          <cell r="A1284" t="str">
            <v>S20</v>
          </cell>
          <cell r="B1284" t="str">
            <v>OAXACA</v>
          </cell>
          <cell r="C1284" t="str">
            <v>SN</v>
          </cell>
          <cell r="D1284" t="str">
            <v>M02035</v>
          </cell>
          <cell r="E1284" t="str">
            <v>2</v>
          </cell>
          <cell r="F1284">
            <v>2</v>
          </cell>
          <cell r="G1284">
            <v>3138</v>
          </cell>
          <cell r="I1284">
            <v>1412</v>
          </cell>
          <cell r="J1284">
            <v>556</v>
          </cell>
        </row>
        <row r="1285">
          <cell r="A1285" t="str">
            <v>S20</v>
          </cell>
          <cell r="B1285" t="str">
            <v>OAXACA</v>
          </cell>
          <cell r="C1285" t="str">
            <v>SN</v>
          </cell>
          <cell r="D1285" t="str">
            <v>M02035</v>
          </cell>
          <cell r="E1285" t="str">
            <v>2</v>
          </cell>
          <cell r="F1285">
            <v>1</v>
          </cell>
          <cell r="G1285">
            <v>3138</v>
          </cell>
          <cell r="I1285">
            <v>1412</v>
          </cell>
          <cell r="J1285">
            <v>556</v>
          </cell>
        </row>
        <row r="1286">
          <cell r="A1286" t="str">
            <v>S20</v>
          </cell>
          <cell r="B1286" t="str">
            <v>OAXACA</v>
          </cell>
          <cell r="C1286" t="str">
            <v>SN</v>
          </cell>
          <cell r="D1286" t="str">
            <v>M02035</v>
          </cell>
          <cell r="E1286" t="str">
            <v>2</v>
          </cell>
          <cell r="F1286">
            <v>1</v>
          </cell>
          <cell r="G1286">
            <v>3138</v>
          </cell>
          <cell r="I1286">
            <v>1412</v>
          </cell>
          <cell r="J1286">
            <v>556</v>
          </cell>
        </row>
        <row r="1287">
          <cell r="A1287" t="str">
            <v>S20</v>
          </cell>
          <cell r="B1287" t="str">
            <v>OAXACA</v>
          </cell>
          <cell r="C1287" t="str">
            <v>SN</v>
          </cell>
          <cell r="D1287" t="str">
            <v>M02035</v>
          </cell>
          <cell r="E1287" t="str">
            <v>2</v>
          </cell>
          <cell r="F1287">
            <v>1</v>
          </cell>
          <cell r="G1287">
            <v>3138</v>
          </cell>
          <cell r="I1287">
            <v>1412</v>
          </cell>
          <cell r="J1287">
            <v>556</v>
          </cell>
        </row>
        <row r="1288">
          <cell r="A1288" t="str">
            <v>S20</v>
          </cell>
          <cell r="B1288" t="str">
            <v>OAXACA</v>
          </cell>
          <cell r="C1288" t="str">
            <v>SN</v>
          </cell>
          <cell r="D1288" t="str">
            <v>M02035</v>
          </cell>
          <cell r="E1288" t="str">
            <v>2</v>
          </cell>
          <cell r="F1288">
            <v>4</v>
          </cell>
          <cell r="G1288">
            <v>3138</v>
          </cell>
          <cell r="I1288">
            <v>1412</v>
          </cell>
          <cell r="J1288">
            <v>556</v>
          </cell>
        </row>
        <row r="1289">
          <cell r="A1289" t="str">
            <v>S20</v>
          </cell>
          <cell r="B1289" t="str">
            <v>OAXACA</v>
          </cell>
          <cell r="C1289" t="str">
            <v>SN</v>
          </cell>
          <cell r="D1289" t="str">
            <v>M02035</v>
          </cell>
          <cell r="E1289" t="str">
            <v>2</v>
          </cell>
          <cell r="F1289">
            <v>3</v>
          </cell>
          <cell r="G1289">
            <v>3138</v>
          </cell>
          <cell r="I1289">
            <v>1412</v>
          </cell>
          <cell r="J1289">
            <v>556</v>
          </cell>
        </row>
        <row r="1290">
          <cell r="A1290" t="str">
            <v>S20</v>
          </cell>
          <cell r="B1290" t="str">
            <v>OAXACA</v>
          </cell>
          <cell r="C1290" t="str">
            <v>SN</v>
          </cell>
          <cell r="D1290" t="str">
            <v>M02036</v>
          </cell>
          <cell r="E1290" t="str">
            <v>2</v>
          </cell>
          <cell r="F1290">
            <v>1</v>
          </cell>
          <cell r="G1290">
            <v>2628</v>
          </cell>
          <cell r="I1290">
            <v>1231</v>
          </cell>
          <cell r="J1290">
            <v>498</v>
          </cell>
        </row>
        <row r="1291">
          <cell r="A1291" t="str">
            <v>S20</v>
          </cell>
          <cell r="B1291" t="str">
            <v>OAXACA</v>
          </cell>
          <cell r="C1291" t="str">
            <v>SN</v>
          </cell>
          <cell r="D1291" t="str">
            <v>M02036</v>
          </cell>
          <cell r="E1291" t="str">
            <v>2</v>
          </cell>
          <cell r="F1291">
            <v>1</v>
          </cell>
          <cell r="G1291">
            <v>2628</v>
          </cell>
          <cell r="I1291">
            <v>1231</v>
          </cell>
          <cell r="J1291">
            <v>498</v>
          </cell>
        </row>
        <row r="1292">
          <cell r="A1292" t="str">
            <v>S20</v>
          </cell>
          <cell r="B1292" t="str">
            <v>OAXACA</v>
          </cell>
          <cell r="C1292" t="str">
            <v>SN</v>
          </cell>
          <cell r="D1292" t="str">
            <v>M02036</v>
          </cell>
          <cell r="E1292" t="str">
            <v>2</v>
          </cell>
          <cell r="F1292">
            <v>1</v>
          </cell>
          <cell r="G1292">
            <v>2628</v>
          </cell>
          <cell r="I1292">
            <v>1231</v>
          </cell>
          <cell r="J1292">
            <v>498</v>
          </cell>
        </row>
        <row r="1293">
          <cell r="A1293" t="str">
            <v>S20</v>
          </cell>
          <cell r="B1293" t="str">
            <v>OAXACA</v>
          </cell>
          <cell r="C1293" t="str">
            <v>SN</v>
          </cell>
          <cell r="D1293" t="str">
            <v>M02036</v>
          </cell>
          <cell r="E1293" t="str">
            <v>2</v>
          </cell>
          <cell r="F1293">
            <v>1</v>
          </cell>
          <cell r="G1293">
            <v>2628</v>
          </cell>
          <cell r="I1293">
            <v>1231</v>
          </cell>
          <cell r="J1293">
            <v>498</v>
          </cell>
        </row>
        <row r="1294">
          <cell r="A1294" t="str">
            <v>S20</v>
          </cell>
          <cell r="B1294" t="str">
            <v>OAXACA</v>
          </cell>
          <cell r="C1294" t="str">
            <v>SN</v>
          </cell>
          <cell r="D1294" t="str">
            <v>M02036</v>
          </cell>
          <cell r="E1294" t="str">
            <v>2</v>
          </cell>
          <cell r="F1294">
            <v>1</v>
          </cell>
          <cell r="G1294">
            <v>2628</v>
          </cell>
          <cell r="I1294">
            <v>1231</v>
          </cell>
          <cell r="J1294">
            <v>498</v>
          </cell>
        </row>
        <row r="1295">
          <cell r="A1295" t="str">
            <v>S20</v>
          </cell>
          <cell r="B1295" t="str">
            <v>OAXACA</v>
          </cell>
          <cell r="C1295" t="str">
            <v>SN</v>
          </cell>
          <cell r="D1295" t="str">
            <v>M02036</v>
          </cell>
          <cell r="E1295" t="str">
            <v>2</v>
          </cell>
          <cell r="F1295">
            <v>1</v>
          </cell>
          <cell r="G1295">
            <v>2628</v>
          </cell>
          <cell r="I1295">
            <v>1231</v>
          </cell>
          <cell r="J1295">
            <v>498</v>
          </cell>
        </row>
        <row r="1296">
          <cell r="A1296" t="str">
            <v>S20</v>
          </cell>
          <cell r="B1296" t="str">
            <v>OAXACA</v>
          </cell>
          <cell r="C1296" t="str">
            <v>SN</v>
          </cell>
          <cell r="D1296" t="str">
            <v>M02036</v>
          </cell>
          <cell r="E1296" t="str">
            <v>2</v>
          </cell>
          <cell r="F1296">
            <v>1</v>
          </cell>
          <cell r="G1296">
            <v>2628</v>
          </cell>
          <cell r="I1296">
            <v>1231</v>
          </cell>
          <cell r="J1296">
            <v>498</v>
          </cell>
        </row>
        <row r="1297">
          <cell r="A1297" t="str">
            <v>S20</v>
          </cell>
          <cell r="B1297" t="str">
            <v>OAXACA</v>
          </cell>
          <cell r="C1297" t="str">
            <v>SN</v>
          </cell>
          <cell r="D1297" t="str">
            <v>M02036</v>
          </cell>
          <cell r="E1297" t="str">
            <v>2</v>
          </cell>
          <cell r="F1297">
            <v>1</v>
          </cell>
          <cell r="G1297">
            <v>2628</v>
          </cell>
          <cell r="I1297">
            <v>1231</v>
          </cell>
          <cell r="J1297">
            <v>498</v>
          </cell>
        </row>
        <row r="1298">
          <cell r="A1298" t="str">
            <v>S20</v>
          </cell>
          <cell r="B1298" t="str">
            <v>OAXACA</v>
          </cell>
          <cell r="C1298" t="str">
            <v>SN</v>
          </cell>
          <cell r="D1298" t="str">
            <v>M02036</v>
          </cell>
          <cell r="E1298" t="str">
            <v>2</v>
          </cell>
          <cell r="F1298">
            <v>1</v>
          </cell>
          <cell r="G1298">
            <v>2628</v>
          </cell>
          <cell r="I1298">
            <v>1231</v>
          </cell>
          <cell r="J1298">
            <v>498</v>
          </cell>
        </row>
        <row r="1299">
          <cell r="A1299" t="str">
            <v>S20</v>
          </cell>
          <cell r="B1299" t="str">
            <v>OAXACA</v>
          </cell>
          <cell r="C1299" t="str">
            <v>SN</v>
          </cell>
          <cell r="D1299" t="str">
            <v>M02036</v>
          </cell>
          <cell r="E1299" t="str">
            <v>2</v>
          </cell>
          <cell r="F1299">
            <v>1</v>
          </cell>
          <cell r="G1299">
            <v>2628</v>
          </cell>
          <cell r="I1299">
            <v>1231</v>
          </cell>
          <cell r="J1299">
            <v>498</v>
          </cell>
        </row>
        <row r="1300">
          <cell r="A1300" t="str">
            <v>S20</v>
          </cell>
          <cell r="B1300" t="str">
            <v>OAXACA</v>
          </cell>
          <cell r="C1300" t="str">
            <v>SN</v>
          </cell>
          <cell r="D1300" t="str">
            <v>M02036</v>
          </cell>
          <cell r="E1300" t="str">
            <v>2</v>
          </cell>
          <cell r="F1300">
            <v>1</v>
          </cell>
          <cell r="G1300">
            <v>2628</v>
          </cell>
          <cell r="I1300">
            <v>1231</v>
          </cell>
          <cell r="J1300">
            <v>498</v>
          </cell>
        </row>
        <row r="1301">
          <cell r="A1301" t="str">
            <v>S20</v>
          </cell>
          <cell r="B1301" t="str">
            <v>OAXACA</v>
          </cell>
          <cell r="C1301" t="str">
            <v>SN</v>
          </cell>
          <cell r="D1301" t="str">
            <v>M02036</v>
          </cell>
          <cell r="E1301" t="str">
            <v>2</v>
          </cell>
          <cell r="F1301">
            <v>4</v>
          </cell>
          <cell r="G1301">
            <v>2628</v>
          </cell>
          <cell r="I1301">
            <v>1231</v>
          </cell>
          <cell r="J1301">
            <v>498</v>
          </cell>
        </row>
        <row r="1302">
          <cell r="A1302" t="str">
            <v>S20</v>
          </cell>
          <cell r="B1302" t="str">
            <v>OAXACA</v>
          </cell>
          <cell r="C1302" t="str">
            <v>SN</v>
          </cell>
          <cell r="D1302" t="str">
            <v>M02036</v>
          </cell>
          <cell r="E1302" t="str">
            <v>2</v>
          </cell>
          <cell r="F1302">
            <v>1</v>
          </cell>
          <cell r="G1302">
            <v>2628</v>
          </cell>
          <cell r="I1302">
            <v>1231</v>
          </cell>
          <cell r="J1302">
            <v>498</v>
          </cell>
        </row>
        <row r="1303">
          <cell r="A1303" t="str">
            <v>S20</v>
          </cell>
          <cell r="B1303" t="str">
            <v>OAXACA</v>
          </cell>
          <cell r="C1303" t="str">
            <v>SN</v>
          </cell>
          <cell r="D1303" t="str">
            <v>M02036</v>
          </cell>
          <cell r="E1303" t="str">
            <v>2</v>
          </cell>
          <cell r="F1303">
            <v>2</v>
          </cell>
          <cell r="G1303">
            <v>2628</v>
          </cell>
          <cell r="I1303">
            <v>1231</v>
          </cell>
          <cell r="J1303">
            <v>498</v>
          </cell>
        </row>
        <row r="1304">
          <cell r="A1304" t="str">
            <v>S20</v>
          </cell>
          <cell r="B1304" t="str">
            <v>OAXACA</v>
          </cell>
          <cell r="C1304" t="str">
            <v>SN</v>
          </cell>
          <cell r="D1304" t="str">
            <v>M02036</v>
          </cell>
          <cell r="E1304" t="str">
            <v>3</v>
          </cell>
          <cell r="F1304">
            <v>3</v>
          </cell>
          <cell r="G1304">
            <v>3095</v>
          </cell>
          <cell r="I1304">
            <v>1444</v>
          </cell>
          <cell r="J1304">
            <v>586</v>
          </cell>
        </row>
        <row r="1305">
          <cell r="A1305" t="str">
            <v>S20</v>
          </cell>
          <cell r="B1305" t="str">
            <v>OAXACA</v>
          </cell>
          <cell r="C1305" t="str">
            <v>SN</v>
          </cell>
          <cell r="D1305" t="str">
            <v>M02038</v>
          </cell>
          <cell r="E1305" t="str">
            <v>2</v>
          </cell>
          <cell r="F1305">
            <v>1</v>
          </cell>
          <cell r="G1305">
            <v>3288</v>
          </cell>
          <cell r="I1305">
            <v>1218</v>
          </cell>
          <cell r="J1305">
            <v>0</v>
          </cell>
        </row>
        <row r="1306">
          <cell r="A1306" t="str">
            <v>S21</v>
          </cell>
          <cell r="B1306" t="str">
            <v>PUEBLA</v>
          </cell>
          <cell r="C1306">
            <v>23</v>
          </cell>
          <cell r="D1306" t="str">
            <v>S01805</v>
          </cell>
          <cell r="E1306" t="str">
            <v>2</v>
          </cell>
          <cell r="F1306">
            <v>1</v>
          </cell>
          <cell r="G1306">
            <v>2451.25</v>
          </cell>
          <cell r="H1306">
            <v>0</v>
          </cell>
        </row>
        <row r="1307">
          <cell r="A1307" t="str">
            <v>S21</v>
          </cell>
          <cell r="B1307" t="str">
            <v>PUEBLA</v>
          </cell>
          <cell r="C1307">
            <v>23</v>
          </cell>
          <cell r="D1307" t="str">
            <v>S01805</v>
          </cell>
          <cell r="E1307" t="str">
            <v>2</v>
          </cell>
          <cell r="F1307">
            <v>1</v>
          </cell>
          <cell r="G1307">
            <v>2451.25</v>
          </cell>
          <cell r="H1307">
            <v>0</v>
          </cell>
        </row>
        <row r="1308">
          <cell r="A1308" t="str">
            <v>S21</v>
          </cell>
          <cell r="B1308" t="str">
            <v>PUEBLA</v>
          </cell>
          <cell r="C1308">
            <v>23</v>
          </cell>
          <cell r="D1308" t="str">
            <v>S01805</v>
          </cell>
          <cell r="E1308" t="str">
            <v>2</v>
          </cell>
          <cell r="F1308">
            <v>1</v>
          </cell>
          <cell r="G1308">
            <v>2451.25</v>
          </cell>
          <cell r="H1308">
            <v>0</v>
          </cell>
        </row>
        <row r="1309">
          <cell r="A1309" t="str">
            <v>S21</v>
          </cell>
          <cell r="B1309" t="str">
            <v>PUEBLA</v>
          </cell>
          <cell r="C1309">
            <v>23</v>
          </cell>
          <cell r="D1309" t="str">
            <v>S01805</v>
          </cell>
          <cell r="E1309" t="str">
            <v>2</v>
          </cell>
          <cell r="F1309">
            <v>1</v>
          </cell>
          <cell r="G1309">
            <v>2451.25</v>
          </cell>
          <cell r="H1309">
            <v>0</v>
          </cell>
        </row>
        <row r="1310">
          <cell r="A1310" t="str">
            <v>S21</v>
          </cell>
          <cell r="B1310" t="str">
            <v>PUEBLA</v>
          </cell>
          <cell r="C1310">
            <v>23</v>
          </cell>
          <cell r="D1310" t="str">
            <v>S01805</v>
          </cell>
          <cell r="E1310" t="str">
            <v>2</v>
          </cell>
          <cell r="F1310">
            <v>1</v>
          </cell>
          <cell r="G1310">
            <v>2451.25</v>
          </cell>
          <cell r="H1310">
            <v>0</v>
          </cell>
        </row>
        <row r="1311">
          <cell r="A1311" t="str">
            <v>S21</v>
          </cell>
          <cell r="B1311" t="str">
            <v>PUEBLA</v>
          </cell>
          <cell r="C1311" t="str">
            <v>SN</v>
          </cell>
          <cell r="D1311" t="str">
            <v>CF41014</v>
          </cell>
          <cell r="E1311" t="str">
            <v>2</v>
          </cell>
          <cell r="F1311">
            <v>1</v>
          </cell>
          <cell r="G1311">
            <v>7204</v>
          </cell>
          <cell r="I1311">
            <v>2574</v>
          </cell>
          <cell r="J1311">
            <v>3451</v>
          </cell>
        </row>
        <row r="1312">
          <cell r="A1312" t="str">
            <v>S21</v>
          </cell>
          <cell r="B1312" t="str">
            <v>PUEBLA</v>
          </cell>
          <cell r="C1312" t="str">
            <v>SN</v>
          </cell>
          <cell r="D1312" t="str">
            <v>CF41014</v>
          </cell>
          <cell r="E1312" t="str">
            <v>2</v>
          </cell>
          <cell r="F1312">
            <v>1</v>
          </cell>
          <cell r="G1312">
            <v>7204</v>
          </cell>
          <cell r="I1312">
            <v>2574</v>
          </cell>
          <cell r="J1312">
            <v>3451</v>
          </cell>
        </row>
        <row r="1313">
          <cell r="A1313" t="str">
            <v>S21</v>
          </cell>
          <cell r="B1313" t="str">
            <v>PUEBLA</v>
          </cell>
          <cell r="C1313" t="str">
            <v>SN</v>
          </cell>
          <cell r="D1313" t="str">
            <v>CF41014</v>
          </cell>
          <cell r="E1313" t="str">
            <v>2</v>
          </cell>
          <cell r="F1313">
            <v>1</v>
          </cell>
          <cell r="G1313">
            <v>7204</v>
          </cell>
          <cell r="I1313">
            <v>2574</v>
          </cell>
          <cell r="J1313">
            <v>3451</v>
          </cell>
        </row>
        <row r="1314">
          <cell r="A1314" t="str">
            <v>S21</v>
          </cell>
          <cell r="B1314" t="str">
            <v>PUEBLA</v>
          </cell>
          <cell r="C1314" t="str">
            <v>SN</v>
          </cell>
          <cell r="D1314" t="str">
            <v>CF41014</v>
          </cell>
          <cell r="E1314" t="str">
            <v>2</v>
          </cell>
          <cell r="F1314">
            <v>1</v>
          </cell>
          <cell r="G1314">
            <v>7204</v>
          </cell>
          <cell r="I1314">
            <v>2574</v>
          </cell>
          <cell r="J1314">
            <v>3451</v>
          </cell>
        </row>
        <row r="1315">
          <cell r="A1315" t="str">
            <v>S21</v>
          </cell>
          <cell r="B1315" t="str">
            <v>PUEBLA</v>
          </cell>
          <cell r="C1315" t="str">
            <v>SN</v>
          </cell>
          <cell r="D1315" t="str">
            <v>CF41014</v>
          </cell>
          <cell r="E1315" t="str">
            <v>2</v>
          </cell>
          <cell r="F1315">
            <v>1</v>
          </cell>
          <cell r="G1315">
            <v>7204</v>
          </cell>
          <cell r="I1315">
            <v>2574</v>
          </cell>
          <cell r="J1315">
            <v>3451</v>
          </cell>
        </row>
        <row r="1316">
          <cell r="A1316" t="str">
            <v>S21</v>
          </cell>
          <cell r="B1316" t="str">
            <v>PUEBLA</v>
          </cell>
          <cell r="C1316" t="str">
            <v>SN</v>
          </cell>
          <cell r="D1316" t="str">
            <v>M01004</v>
          </cell>
          <cell r="E1316" t="str">
            <v>2</v>
          </cell>
          <cell r="F1316">
            <v>3</v>
          </cell>
          <cell r="G1316">
            <v>5668</v>
          </cell>
          <cell r="I1316">
            <v>1634</v>
          </cell>
          <cell r="J1316">
            <v>2833</v>
          </cell>
        </row>
        <row r="1317">
          <cell r="A1317" t="str">
            <v>S21</v>
          </cell>
          <cell r="B1317" t="str">
            <v>PUEBLA</v>
          </cell>
          <cell r="C1317" t="str">
            <v>SN</v>
          </cell>
          <cell r="D1317" t="str">
            <v>M01004</v>
          </cell>
          <cell r="E1317" t="str">
            <v>2</v>
          </cell>
          <cell r="F1317">
            <v>4</v>
          </cell>
          <cell r="G1317">
            <v>5668</v>
          </cell>
          <cell r="I1317">
            <v>1634</v>
          </cell>
          <cell r="J1317">
            <v>2833</v>
          </cell>
        </row>
        <row r="1318">
          <cell r="A1318" t="str">
            <v>S21</v>
          </cell>
          <cell r="B1318" t="str">
            <v>PUEBLA</v>
          </cell>
          <cell r="C1318" t="str">
            <v>SN</v>
          </cell>
          <cell r="D1318" t="str">
            <v>M01004</v>
          </cell>
          <cell r="E1318" t="str">
            <v>2</v>
          </cell>
          <cell r="F1318">
            <v>2</v>
          </cell>
          <cell r="G1318">
            <v>5668</v>
          </cell>
          <cell r="I1318">
            <v>1634</v>
          </cell>
          <cell r="J1318">
            <v>2833</v>
          </cell>
        </row>
        <row r="1319">
          <cell r="A1319" t="str">
            <v>S21</v>
          </cell>
          <cell r="B1319" t="str">
            <v>PUEBLA</v>
          </cell>
          <cell r="C1319" t="str">
            <v>SN</v>
          </cell>
          <cell r="D1319" t="str">
            <v>M01004</v>
          </cell>
          <cell r="E1319" t="str">
            <v>2</v>
          </cell>
          <cell r="F1319">
            <v>2</v>
          </cell>
          <cell r="G1319">
            <v>5668</v>
          </cell>
          <cell r="I1319">
            <v>1634</v>
          </cell>
          <cell r="J1319">
            <v>2833</v>
          </cell>
        </row>
        <row r="1320">
          <cell r="A1320" t="str">
            <v>S21</v>
          </cell>
          <cell r="B1320" t="str">
            <v>PUEBLA</v>
          </cell>
          <cell r="C1320" t="str">
            <v>SN</v>
          </cell>
          <cell r="D1320" t="str">
            <v>M01004</v>
          </cell>
          <cell r="E1320" t="str">
            <v>2</v>
          </cell>
          <cell r="F1320">
            <v>2</v>
          </cell>
          <cell r="G1320">
            <v>5668</v>
          </cell>
          <cell r="I1320">
            <v>1634</v>
          </cell>
          <cell r="J1320">
            <v>2833</v>
          </cell>
        </row>
        <row r="1321">
          <cell r="A1321" t="str">
            <v>S21</v>
          </cell>
          <cell r="B1321" t="str">
            <v>PUEBLA</v>
          </cell>
          <cell r="C1321" t="str">
            <v>SN</v>
          </cell>
          <cell r="D1321" t="str">
            <v>M01004</v>
          </cell>
          <cell r="E1321" t="str">
            <v>2</v>
          </cell>
          <cell r="F1321">
            <v>2</v>
          </cell>
          <cell r="G1321">
            <v>5668</v>
          </cell>
          <cell r="I1321">
            <v>1634</v>
          </cell>
          <cell r="J1321">
            <v>2833</v>
          </cell>
        </row>
        <row r="1322">
          <cell r="A1322" t="str">
            <v>S21</v>
          </cell>
          <cell r="B1322" t="str">
            <v>PUEBLA</v>
          </cell>
          <cell r="C1322" t="str">
            <v>SN</v>
          </cell>
          <cell r="D1322" t="str">
            <v>M01006</v>
          </cell>
          <cell r="E1322" t="str">
            <v>2</v>
          </cell>
          <cell r="F1322">
            <v>1</v>
          </cell>
          <cell r="G1322">
            <v>4907</v>
          </cell>
          <cell r="I1322">
            <v>1432</v>
          </cell>
          <cell r="J1322">
            <v>2509</v>
          </cell>
        </row>
        <row r="1323">
          <cell r="A1323" t="str">
            <v>S21</v>
          </cell>
          <cell r="B1323" t="str">
            <v>PUEBLA</v>
          </cell>
          <cell r="C1323" t="str">
            <v>SN</v>
          </cell>
          <cell r="D1323" t="str">
            <v>M01006</v>
          </cell>
          <cell r="E1323" t="str">
            <v>2</v>
          </cell>
          <cell r="F1323">
            <v>2</v>
          </cell>
          <cell r="G1323">
            <v>4907</v>
          </cell>
          <cell r="I1323">
            <v>1432</v>
          </cell>
          <cell r="J1323">
            <v>2509</v>
          </cell>
        </row>
        <row r="1324">
          <cell r="A1324" t="str">
            <v>S21</v>
          </cell>
          <cell r="B1324" t="str">
            <v>PUEBLA</v>
          </cell>
          <cell r="C1324" t="str">
            <v>SN</v>
          </cell>
          <cell r="D1324" t="str">
            <v>M01006</v>
          </cell>
          <cell r="E1324" t="str">
            <v>2</v>
          </cell>
          <cell r="F1324">
            <v>4</v>
          </cell>
          <cell r="G1324">
            <v>4907</v>
          </cell>
          <cell r="I1324">
            <v>1432</v>
          </cell>
          <cell r="J1324">
            <v>2509</v>
          </cell>
        </row>
        <row r="1325">
          <cell r="A1325" t="str">
            <v>S21</v>
          </cell>
          <cell r="B1325" t="str">
            <v>PUEBLA</v>
          </cell>
          <cell r="C1325" t="str">
            <v>SN</v>
          </cell>
          <cell r="D1325" t="str">
            <v>M01006</v>
          </cell>
          <cell r="E1325" t="str">
            <v>2</v>
          </cell>
          <cell r="F1325">
            <v>4</v>
          </cell>
          <cell r="G1325">
            <v>4907</v>
          </cell>
          <cell r="I1325">
            <v>1432</v>
          </cell>
          <cell r="J1325">
            <v>2509</v>
          </cell>
        </row>
        <row r="1326">
          <cell r="A1326" t="str">
            <v>S21</v>
          </cell>
          <cell r="B1326" t="str">
            <v>PUEBLA</v>
          </cell>
          <cell r="C1326" t="str">
            <v>SN</v>
          </cell>
          <cell r="D1326" t="str">
            <v>M01006</v>
          </cell>
          <cell r="E1326" t="str">
            <v>2</v>
          </cell>
          <cell r="F1326">
            <v>1</v>
          </cell>
          <cell r="G1326">
            <v>4907</v>
          </cell>
          <cell r="I1326">
            <v>1432</v>
          </cell>
          <cell r="J1326">
            <v>2509</v>
          </cell>
        </row>
        <row r="1327">
          <cell r="A1327" t="str">
            <v>S21</v>
          </cell>
          <cell r="B1327" t="str">
            <v>PUEBLA</v>
          </cell>
          <cell r="C1327" t="str">
            <v>SN</v>
          </cell>
          <cell r="D1327" t="str">
            <v>M01006</v>
          </cell>
          <cell r="E1327" t="str">
            <v>2</v>
          </cell>
          <cell r="F1327">
            <v>1</v>
          </cell>
          <cell r="G1327">
            <v>4907</v>
          </cell>
          <cell r="I1327">
            <v>1432</v>
          </cell>
          <cell r="J1327">
            <v>2509</v>
          </cell>
        </row>
        <row r="1328">
          <cell r="A1328" t="str">
            <v>S21</v>
          </cell>
          <cell r="B1328" t="str">
            <v>PUEBLA</v>
          </cell>
          <cell r="C1328" t="str">
            <v>SN</v>
          </cell>
          <cell r="D1328" t="str">
            <v>M01006</v>
          </cell>
          <cell r="E1328" t="str">
            <v>2</v>
          </cell>
          <cell r="F1328">
            <v>4</v>
          </cell>
          <cell r="G1328">
            <v>4907</v>
          </cell>
          <cell r="I1328">
            <v>1432</v>
          </cell>
          <cell r="J1328">
            <v>2509</v>
          </cell>
        </row>
        <row r="1329">
          <cell r="A1329" t="str">
            <v>S21</v>
          </cell>
          <cell r="B1329" t="str">
            <v>PUEBLA</v>
          </cell>
          <cell r="C1329" t="str">
            <v>SN</v>
          </cell>
          <cell r="D1329" t="str">
            <v>M01006</v>
          </cell>
          <cell r="E1329" t="str">
            <v>2</v>
          </cell>
          <cell r="F1329">
            <v>4</v>
          </cell>
          <cell r="G1329">
            <v>4907</v>
          </cell>
          <cell r="I1329">
            <v>1432</v>
          </cell>
          <cell r="J1329">
            <v>2509</v>
          </cell>
        </row>
        <row r="1330">
          <cell r="A1330" t="str">
            <v>S21</v>
          </cell>
          <cell r="B1330" t="str">
            <v>PUEBLA</v>
          </cell>
          <cell r="C1330" t="str">
            <v>SN</v>
          </cell>
          <cell r="D1330" t="str">
            <v>M01006</v>
          </cell>
          <cell r="E1330" t="str">
            <v>2</v>
          </cell>
          <cell r="F1330">
            <v>4</v>
          </cell>
          <cell r="G1330">
            <v>4907</v>
          </cell>
          <cell r="I1330">
            <v>1432</v>
          </cell>
          <cell r="J1330">
            <v>2509</v>
          </cell>
        </row>
        <row r="1331">
          <cell r="A1331" t="str">
            <v>S21</v>
          </cell>
          <cell r="B1331" t="str">
            <v>PUEBLA</v>
          </cell>
          <cell r="C1331" t="str">
            <v>SN</v>
          </cell>
          <cell r="D1331" t="str">
            <v>M01007</v>
          </cell>
          <cell r="E1331" t="str">
            <v>2</v>
          </cell>
          <cell r="F1331">
            <v>1</v>
          </cell>
          <cell r="G1331">
            <v>4613</v>
          </cell>
          <cell r="I1331">
            <v>1524</v>
          </cell>
          <cell r="J1331">
            <v>1432</v>
          </cell>
        </row>
        <row r="1332">
          <cell r="A1332" t="str">
            <v>S21</v>
          </cell>
          <cell r="B1332" t="str">
            <v>PUEBLA</v>
          </cell>
          <cell r="C1332" t="str">
            <v>SN</v>
          </cell>
          <cell r="D1332" t="str">
            <v>M01007</v>
          </cell>
          <cell r="E1332" t="str">
            <v>2</v>
          </cell>
          <cell r="F1332">
            <v>1</v>
          </cell>
          <cell r="G1332">
            <v>4613</v>
          </cell>
          <cell r="I1332">
            <v>1524</v>
          </cell>
          <cell r="J1332">
            <v>1432</v>
          </cell>
        </row>
        <row r="1333">
          <cell r="A1333" t="str">
            <v>S21</v>
          </cell>
          <cell r="B1333" t="str">
            <v>PUEBLA</v>
          </cell>
          <cell r="C1333" t="str">
            <v>SN</v>
          </cell>
          <cell r="D1333" t="str">
            <v>M01007</v>
          </cell>
          <cell r="E1333" t="str">
            <v>2</v>
          </cell>
          <cell r="F1333">
            <v>1</v>
          </cell>
          <cell r="G1333">
            <v>4613</v>
          </cell>
          <cell r="I1333">
            <v>1524</v>
          </cell>
          <cell r="J1333">
            <v>1432</v>
          </cell>
        </row>
        <row r="1334">
          <cell r="A1334" t="str">
            <v>S21</v>
          </cell>
          <cell r="B1334" t="str">
            <v>PUEBLA</v>
          </cell>
          <cell r="C1334" t="str">
            <v>SN</v>
          </cell>
          <cell r="D1334" t="str">
            <v>M01007</v>
          </cell>
          <cell r="E1334" t="str">
            <v>2</v>
          </cell>
          <cell r="F1334">
            <v>1</v>
          </cell>
          <cell r="G1334">
            <v>4613</v>
          </cell>
          <cell r="I1334">
            <v>1524</v>
          </cell>
          <cell r="J1334">
            <v>1432</v>
          </cell>
        </row>
        <row r="1335">
          <cell r="A1335" t="str">
            <v>S21</v>
          </cell>
          <cell r="B1335" t="str">
            <v>PUEBLA</v>
          </cell>
          <cell r="C1335" t="str">
            <v>SN</v>
          </cell>
          <cell r="D1335" t="str">
            <v>M01007</v>
          </cell>
          <cell r="E1335" t="str">
            <v>2</v>
          </cell>
          <cell r="F1335">
            <v>1</v>
          </cell>
          <cell r="G1335">
            <v>4613</v>
          </cell>
          <cell r="I1335">
            <v>1524</v>
          </cell>
          <cell r="J1335">
            <v>1432</v>
          </cell>
        </row>
        <row r="1336">
          <cell r="A1336" t="str">
            <v>S21</v>
          </cell>
          <cell r="B1336" t="str">
            <v>PUEBLA</v>
          </cell>
          <cell r="C1336" t="str">
            <v>SN</v>
          </cell>
          <cell r="D1336" t="str">
            <v>M01007</v>
          </cell>
          <cell r="E1336" t="str">
            <v>2</v>
          </cell>
          <cell r="F1336">
            <v>1</v>
          </cell>
          <cell r="G1336">
            <v>4613</v>
          </cell>
          <cell r="I1336">
            <v>1524</v>
          </cell>
          <cell r="J1336">
            <v>1432</v>
          </cell>
        </row>
        <row r="1337">
          <cell r="A1337" t="str">
            <v>S21</v>
          </cell>
          <cell r="B1337" t="str">
            <v>PUEBLA</v>
          </cell>
          <cell r="C1337" t="str">
            <v>SN</v>
          </cell>
          <cell r="D1337" t="str">
            <v>M01007</v>
          </cell>
          <cell r="E1337" t="str">
            <v>2</v>
          </cell>
          <cell r="F1337">
            <v>1</v>
          </cell>
          <cell r="G1337">
            <v>4613</v>
          </cell>
          <cell r="I1337">
            <v>1524</v>
          </cell>
          <cell r="J1337">
            <v>1432</v>
          </cell>
        </row>
        <row r="1338">
          <cell r="A1338" t="str">
            <v>S21</v>
          </cell>
          <cell r="B1338" t="str">
            <v>PUEBLA</v>
          </cell>
          <cell r="C1338" t="str">
            <v>SN</v>
          </cell>
          <cell r="D1338" t="str">
            <v>M02003</v>
          </cell>
          <cell r="E1338" t="str">
            <v>2</v>
          </cell>
          <cell r="F1338">
            <v>1</v>
          </cell>
          <cell r="G1338">
            <v>2657</v>
          </cell>
          <cell r="I1338">
            <v>1076</v>
          </cell>
          <cell r="J1338">
            <v>0</v>
          </cell>
        </row>
        <row r="1339">
          <cell r="A1339" t="str">
            <v>S21</v>
          </cell>
          <cell r="B1339" t="str">
            <v>PUEBLA</v>
          </cell>
          <cell r="C1339" t="str">
            <v>SN</v>
          </cell>
          <cell r="D1339" t="str">
            <v>M02003</v>
          </cell>
          <cell r="E1339" t="str">
            <v>2</v>
          </cell>
          <cell r="F1339">
            <v>1</v>
          </cell>
          <cell r="G1339">
            <v>2657</v>
          </cell>
          <cell r="I1339">
            <v>1076</v>
          </cell>
          <cell r="J1339">
            <v>0</v>
          </cell>
        </row>
        <row r="1340">
          <cell r="A1340" t="str">
            <v>S21</v>
          </cell>
          <cell r="B1340" t="str">
            <v>PUEBLA</v>
          </cell>
          <cell r="C1340" t="str">
            <v>SN</v>
          </cell>
          <cell r="D1340" t="str">
            <v>M02003</v>
          </cell>
          <cell r="E1340" t="str">
            <v>2</v>
          </cell>
          <cell r="F1340">
            <v>1</v>
          </cell>
          <cell r="G1340">
            <v>2657</v>
          </cell>
          <cell r="I1340">
            <v>1076</v>
          </cell>
          <cell r="J1340">
            <v>0</v>
          </cell>
        </row>
        <row r="1341">
          <cell r="A1341" t="str">
            <v>S21</v>
          </cell>
          <cell r="B1341" t="str">
            <v>PUEBLA</v>
          </cell>
          <cell r="C1341" t="str">
            <v>SN</v>
          </cell>
          <cell r="D1341" t="str">
            <v>M02003</v>
          </cell>
          <cell r="E1341" t="str">
            <v>2</v>
          </cell>
          <cell r="F1341">
            <v>1</v>
          </cell>
          <cell r="G1341">
            <v>2657</v>
          </cell>
          <cell r="I1341">
            <v>1076</v>
          </cell>
          <cell r="J1341">
            <v>0</v>
          </cell>
        </row>
        <row r="1342">
          <cell r="A1342" t="str">
            <v>S21</v>
          </cell>
          <cell r="B1342" t="str">
            <v>PUEBLA</v>
          </cell>
          <cell r="C1342" t="str">
            <v>SN</v>
          </cell>
          <cell r="D1342" t="str">
            <v>M02003</v>
          </cell>
          <cell r="E1342" t="str">
            <v>2</v>
          </cell>
          <cell r="F1342">
            <v>1</v>
          </cell>
          <cell r="G1342">
            <v>2657</v>
          </cell>
          <cell r="I1342">
            <v>1076</v>
          </cell>
          <cell r="J1342">
            <v>0</v>
          </cell>
        </row>
        <row r="1343">
          <cell r="A1343" t="str">
            <v>S21</v>
          </cell>
          <cell r="B1343" t="str">
            <v>PUEBLA</v>
          </cell>
          <cell r="C1343" t="str">
            <v>SN</v>
          </cell>
          <cell r="D1343" t="str">
            <v>M02006</v>
          </cell>
          <cell r="E1343" t="str">
            <v>2</v>
          </cell>
          <cell r="F1343">
            <v>2</v>
          </cell>
          <cell r="G1343">
            <v>3146</v>
          </cell>
          <cell r="I1343">
            <v>1162</v>
          </cell>
          <cell r="J1343">
            <v>0</v>
          </cell>
        </row>
        <row r="1344">
          <cell r="A1344" t="str">
            <v>S21</v>
          </cell>
          <cell r="B1344" t="str">
            <v>PUEBLA</v>
          </cell>
          <cell r="C1344" t="str">
            <v>SN</v>
          </cell>
          <cell r="D1344" t="str">
            <v>M02006</v>
          </cell>
          <cell r="E1344" t="str">
            <v>2</v>
          </cell>
          <cell r="F1344">
            <v>1</v>
          </cell>
          <cell r="G1344">
            <v>3146</v>
          </cell>
          <cell r="I1344">
            <v>1162</v>
          </cell>
          <cell r="J1344">
            <v>0</v>
          </cell>
        </row>
        <row r="1345">
          <cell r="A1345" t="str">
            <v>S21</v>
          </cell>
          <cell r="B1345" t="str">
            <v>PUEBLA</v>
          </cell>
          <cell r="C1345" t="str">
            <v>SN</v>
          </cell>
          <cell r="D1345" t="str">
            <v>M02006</v>
          </cell>
          <cell r="E1345" t="str">
            <v>2</v>
          </cell>
          <cell r="F1345">
            <v>1</v>
          </cell>
          <cell r="G1345">
            <v>3146</v>
          </cell>
          <cell r="I1345">
            <v>1162</v>
          </cell>
          <cell r="J1345">
            <v>0</v>
          </cell>
        </row>
        <row r="1346">
          <cell r="A1346" t="str">
            <v>S21</v>
          </cell>
          <cell r="B1346" t="str">
            <v>PUEBLA</v>
          </cell>
          <cell r="C1346" t="str">
            <v>SN</v>
          </cell>
          <cell r="D1346" t="str">
            <v>M02006</v>
          </cell>
          <cell r="E1346" t="str">
            <v>2</v>
          </cell>
          <cell r="F1346">
            <v>1</v>
          </cell>
          <cell r="G1346">
            <v>3146</v>
          </cell>
          <cell r="I1346">
            <v>1162</v>
          </cell>
          <cell r="J1346">
            <v>0</v>
          </cell>
        </row>
        <row r="1347">
          <cell r="A1347" t="str">
            <v>S21</v>
          </cell>
          <cell r="B1347" t="str">
            <v>PUEBLA</v>
          </cell>
          <cell r="C1347" t="str">
            <v>SN</v>
          </cell>
          <cell r="D1347" t="str">
            <v>M02006</v>
          </cell>
          <cell r="E1347" t="str">
            <v>2</v>
          </cell>
          <cell r="F1347">
            <v>1</v>
          </cell>
          <cell r="G1347">
            <v>3146</v>
          </cell>
          <cell r="I1347">
            <v>1162</v>
          </cell>
          <cell r="J1347">
            <v>0</v>
          </cell>
        </row>
        <row r="1348">
          <cell r="A1348" t="str">
            <v>S21</v>
          </cell>
          <cell r="B1348" t="str">
            <v>PUEBLA</v>
          </cell>
          <cell r="C1348" t="str">
            <v>SN</v>
          </cell>
          <cell r="D1348" t="str">
            <v>M02035</v>
          </cell>
          <cell r="E1348" t="str">
            <v>2</v>
          </cell>
          <cell r="F1348">
            <v>8</v>
          </cell>
          <cell r="G1348">
            <v>3138</v>
          </cell>
          <cell r="I1348">
            <v>1412</v>
          </cell>
          <cell r="J1348">
            <v>556</v>
          </cell>
        </row>
        <row r="1349">
          <cell r="A1349" t="str">
            <v>S21</v>
          </cell>
          <cell r="B1349" t="str">
            <v>PUEBLA</v>
          </cell>
          <cell r="C1349" t="str">
            <v>SN</v>
          </cell>
          <cell r="D1349" t="str">
            <v>M02035</v>
          </cell>
          <cell r="E1349" t="str">
            <v>2</v>
          </cell>
          <cell r="F1349">
            <v>5</v>
          </cell>
          <cell r="G1349">
            <v>3138</v>
          </cell>
          <cell r="I1349">
            <v>1412</v>
          </cell>
          <cell r="J1349">
            <v>556</v>
          </cell>
        </row>
        <row r="1350">
          <cell r="A1350" t="str">
            <v>S21</v>
          </cell>
          <cell r="B1350" t="str">
            <v>PUEBLA</v>
          </cell>
          <cell r="C1350" t="str">
            <v>SN</v>
          </cell>
          <cell r="D1350" t="str">
            <v>M02035</v>
          </cell>
          <cell r="E1350" t="str">
            <v>2</v>
          </cell>
          <cell r="F1350">
            <v>5</v>
          </cell>
          <cell r="G1350">
            <v>3138</v>
          </cell>
          <cell r="I1350">
            <v>1412</v>
          </cell>
          <cell r="J1350">
            <v>556</v>
          </cell>
        </row>
        <row r="1351">
          <cell r="A1351" t="str">
            <v>S21</v>
          </cell>
          <cell r="B1351" t="str">
            <v>PUEBLA</v>
          </cell>
          <cell r="C1351" t="str">
            <v>SN</v>
          </cell>
          <cell r="D1351" t="str">
            <v>M02035</v>
          </cell>
          <cell r="E1351" t="str">
            <v>2</v>
          </cell>
          <cell r="F1351">
            <v>5</v>
          </cell>
          <cell r="G1351">
            <v>3138</v>
          </cell>
          <cell r="I1351">
            <v>1412</v>
          </cell>
          <cell r="J1351">
            <v>556</v>
          </cell>
        </row>
        <row r="1352">
          <cell r="A1352" t="str">
            <v>S21</v>
          </cell>
          <cell r="B1352" t="str">
            <v>PUEBLA</v>
          </cell>
          <cell r="C1352" t="str">
            <v>SN</v>
          </cell>
          <cell r="D1352" t="str">
            <v>M02035</v>
          </cell>
          <cell r="E1352" t="str">
            <v>2</v>
          </cell>
          <cell r="F1352">
            <v>5</v>
          </cell>
          <cell r="G1352">
            <v>3138</v>
          </cell>
          <cell r="I1352">
            <v>1412</v>
          </cell>
          <cell r="J1352">
            <v>556</v>
          </cell>
        </row>
        <row r="1353">
          <cell r="A1353" t="str">
            <v>S21</v>
          </cell>
          <cell r="B1353" t="str">
            <v>PUEBLA</v>
          </cell>
          <cell r="C1353" t="str">
            <v>SN</v>
          </cell>
          <cell r="D1353" t="str">
            <v>M02035</v>
          </cell>
          <cell r="E1353" t="str">
            <v>2</v>
          </cell>
          <cell r="F1353">
            <v>5</v>
          </cell>
          <cell r="G1353">
            <v>3138</v>
          </cell>
          <cell r="I1353">
            <v>1412</v>
          </cell>
          <cell r="J1353">
            <v>556</v>
          </cell>
        </row>
        <row r="1354">
          <cell r="A1354" t="str">
            <v>S21</v>
          </cell>
          <cell r="B1354" t="str">
            <v>PUEBLA</v>
          </cell>
          <cell r="C1354" t="str">
            <v>SN</v>
          </cell>
          <cell r="D1354" t="str">
            <v>M02036</v>
          </cell>
          <cell r="E1354" t="str">
            <v>2</v>
          </cell>
          <cell r="F1354">
            <v>1</v>
          </cell>
          <cell r="G1354">
            <v>2628</v>
          </cell>
          <cell r="I1354">
            <v>1231</v>
          </cell>
          <cell r="J1354">
            <v>498</v>
          </cell>
        </row>
        <row r="1355">
          <cell r="A1355" t="str">
            <v>S21</v>
          </cell>
          <cell r="B1355" t="str">
            <v>PUEBLA</v>
          </cell>
          <cell r="C1355" t="str">
            <v>SN</v>
          </cell>
          <cell r="D1355" t="str">
            <v>M02036</v>
          </cell>
          <cell r="E1355" t="str">
            <v>2</v>
          </cell>
          <cell r="F1355">
            <v>8</v>
          </cell>
          <cell r="G1355">
            <v>2628</v>
          </cell>
          <cell r="I1355">
            <v>1231</v>
          </cell>
          <cell r="J1355">
            <v>498</v>
          </cell>
        </row>
        <row r="1356">
          <cell r="A1356" t="str">
            <v>S21</v>
          </cell>
          <cell r="B1356" t="str">
            <v>PUEBLA</v>
          </cell>
          <cell r="C1356" t="str">
            <v>SN</v>
          </cell>
          <cell r="D1356" t="str">
            <v>M02036</v>
          </cell>
          <cell r="E1356" t="str">
            <v>2</v>
          </cell>
          <cell r="F1356">
            <v>5</v>
          </cell>
          <cell r="G1356">
            <v>2628</v>
          </cell>
          <cell r="I1356">
            <v>1231</v>
          </cell>
          <cell r="J1356">
            <v>498</v>
          </cell>
        </row>
        <row r="1357">
          <cell r="A1357" t="str">
            <v>S21</v>
          </cell>
          <cell r="B1357" t="str">
            <v>PUEBLA</v>
          </cell>
          <cell r="C1357" t="str">
            <v>SN</v>
          </cell>
          <cell r="D1357" t="str">
            <v>M02036</v>
          </cell>
          <cell r="E1357" t="str">
            <v>2</v>
          </cell>
          <cell r="F1357">
            <v>5</v>
          </cell>
          <cell r="G1357">
            <v>2628</v>
          </cell>
          <cell r="I1357">
            <v>1231</v>
          </cell>
          <cell r="J1357">
            <v>498</v>
          </cell>
        </row>
        <row r="1358">
          <cell r="A1358" t="str">
            <v>S21</v>
          </cell>
          <cell r="B1358" t="str">
            <v>PUEBLA</v>
          </cell>
          <cell r="C1358" t="str">
            <v>SN</v>
          </cell>
          <cell r="D1358" t="str">
            <v>M02036</v>
          </cell>
          <cell r="E1358" t="str">
            <v>2</v>
          </cell>
          <cell r="F1358">
            <v>1</v>
          </cell>
          <cell r="G1358">
            <v>2628</v>
          </cell>
          <cell r="I1358">
            <v>1231</v>
          </cell>
          <cell r="J1358">
            <v>498</v>
          </cell>
        </row>
        <row r="1359">
          <cell r="A1359" t="str">
            <v>S21</v>
          </cell>
          <cell r="B1359" t="str">
            <v>PUEBLA</v>
          </cell>
          <cell r="C1359" t="str">
            <v>SN</v>
          </cell>
          <cell r="D1359" t="str">
            <v>M02036</v>
          </cell>
          <cell r="E1359" t="str">
            <v>2</v>
          </cell>
          <cell r="F1359">
            <v>1</v>
          </cell>
          <cell r="G1359">
            <v>2628</v>
          </cell>
          <cell r="I1359">
            <v>1231</v>
          </cell>
          <cell r="J1359">
            <v>498</v>
          </cell>
        </row>
        <row r="1360">
          <cell r="A1360" t="str">
            <v>S21</v>
          </cell>
          <cell r="B1360" t="str">
            <v>PUEBLA</v>
          </cell>
          <cell r="C1360" t="str">
            <v>SN</v>
          </cell>
          <cell r="D1360" t="str">
            <v>M02036</v>
          </cell>
          <cell r="E1360" t="str">
            <v>2</v>
          </cell>
          <cell r="F1360">
            <v>1</v>
          </cell>
          <cell r="G1360">
            <v>2628</v>
          </cell>
          <cell r="I1360">
            <v>1231</v>
          </cell>
          <cell r="J1360">
            <v>498</v>
          </cell>
        </row>
        <row r="1361">
          <cell r="A1361" t="str">
            <v>S21</v>
          </cell>
          <cell r="B1361" t="str">
            <v>PUEBLA</v>
          </cell>
          <cell r="C1361" t="str">
            <v>SN</v>
          </cell>
          <cell r="D1361" t="str">
            <v>M02036</v>
          </cell>
          <cell r="E1361" t="str">
            <v>2</v>
          </cell>
          <cell r="F1361">
            <v>5</v>
          </cell>
          <cell r="G1361">
            <v>2628</v>
          </cell>
          <cell r="I1361">
            <v>1231</v>
          </cell>
          <cell r="J1361">
            <v>498</v>
          </cell>
        </row>
        <row r="1362">
          <cell r="A1362" t="str">
            <v>S21</v>
          </cell>
          <cell r="B1362" t="str">
            <v>PUEBLA</v>
          </cell>
          <cell r="C1362" t="str">
            <v>SN</v>
          </cell>
          <cell r="D1362" t="str">
            <v>M02036</v>
          </cell>
          <cell r="E1362" t="str">
            <v>2</v>
          </cell>
          <cell r="F1362">
            <v>5</v>
          </cell>
          <cell r="G1362">
            <v>2628</v>
          </cell>
          <cell r="I1362">
            <v>1231</v>
          </cell>
          <cell r="J1362">
            <v>498</v>
          </cell>
        </row>
        <row r="1363">
          <cell r="A1363" t="str">
            <v>S21</v>
          </cell>
          <cell r="B1363" t="str">
            <v>PUEBLA</v>
          </cell>
          <cell r="C1363" t="str">
            <v>SN</v>
          </cell>
          <cell r="D1363" t="str">
            <v>M02036</v>
          </cell>
          <cell r="E1363" t="str">
            <v>2</v>
          </cell>
          <cell r="F1363">
            <v>5</v>
          </cell>
          <cell r="G1363">
            <v>2628</v>
          </cell>
          <cell r="I1363">
            <v>1231</v>
          </cell>
          <cell r="J1363">
            <v>498</v>
          </cell>
        </row>
        <row r="1364">
          <cell r="A1364" t="str">
            <v>S21</v>
          </cell>
          <cell r="B1364" t="str">
            <v>PUEBLA</v>
          </cell>
          <cell r="C1364" t="str">
            <v>SN</v>
          </cell>
          <cell r="D1364" t="str">
            <v>M02038</v>
          </cell>
          <cell r="E1364" t="str">
            <v>2</v>
          </cell>
          <cell r="F1364">
            <v>1</v>
          </cell>
          <cell r="G1364">
            <v>3288</v>
          </cell>
          <cell r="I1364">
            <v>1218</v>
          </cell>
          <cell r="J1364">
            <v>0</v>
          </cell>
        </row>
        <row r="1365">
          <cell r="A1365" t="str">
            <v>S21</v>
          </cell>
          <cell r="B1365" t="str">
            <v>PUEBLA</v>
          </cell>
          <cell r="C1365" t="str">
            <v>SN</v>
          </cell>
          <cell r="D1365" t="str">
            <v>M02038</v>
          </cell>
          <cell r="E1365" t="str">
            <v>2</v>
          </cell>
          <cell r="F1365">
            <v>1</v>
          </cell>
          <cell r="G1365">
            <v>3288</v>
          </cell>
          <cell r="I1365">
            <v>1218</v>
          </cell>
          <cell r="J1365">
            <v>0</v>
          </cell>
        </row>
        <row r="1366">
          <cell r="A1366" t="str">
            <v>S21</v>
          </cell>
          <cell r="B1366" t="str">
            <v>PUEBLA</v>
          </cell>
          <cell r="C1366" t="str">
            <v>SN</v>
          </cell>
          <cell r="D1366" t="str">
            <v>M02038</v>
          </cell>
          <cell r="E1366" t="str">
            <v>2</v>
          </cell>
          <cell r="F1366">
            <v>1</v>
          </cell>
          <cell r="G1366">
            <v>3288</v>
          </cell>
          <cell r="I1366">
            <v>1218</v>
          </cell>
          <cell r="J1366">
            <v>0</v>
          </cell>
        </row>
        <row r="1367">
          <cell r="A1367" t="str">
            <v>S21</v>
          </cell>
          <cell r="B1367" t="str">
            <v>PUEBLA</v>
          </cell>
          <cell r="C1367" t="str">
            <v>SN</v>
          </cell>
          <cell r="D1367" t="str">
            <v>M02038</v>
          </cell>
          <cell r="E1367" t="str">
            <v>2</v>
          </cell>
          <cell r="F1367">
            <v>1</v>
          </cell>
          <cell r="G1367">
            <v>3288</v>
          </cell>
          <cell r="I1367">
            <v>1218</v>
          </cell>
          <cell r="J1367">
            <v>0</v>
          </cell>
        </row>
        <row r="1368">
          <cell r="A1368" t="str">
            <v>S21</v>
          </cell>
          <cell r="B1368" t="str">
            <v>PUEBLA</v>
          </cell>
          <cell r="C1368" t="str">
            <v>SN</v>
          </cell>
          <cell r="D1368" t="str">
            <v>M02038</v>
          </cell>
          <cell r="E1368" t="str">
            <v>2</v>
          </cell>
          <cell r="F1368">
            <v>1</v>
          </cell>
          <cell r="G1368">
            <v>3288</v>
          </cell>
          <cell r="I1368">
            <v>1218</v>
          </cell>
          <cell r="J1368">
            <v>0</v>
          </cell>
        </row>
        <row r="1369">
          <cell r="A1369" t="str">
            <v>S22</v>
          </cell>
          <cell r="B1369" t="str">
            <v>QUERETARO</v>
          </cell>
          <cell r="C1369" t="str">
            <v>SN</v>
          </cell>
          <cell r="D1369" t="str">
            <v>M01004</v>
          </cell>
          <cell r="E1369" t="str">
            <v>2</v>
          </cell>
          <cell r="F1369">
            <v>7</v>
          </cell>
          <cell r="G1369">
            <v>5668</v>
          </cell>
          <cell r="I1369">
            <v>1634</v>
          </cell>
          <cell r="J1369">
            <v>2833</v>
          </cell>
        </row>
        <row r="1370">
          <cell r="A1370" t="str">
            <v>S22</v>
          </cell>
          <cell r="B1370" t="str">
            <v>QUERETARO</v>
          </cell>
          <cell r="C1370" t="str">
            <v>SN</v>
          </cell>
          <cell r="D1370" t="str">
            <v>M01006</v>
          </cell>
          <cell r="E1370" t="str">
            <v>2</v>
          </cell>
          <cell r="F1370">
            <v>1</v>
          </cell>
          <cell r="G1370">
            <v>4907</v>
          </cell>
          <cell r="I1370">
            <v>1432</v>
          </cell>
          <cell r="J1370">
            <v>2509</v>
          </cell>
        </row>
        <row r="1371">
          <cell r="A1371" t="str">
            <v>S22</v>
          </cell>
          <cell r="B1371" t="str">
            <v>QUERETARO</v>
          </cell>
          <cell r="C1371" t="str">
            <v>SN</v>
          </cell>
          <cell r="D1371" t="str">
            <v>M01006</v>
          </cell>
          <cell r="E1371" t="str">
            <v>2</v>
          </cell>
          <cell r="F1371">
            <v>1</v>
          </cell>
          <cell r="G1371">
            <v>4907</v>
          </cell>
          <cell r="I1371">
            <v>1432</v>
          </cell>
          <cell r="J1371">
            <v>2509</v>
          </cell>
        </row>
        <row r="1372">
          <cell r="A1372" t="str">
            <v>S22</v>
          </cell>
          <cell r="B1372" t="str">
            <v>QUERETARO</v>
          </cell>
          <cell r="C1372" t="str">
            <v>SN</v>
          </cell>
          <cell r="D1372" t="str">
            <v>M01006</v>
          </cell>
          <cell r="E1372" t="str">
            <v>2</v>
          </cell>
          <cell r="F1372">
            <v>3</v>
          </cell>
          <cell r="G1372">
            <v>4907</v>
          </cell>
          <cell r="I1372">
            <v>1432</v>
          </cell>
          <cell r="J1372">
            <v>2509</v>
          </cell>
        </row>
        <row r="1373">
          <cell r="A1373" t="str">
            <v>S22</v>
          </cell>
          <cell r="B1373" t="str">
            <v>QUERETARO</v>
          </cell>
          <cell r="C1373" t="str">
            <v>SN</v>
          </cell>
          <cell r="D1373" t="str">
            <v>M01006</v>
          </cell>
          <cell r="E1373" t="str">
            <v>2</v>
          </cell>
          <cell r="F1373">
            <v>1</v>
          </cell>
          <cell r="G1373">
            <v>4907</v>
          </cell>
          <cell r="I1373">
            <v>1432</v>
          </cell>
          <cell r="J1373">
            <v>2509</v>
          </cell>
        </row>
        <row r="1374">
          <cell r="A1374" t="str">
            <v>S22</v>
          </cell>
          <cell r="B1374" t="str">
            <v>QUERETARO</v>
          </cell>
          <cell r="C1374" t="str">
            <v>SN</v>
          </cell>
          <cell r="D1374" t="str">
            <v>M01006</v>
          </cell>
          <cell r="E1374" t="str">
            <v>2</v>
          </cell>
          <cell r="F1374">
            <v>1</v>
          </cell>
          <cell r="G1374">
            <v>4907</v>
          </cell>
          <cell r="I1374">
            <v>1432</v>
          </cell>
          <cell r="J1374">
            <v>2509</v>
          </cell>
        </row>
        <row r="1375">
          <cell r="A1375" t="str">
            <v>S22</v>
          </cell>
          <cell r="B1375" t="str">
            <v>QUERETARO</v>
          </cell>
          <cell r="C1375" t="str">
            <v>SN</v>
          </cell>
          <cell r="D1375" t="str">
            <v>M01006</v>
          </cell>
          <cell r="E1375" t="str">
            <v>2</v>
          </cell>
          <cell r="F1375">
            <v>1</v>
          </cell>
          <cell r="G1375">
            <v>4907</v>
          </cell>
          <cell r="I1375">
            <v>1432</v>
          </cell>
          <cell r="J1375">
            <v>2509</v>
          </cell>
        </row>
        <row r="1376">
          <cell r="A1376" t="str">
            <v>S22</v>
          </cell>
          <cell r="B1376" t="str">
            <v>QUERETARO</v>
          </cell>
          <cell r="C1376" t="str">
            <v>SN</v>
          </cell>
          <cell r="D1376" t="str">
            <v>M01006</v>
          </cell>
          <cell r="E1376" t="str">
            <v>2</v>
          </cell>
          <cell r="F1376">
            <v>3</v>
          </cell>
          <cell r="G1376">
            <v>4907</v>
          </cell>
          <cell r="I1376">
            <v>1432</v>
          </cell>
          <cell r="J1376">
            <v>2509</v>
          </cell>
        </row>
        <row r="1377">
          <cell r="A1377" t="str">
            <v>S22</v>
          </cell>
          <cell r="B1377" t="str">
            <v>QUERETARO</v>
          </cell>
          <cell r="C1377" t="str">
            <v>SN</v>
          </cell>
          <cell r="D1377" t="str">
            <v>M02015</v>
          </cell>
          <cell r="E1377" t="str">
            <v>2</v>
          </cell>
          <cell r="F1377">
            <v>4</v>
          </cell>
          <cell r="G1377">
            <v>4427</v>
          </cell>
          <cell r="I1377">
            <v>2307</v>
          </cell>
          <cell r="J1377">
            <v>0</v>
          </cell>
        </row>
        <row r="1378">
          <cell r="A1378" t="str">
            <v>S22</v>
          </cell>
          <cell r="B1378" t="str">
            <v>QUERETARO</v>
          </cell>
          <cell r="C1378" t="str">
            <v>SN</v>
          </cell>
          <cell r="D1378" t="str">
            <v>M02035</v>
          </cell>
          <cell r="E1378" t="str">
            <v>2</v>
          </cell>
          <cell r="F1378">
            <v>6</v>
          </cell>
          <cell r="G1378">
            <v>3138</v>
          </cell>
          <cell r="I1378">
            <v>1412</v>
          </cell>
          <cell r="J1378">
            <v>556</v>
          </cell>
        </row>
        <row r="1379">
          <cell r="A1379" t="str">
            <v>S22</v>
          </cell>
          <cell r="B1379" t="str">
            <v>QUERETARO</v>
          </cell>
          <cell r="C1379" t="str">
            <v>SN</v>
          </cell>
          <cell r="D1379" t="str">
            <v>M02036</v>
          </cell>
          <cell r="E1379" t="str">
            <v>2</v>
          </cell>
          <cell r="F1379">
            <v>1</v>
          </cell>
          <cell r="G1379">
            <v>2628</v>
          </cell>
          <cell r="I1379">
            <v>1231</v>
          </cell>
          <cell r="J1379">
            <v>498</v>
          </cell>
        </row>
        <row r="1380">
          <cell r="A1380" t="str">
            <v>S22</v>
          </cell>
          <cell r="B1380" t="str">
            <v>QUERETARO</v>
          </cell>
          <cell r="C1380" t="str">
            <v>SN</v>
          </cell>
          <cell r="D1380" t="str">
            <v>M02036</v>
          </cell>
          <cell r="E1380" t="str">
            <v>2</v>
          </cell>
          <cell r="F1380">
            <v>1</v>
          </cell>
          <cell r="G1380">
            <v>2628</v>
          </cell>
          <cell r="I1380">
            <v>1231</v>
          </cell>
          <cell r="J1380">
            <v>498</v>
          </cell>
        </row>
        <row r="1381">
          <cell r="A1381" t="str">
            <v>S22</v>
          </cell>
          <cell r="B1381" t="str">
            <v>QUERETARO</v>
          </cell>
          <cell r="C1381" t="str">
            <v>SN</v>
          </cell>
          <cell r="D1381" t="str">
            <v>M02036</v>
          </cell>
          <cell r="E1381" t="str">
            <v>2</v>
          </cell>
          <cell r="F1381">
            <v>3</v>
          </cell>
          <cell r="G1381">
            <v>2628</v>
          </cell>
          <cell r="I1381">
            <v>1231</v>
          </cell>
          <cell r="J1381">
            <v>498</v>
          </cell>
        </row>
        <row r="1382">
          <cell r="A1382" t="str">
            <v>S22</v>
          </cell>
          <cell r="B1382" t="str">
            <v>QUERETARO</v>
          </cell>
          <cell r="C1382" t="str">
            <v>SN</v>
          </cell>
          <cell r="D1382" t="str">
            <v>M02036</v>
          </cell>
          <cell r="E1382" t="str">
            <v>2</v>
          </cell>
          <cell r="F1382">
            <v>1</v>
          </cell>
          <cell r="G1382">
            <v>2628</v>
          </cell>
          <cell r="I1382">
            <v>1231</v>
          </cell>
          <cell r="J1382">
            <v>498</v>
          </cell>
        </row>
        <row r="1383">
          <cell r="A1383" t="str">
            <v>S22</v>
          </cell>
          <cell r="B1383" t="str">
            <v>QUERETARO</v>
          </cell>
          <cell r="C1383" t="str">
            <v>SN</v>
          </cell>
          <cell r="D1383" t="str">
            <v>M02036</v>
          </cell>
          <cell r="E1383" t="str">
            <v>2</v>
          </cell>
          <cell r="F1383">
            <v>1</v>
          </cell>
          <cell r="G1383">
            <v>2628</v>
          </cell>
          <cell r="I1383">
            <v>1231</v>
          </cell>
          <cell r="J1383">
            <v>498</v>
          </cell>
        </row>
        <row r="1384">
          <cell r="A1384" t="str">
            <v>S22</v>
          </cell>
          <cell r="B1384" t="str">
            <v>QUERETARO</v>
          </cell>
          <cell r="C1384" t="str">
            <v>SN</v>
          </cell>
          <cell r="D1384" t="str">
            <v>M02036</v>
          </cell>
          <cell r="E1384" t="str">
            <v>2</v>
          </cell>
          <cell r="F1384">
            <v>1</v>
          </cell>
          <cell r="G1384">
            <v>2628</v>
          </cell>
          <cell r="I1384">
            <v>1231</v>
          </cell>
          <cell r="J1384">
            <v>498</v>
          </cell>
        </row>
        <row r="1385">
          <cell r="A1385" t="str">
            <v>S22</v>
          </cell>
          <cell r="B1385" t="str">
            <v>QUERETARO</v>
          </cell>
          <cell r="C1385" t="str">
            <v>SN</v>
          </cell>
          <cell r="D1385" t="str">
            <v>M02036</v>
          </cell>
          <cell r="E1385" t="str">
            <v>2</v>
          </cell>
          <cell r="F1385">
            <v>3</v>
          </cell>
          <cell r="G1385">
            <v>2628</v>
          </cell>
          <cell r="I1385">
            <v>1231</v>
          </cell>
          <cell r="J1385">
            <v>498</v>
          </cell>
        </row>
        <row r="1386">
          <cell r="A1386" t="str">
            <v>S22</v>
          </cell>
          <cell r="B1386" t="str">
            <v>QUERETARO</v>
          </cell>
          <cell r="C1386" t="str">
            <v>SN</v>
          </cell>
          <cell r="D1386" t="str">
            <v>M02040</v>
          </cell>
          <cell r="E1386" t="str">
            <v>2</v>
          </cell>
          <cell r="F1386">
            <v>2</v>
          </cell>
          <cell r="G1386">
            <v>2919</v>
          </cell>
          <cell r="I1386">
            <v>1460</v>
          </cell>
          <cell r="J1386">
            <v>0</v>
          </cell>
        </row>
        <row r="1387">
          <cell r="A1387" t="str">
            <v>S22</v>
          </cell>
          <cell r="B1387" t="str">
            <v>QUERETARO</v>
          </cell>
          <cell r="C1387" t="str">
            <v>SN</v>
          </cell>
          <cell r="D1387" t="str">
            <v>M02057</v>
          </cell>
          <cell r="E1387" t="str">
            <v>2</v>
          </cell>
          <cell r="F1387">
            <v>1</v>
          </cell>
          <cell r="G1387">
            <v>3087</v>
          </cell>
          <cell r="I1387">
            <v>1154</v>
          </cell>
          <cell r="J1387">
            <v>0</v>
          </cell>
        </row>
        <row r="1388">
          <cell r="A1388" t="str">
            <v>S23</v>
          </cell>
          <cell r="B1388" t="str">
            <v>QUINTANA ROO</v>
          </cell>
          <cell r="C1388" t="str">
            <v>SN</v>
          </cell>
          <cell r="D1388" t="str">
            <v>M01006</v>
          </cell>
          <cell r="E1388" t="str">
            <v>3</v>
          </cell>
          <cell r="F1388">
            <v>2</v>
          </cell>
          <cell r="G1388">
            <v>5324</v>
          </cell>
          <cell r="I1388">
            <v>1562</v>
          </cell>
          <cell r="J1388">
            <v>2709</v>
          </cell>
        </row>
        <row r="1389">
          <cell r="A1389" t="str">
            <v>S23</v>
          </cell>
          <cell r="B1389" t="str">
            <v>QUINTANA ROO</v>
          </cell>
          <cell r="C1389" t="str">
            <v>SN</v>
          </cell>
          <cell r="D1389" t="str">
            <v>M01006</v>
          </cell>
          <cell r="E1389" t="str">
            <v>3</v>
          </cell>
          <cell r="F1389">
            <v>2</v>
          </cell>
          <cell r="G1389">
            <v>5324</v>
          </cell>
          <cell r="I1389">
            <v>1562</v>
          </cell>
          <cell r="J1389">
            <v>2709</v>
          </cell>
        </row>
        <row r="1390">
          <cell r="A1390" t="str">
            <v>S23</v>
          </cell>
          <cell r="B1390" t="str">
            <v>QUINTANA ROO</v>
          </cell>
          <cell r="C1390" t="str">
            <v>SN</v>
          </cell>
          <cell r="D1390" t="str">
            <v>M01006</v>
          </cell>
          <cell r="E1390" t="str">
            <v>3</v>
          </cell>
          <cell r="F1390">
            <v>2</v>
          </cell>
          <cell r="G1390">
            <v>5324</v>
          </cell>
          <cell r="I1390">
            <v>1562</v>
          </cell>
          <cell r="J1390">
            <v>2709</v>
          </cell>
        </row>
        <row r="1391">
          <cell r="A1391" t="str">
            <v>S23</v>
          </cell>
          <cell r="B1391" t="str">
            <v>QUINTANA ROO</v>
          </cell>
          <cell r="C1391" t="str">
            <v>SN</v>
          </cell>
          <cell r="D1391" t="str">
            <v>M01006</v>
          </cell>
          <cell r="E1391" t="str">
            <v>3</v>
          </cell>
          <cell r="F1391">
            <v>2</v>
          </cell>
          <cell r="G1391">
            <v>5324</v>
          </cell>
          <cell r="I1391">
            <v>1562</v>
          </cell>
          <cell r="J1391">
            <v>2709</v>
          </cell>
        </row>
        <row r="1392">
          <cell r="A1392" t="str">
            <v>S23</v>
          </cell>
          <cell r="B1392" t="str">
            <v>QUINTANA ROO</v>
          </cell>
          <cell r="C1392" t="str">
            <v>SN</v>
          </cell>
          <cell r="D1392" t="str">
            <v>M01006</v>
          </cell>
          <cell r="E1392" t="str">
            <v>3</v>
          </cell>
          <cell r="F1392">
            <v>1</v>
          </cell>
          <cell r="G1392">
            <v>5324</v>
          </cell>
          <cell r="I1392">
            <v>1562</v>
          </cell>
          <cell r="J1392">
            <v>2709</v>
          </cell>
        </row>
        <row r="1393">
          <cell r="A1393" t="str">
            <v>S23</v>
          </cell>
          <cell r="B1393" t="str">
            <v>QUINTANA ROO</v>
          </cell>
          <cell r="C1393" t="str">
            <v>SN</v>
          </cell>
          <cell r="D1393" t="str">
            <v>M01006</v>
          </cell>
          <cell r="E1393" t="str">
            <v>3</v>
          </cell>
          <cell r="F1393">
            <v>1</v>
          </cell>
          <cell r="G1393">
            <v>5324</v>
          </cell>
          <cell r="I1393">
            <v>1562</v>
          </cell>
          <cell r="J1393">
            <v>2709</v>
          </cell>
        </row>
        <row r="1394">
          <cell r="A1394" t="str">
            <v>S23</v>
          </cell>
          <cell r="B1394" t="str">
            <v>QUINTANA ROO</v>
          </cell>
          <cell r="C1394" t="str">
            <v>SN</v>
          </cell>
          <cell r="D1394" t="str">
            <v>M01006</v>
          </cell>
          <cell r="E1394" t="str">
            <v>3</v>
          </cell>
          <cell r="F1394">
            <v>1</v>
          </cell>
          <cell r="G1394">
            <v>5324</v>
          </cell>
          <cell r="I1394">
            <v>1562</v>
          </cell>
          <cell r="J1394">
            <v>2709</v>
          </cell>
        </row>
        <row r="1395">
          <cell r="A1395" t="str">
            <v>S23</v>
          </cell>
          <cell r="B1395" t="str">
            <v>QUINTANA ROO</v>
          </cell>
          <cell r="C1395" t="str">
            <v>SN</v>
          </cell>
          <cell r="D1395" t="str">
            <v>M01006</v>
          </cell>
          <cell r="E1395" t="str">
            <v>3</v>
          </cell>
          <cell r="F1395">
            <v>1</v>
          </cell>
          <cell r="G1395">
            <v>5324</v>
          </cell>
          <cell r="I1395">
            <v>1562</v>
          </cell>
          <cell r="J1395">
            <v>2709</v>
          </cell>
        </row>
        <row r="1396">
          <cell r="A1396" t="str">
            <v>S23</v>
          </cell>
          <cell r="B1396" t="str">
            <v>QUINTANA ROO</v>
          </cell>
          <cell r="C1396" t="str">
            <v>SN</v>
          </cell>
          <cell r="D1396" t="str">
            <v>M01006</v>
          </cell>
          <cell r="E1396" t="str">
            <v>3</v>
          </cell>
          <cell r="F1396">
            <v>3</v>
          </cell>
          <cell r="G1396">
            <v>5324</v>
          </cell>
          <cell r="I1396">
            <v>1562</v>
          </cell>
          <cell r="J1396">
            <v>2709</v>
          </cell>
        </row>
        <row r="1397">
          <cell r="A1397" t="str">
            <v>S23</v>
          </cell>
          <cell r="B1397" t="str">
            <v>QUINTANA ROO</v>
          </cell>
          <cell r="C1397" t="str">
            <v>SN</v>
          </cell>
          <cell r="D1397" t="str">
            <v>M01006</v>
          </cell>
          <cell r="E1397" t="str">
            <v>3</v>
          </cell>
          <cell r="F1397">
            <v>2</v>
          </cell>
          <cell r="G1397">
            <v>5324</v>
          </cell>
          <cell r="I1397">
            <v>1562</v>
          </cell>
          <cell r="J1397">
            <v>2709</v>
          </cell>
        </row>
        <row r="1398">
          <cell r="A1398" t="str">
            <v>S23</v>
          </cell>
          <cell r="B1398" t="str">
            <v>QUINTANA ROO</v>
          </cell>
          <cell r="C1398" t="str">
            <v>SN</v>
          </cell>
          <cell r="D1398" t="str">
            <v>M01006</v>
          </cell>
          <cell r="E1398" t="str">
            <v>3</v>
          </cell>
          <cell r="F1398">
            <v>2</v>
          </cell>
          <cell r="G1398">
            <v>5324</v>
          </cell>
          <cell r="I1398">
            <v>1562</v>
          </cell>
          <cell r="J1398">
            <v>2709</v>
          </cell>
        </row>
        <row r="1399">
          <cell r="A1399" t="str">
            <v>S23</v>
          </cell>
          <cell r="B1399" t="str">
            <v>QUINTANA ROO</v>
          </cell>
          <cell r="C1399" t="str">
            <v>SN</v>
          </cell>
          <cell r="D1399" t="str">
            <v>M01007</v>
          </cell>
          <cell r="E1399" t="str">
            <v>3</v>
          </cell>
          <cell r="F1399">
            <v>1</v>
          </cell>
          <cell r="G1399">
            <v>5005</v>
          </cell>
          <cell r="I1399">
            <v>1662</v>
          </cell>
          <cell r="J1399">
            <v>1562</v>
          </cell>
        </row>
        <row r="1400">
          <cell r="A1400" t="str">
            <v>S23</v>
          </cell>
          <cell r="B1400" t="str">
            <v>QUINTANA ROO</v>
          </cell>
          <cell r="C1400" t="str">
            <v>SN</v>
          </cell>
          <cell r="D1400" t="str">
            <v>M01007</v>
          </cell>
          <cell r="E1400" t="str">
            <v>3</v>
          </cell>
          <cell r="F1400">
            <v>1</v>
          </cell>
          <cell r="G1400">
            <v>5005</v>
          </cell>
          <cell r="I1400">
            <v>1662</v>
          </cell>
          <cell r="J1400">
            <v>1562</v>
          </cell>
        </row>
        <row r="1401">
          <cell r="A1401" t="str">
            <v>S23</v>
          </cell>
          <cell r="B1401" t="str">
            <v>QUINTANA ROO</v>
          </cell>
          <cell r="C1401" t="str">
            <v>SN</v>
          </cell>
          <cell r="D1401" t="str">
            <v>M02036</v>
          </cell>
          <cell r="E1401" t="str">
            <v>3</v>
          </cell>
          <cell r="F1401">
            <v>2</v>
          </cell>
          <cell r="G1401">
            <v>3095</v>
          </cell>
          <cell r="I1401">
            <v>1444</v>
          </cell>
          <cell r="J1401">
            <v>586</v>
          </cell>
        </row>
        <row r="1402">
          <cell r="A1402" t="str">
            <v>S23</v>
          </cell>
          <cell r="B1402" t="str">
            <v>QUINTANA ROO</v>
          </cell>
          <cell r="C1402" t="str">
            <v>SN</v>
          </cell>
          <cell r="D1402" t="str">
            <v>M02036</v>
          </cell>
          <cell r="E1402" t="str">
            <v>3</v>
          </cell>
          <cell r="F1402">
            <v>2</v>
          </cell>
          <cell r="G1402">
            <v>3095</v>
          </cell>
          <cell r="I1402">
            <v>1444</v>
          </cell>
          <cell r="J1402">
            <v>586</v>
          </cell>
        </row>
        <row r="1403">
          <cell r="A1403" t="str">
            <v>S23</v>
          </cell>
          <cell r="B1403" t="str">
            <v>QUINTANA ROO</v>
          </cell>
          <cell r="C1403" t="str">
            <v>SN</v>
          </cell>
          <cell r="D1403" t="str">
            <v>M02036</v>
          </cell>
          <cell r="E1403" t="str">
            <v>3</v>
          </cell>
          <cell r="F1403">
            <v>2</v>
          </cell>
          <cell r="G1403">
            <v>3095</v>
          </cell>
          <cell r="I1403">
            <v>1444</v>
          </cell>
          <cell r="J1403">
            <v>586</v>
          </cell>
        </row>
        <row r="1404">
          <cell r="A1404" t="str">
            <v>S23</v>
          </cell>
          <cell r="B1404" t="str">
            <v>QUINTANA ROO</v>
          </cell>
          <cell r="C1404" t="str">
            <v>SN</v>
          </cell>
          <cell r="D1404" t="str">
            <v>M02036</v>
          </cell>
          <cell r="E1404" t="str">
            <v>3</v>
          </cell>
          <cell r="F1404">
            <v>2</v>
          </cell>
          <cell r="G1404">
            <v>3095</v>
          </cell>
          <cell r="I1404">
            <v>1444</v>
          </cell>
          <cell r="J1404">
            <v>586</v>
          </cell>
        </row>
        <row r="1405">
          <cell r="A1405" t="str">
            <v>S23</v>
          </cell>
          <cell r="B1405" t="str">
            <v>QUINTANA ROO</v>
          </cell>
          <cell r="C1405" t="str">
            <v>SN</v>
          </cell>
          <cell r="D1405" t="str">
            <v>M02036</v>
          </cell>
          <cell r="E1405" t="str">
            <v>3</v>
          </cell>
          <cell r="F1405">
            <v>1</v>
          </cell>
          <cell r="G1405">
            <v>3095</v>
          </cell>
          <cell r="I1405">
            <v>1444</v>
          </cell>
          <cell r="J1405">
            <v>586</v>
          </cell>
        </row>
        <row r="1406">
          <cell r="A1406" t="str">
            <v>S23</v>
          </cell>
          <cell r="B1406" t="str">
            <v>QUINTANA ROO</v>
          </cell>
          <cell r="C1406" t="str">
            <v>SN</v>
          </cell>
          <cell r="D1406" t="str">
            <v>M02036</v>
          </cell>
          <cell r="E1406" t="str">
            <v>3</v>
          </cell>
          <cell r="F1406">
            <v>1</v>
          </cell>
          <cell r="G1406">
            <v>3095</v>
          </cell>
          <cell r="I1406">
            <v>1444</v>
          </cell>
          <cell r="J1406">
            <v>586</v>
          </cell>
        </row>
        <row r="1407">
          <cell r="A1407" t="str">
            <v>S23</v>
          </cell>
          <cell r="B1407" t="str">
            <v>QUINTANA ROO</v>
          </cell>
          <cell r="C1407" t="str">
            <v>SN</v>
          </cell>
          <cell r="D1407" t="str">
            <v>M02036</v>
          </cell>
          <cell r="E1407" t="str">
            <v>3</v>
          </cell>
          <cell r="F1407">
            <v>1</v>
          </cell>
          <cell r="G1407">
            <v>3095</v>
          </cell>
          <cell r="I1407">
            <v>1444</v>
          </cell>
          <cell r="J1407">
            <v>586</v>
          </cell>
        </row>
        <row r="1408">
          <cell r="A1408" t="str">
            <v>S23</v>
          </cell>
          <cell r="B1408" t="str">
            <v>QUINTANA ROO</v>
          </cell>
          <cell r="C1408" t="str">
            <v>SN</v>
          </cell>
          <cell r="D1408" t="str">
            <v>M02036</v>
          </cell>
          <cell r="E1408" t="str">
            <v>3</v>
          </cell>
          <cell r="F1408">
            <v>1</v>
          </cell>
          <cell r="G1408">
            <v>3095</v>
          </cell>
          <cell r="I1408">
            <v>1444</v>
          </cell>
          <cell r="J1408">
            <v>586</v>
          </cell>
        </row>
        <row r="1409">
          <cell r="A1409" t="str">
            <v>S23</v>
          </cell>
          <cell r="B1409" t="str">
            <v>QUINTANA ROO</v>
          </cell>
          <cell r="C1409" t="str">
            <v>SN</v>
          </cell>
          <cell r="D1409" t="str">
            <v>M02036</v>
          </cell>
          <cell r="E1409" t="str">
            <v>3</v>
          </cell>
          <cell r="F1409">
            <v>3</v>
          </cell>
          <cell r="G1409">
            <v>3095</v>
          </cell>
          <cell r="I1409">
            <v>1444</v>
          </cell>
          <cell r="J1409">
            <v>586</v>
          </cell>
        </row>
        <row r="1410">
          <cell r="A1410" t="str">
            <v>S23</v>
          </cell>
          <cell r="B1410" t="str">
            <v>QUINTANA ROO</v>
          </cell>
          <cell r="C1410" t="str">
            <v>SN</v>
          </cell>
          <cell r="D1410" t="str">
            <v>M02036</v>
          </cell>
          <cell r="E1410" t="str">
            <v>3</v>
          </cell>
          <cell r="F1410">
            <v>2</v>
          </cell>
          <cell r="G1410">
            <v>3095</v>
          </cell>
          <cell r="I1410">
            <v>1444</v>
          </cell>
          <cell r="J1410">
            <v>586</v>
          </cell>
        </row>
        <row r="1411">
          <cell r="A1411" t="str">
            <v>S23</v>
          </cell>
          <cell r="B1411" t="str">
            <v>QUINTANA ROO</v>
          </cell>
          <cell r="C1411" t="str">
            <v>SN</v>
          </cell>
          <cell r="D1411" t="str">
            <v>M02036</v>
          </cell>
          <cell r="E1411" t="str">
            <v>3</v>
          </cell>
          <cell r="F1411">
            <v>2</v>
          </cell>
          <cell r="G1411">
            <v>3095</v>
          </cell>
          <cell r="I1411">
            <v>1444</v>
          </cell>
          <cell r="J1411">
            <v>586</v>
          </cell>
        </row>
        <row r="1412">
          <cell r="A1412" t="str">
            <v>S24</v>
          </cell>
          <cell r="B1412" t="str">
            <v>SAN LUIS POTOSI</v>
          </cell>
          <cell r="C1412">
            <v>28</v>
          </cell>
          <cell r="D1412" t="str">
            <v>CF34263</v>
          </cell>
          <cell r="E1412" t="str">
            <v>2</v>
          </cell>
          <cell r="F1412">
            <v>1</v>
          </cell>
          <cell r="G1412">
            <v>3789.75</v>
          </cell>
          <cell r="H1412">
            <v>4797</v>
          </cell>
        </row>
        <row r="1413">
          <cell r="A1413" t="str">
            <v>S24</v>
          </cell>
          <cell r="B1413" t="str">
            <v>SAN LUIS POTOSI</v>
          </cell>
          <cell r="C1413" t="str">
            <v>SN</v>
          </cell>
          <cell r="D1413" t="str">
            <v>M01006</v>
          </cell>
          <cell r="E1413" t="str">
            <v>2</v>
          </cell>
          <cell r="F1413">
            <v>1</v>
          </cell>
          <cell r="G1413">
            <v>4907</v>
          </cell>
          <cell r="I1413">
            <v>1432</v>
          </cell>
          <cell r="J1413">
            <v>2509</v>
          </cell>
        </row>
        <row r="1414">
          <cell r="A1414" t="str">
            <v>S24</v>
          </cell>
          <cell r="B1414" t="str">
            <v>SAN LUIS POTOSI</v>
          </cell>
          <cell r="C1414" t="str">
            <v>SN</v>
          </cell>
          <cell r="D1414" t="str">
            <v>M01006</v>
          </cell>
          <cell r="E1414" t="str">
            <v>2</v>
          </cell>
          <cell r="F1414">
            <v>1</v>
          </cell>
          <cell r="G1414">
            <v>4907</v>
          </cell>
          <cell r="I1414">
            <v>1432</v>
          </cell>
          <cell r="J1414">
            <v>2509</v>
          </cell>
        </row>
        <row r="1415">
          <cell r="A1415" t="str">
            <v>S24</v>
          </cell>
          <cell r="B1415" t="str">
            <v>SAN LUIS POTOSI</v>
          </cell>
          <cell r="C1415" t="str">
            <v>SN</v>
          </cell>
          <cell r="D1415" t="str">
            <v>M01006</v>
          </cell>
          <cell r="E1415" t="str">
            <v>2</v>
          </cell>
          <cell r="F1415">
            <v>1</v>
          </cell>
          <cell r="G1415">
            <v>4907</v>
          </cell>
          <cell r="I1415">
            <v>1432</v>
          </cell>
          <cell r="J1415">
            <v>2509</v>
          </cell>
        </row>
        <row r="1416">
          <cell r="A1416" t="str">
            <v>S24</v>
          </cell>
          <cell r="B1416" t="str">
            <v>SAN LUIS POTOSI</v>
          </cell>
          <cell r="C1416" t="str">
            <v>SN</v>
          </cell>
          <cell r="D1416" t="str">
            <v>M01006</v>
          </cell>
          <cell r="E1416" t="str">
            <v>2</v>
          </cell>
          <cell r="F1416">
            <v>1</v>
          </cell>
          <cell r="G1416">
            <v>4907</v>
          </cell>
          <cell r="I1416">
            <v>1432</v>
          </cell>
          <cell r="J1416">
            <v>2509</v>
          </cell>
        </row>
        <row r="1417">
          <cell r="A1417" t="str">
            <v>S24</v>
          </cell>
          <cell r="B1417" t="str">
            <v>SAN LUIS POTOSI</v>
          </cell>
          <cell r="C1417" t="str">
            <v>SN</v>
          </cell>
          <cell r="D1417" t="str">
            <v>M01006</v>
          </cell>
          <cell r="E1417" t="str">
            <v>2</v>
          </cell>
          <cell r="F1417">
            <v>1</v>
          </cell>
          <cell r="G1417">
            <v>4907</v>
          </cell>
          <cell r="I1417">
            <v>1432</v>
          </cell>
          <cell r="J1417">
            <v>2509</v>
          </cell>
        </row>
        <row r="1418">
          <cell r="A1418" t="str">
            <v>S24</v>
          </cell>
          <cell r="B1418" t="str">
            <v>SAN LUIS POTOSI</v>
          </cell>
          <cell r="C1418" t="str">
            <v>SN</v>
          </cell>
          <cell r="D1418" t="str">
            <v>M01006</v>
          </cell>
          <cell r="E1418" t="str">
            <v>2</v>
          </cell>
          <cell r="F1418">
            <v>1</v>
          </cell>
          <cell r="G1418">
            <v>4907</v>
          </cell>
          <cell r="I1418">
            <v>1432</v>
          </cell>
          <cell r="J1418">
            <v>2509</v>
          </cell>
        </row>
        <row r="1419">
          <cell r="A1419" t="str">
            <v>S24</v>
          </cell>
          <cell r="B1419" t="str">
            <v>SAN LUIS POTOSI</v>
          </cell>
          <cell r="C1419" t="str">
            <v>SN</v>
          </cell>
          <cell r="D1419" t="str">
            <v>M01006</v>
          </cell>
          <cell r="E1419" t="str">
            <v>2</v>
          </cell>
          <cell r="F1419">
            <v>1</v>
          </cell>
          <cell r="G1419">
            <v>4907</v>
          </cell>
          <cell r="I1419">
            <v>1432</v>
          </cell>
          <cell r="J1419">
            <v>2509</v>
          </cell>
        </row>
        <row r="1420">
          <cell r="A1420" t="str">
            <v>S24</v>
          </cell>
          <cell r="B1420" t="str">
            <v>SAN LUIS POTOSI</v>
          </cell>
          <cell r="C1420" t="str">
            <v>SN</v>
          </cell>
          <cell r="D1420" t="str">
            <v>M01006</v>
          </cell>
          <cell r="E1420" t="str">
            <v>2</v>
          </cell>
          <cell r="F1420">
            <v>1</v>
          </cell>
          <cell r="G1420">
            <v>4907</v>
          </cell>
          <cell r="I1420">
            <v>1432</v>
          </cell>
          <cell r="J1420">
            <v>2509</v>
          </cell>
        </row>
        <row r="1421">
          <cell r="A1421" t="str">
            <v>S24</v>
          </cell>
          <cell r="B1421" t="str">
            <v>SAN LUIS POTOSI</v>
          </cell>
          <cell r="C1421" t="str">
            <v>SN</v>
          </cell>
          <cell r="D1421" t="str">
            <v>M01006</v>
          </cell>
          <cell r="E1421" t="str">
            <v>2</v>
          </cell>
          <cell r="F1421">
            <v>1</v>
          </cell>
          <cell r="G1421">
            <v>4907</v>
          </cell>
          <cell r="I1421">
            <v>1432</v>
          </cell>
          <cell r="J1421">
            <v>2509</v>
          </cell>
        </row>
        <row r="1422">
          <cell r="A1422" t="str">
            <v>S24</v>
          </cell>
          <cell r="B1422" t="str">
            <v>SAN LUIS POTOSI</v>
          </cell>
          <cell r="C1422" t="str">
            <v>SN</v>
          </cell>
          <cell r="D1422" t="str">
            <v>M01006</v>
          </cell>
          <cell r="E1422" t="str">
            <v>2</v>
          </cell>
          <cell r="F1422">
            <v>1</v>
          </cell>
          <cell r="G1422">
            <v>4907</v>
          </cell>
          <cell r="I1422">
            <v>1432</v>
          </cell>
          <cell r="J1422">
            <v>2509</v>
          </cell>
        </row>
        <row r="1423">
          <cell r="A1423" t="str">
            <v>S24</v>
          </cell>
          <cell r="B1423" t="str">
            <v>SAN LUIS POTOSI</v>
          </cell>
          <cell r="C1423" t="str">
            <v>SN</v>
          </cell>
          <cell r="D1423" t="str">
            <v>M02036</v>
          </cell>
          <cell r="E1423" t="str">
            <v>2</v>
          </cell>
          <cell r="F1423">
            <v>1</v>
          </cell>
          <cell r="G1423">
            <v>2628</v>
          </cell>
          <cell r="I1423">
            <v>1231</v>
          </cell>
          <cell r="J1423">
            <v>498</v>
          </cell>
        </row>
        <row r="1424">
          <cell r="A1424" t="str">
            <v>S24</v>
          </cell>
          <cell r="B1424" t="str">
            <v>SAN LUIS POTOSI</v>
          </cell>
          <cell r="C1424" t="str">
            <v>SN</v>
          </cell>
          <cell r="D1424" t="str">
            <v>M02036</v>
          </cell>
          <cell r="E1424" t="str">
            <v>2</v>
          </cell>
          <cell r="F1424">
            <v>1</v>
          </cell>
          <cell r="G1424">
            <v>2628</v>
          </cell>
          <cell r="I1424">
            <v>1231</v>
          </cell>
          <cell r="J1424">
            <v>498</v>
          </cell>
        </row>
        <row r="1425">
          <cell r="A1425" t="str">
            <v>S24</v>
          </cell>
          <cell r="B1425" t="str">
            <v>SAN LUIS POTOSI</v>
          </cell>
          <cell r="C1425" t="str">
            <v>SN</v>
          </cell>
          <cell r="D1425" t="str">
            <v>M02036</v>
          </cell>
          <cell r="E1425" t="str">
            <v>2</v>
          </cell>
          <cell r="F1425">
            <v>1</v>
          </cell>
          <cell r="G1425">
            <v>2628</v>
          </cell>
          <cell r="I1425">
            <v>1231</v>
          </cell>
          <cell r="J1425">
            <v>498</v>
          </cell>
        </row>
        <row r="1426">
          <cell r="A1426" t="str">
            <v>S24</v>
          </cell>
          <cell r="B1426" t="str">
            <v>SAN LUIS POTOSI</v>
          </cell>
          <cell r="C1426" t="str">
            <v>SN</v>
          </cell>
          <cell r="D1426" t="str">
            <v>M02036</v>
          </cell>
          <cell r="E1426" t="str">
            <v>2</v>
          </cell>
          <cell r="F1426">
            <v>1</v>
          </cell>
          <cell r="G1426">
            <v>2628</v>
          </cell>
          <cell r="I1426">
            <v>1231</v>
          </cell>
          <cell r="J1426">
            <v>498</v>
          </cell>
        </row>
        <row r="1427">
          <cell r="A1427" t="str">
            <v>S24</v>
          </cell>
          <cell r="B1427" t="str">
            <v>SAN LUIS POTOSI</v>
          </cell>
          <cell r="C1427" t="str">
            <v>SN</v>
          </cell>
          <cell r="D1427" t="str">
            <v>M02036</v>
          </cell>
          <cell r="E1427" t="str">
            <v>2</v>
          </cell>
          <cell r="F1427">
            <v>1</v>
          </cell>
          <cell r="G1427">
            <v>2628</v>
          </cell>
          <cell r="I1427">
            <v>1231</v>
          </cell>
          <cell r="J1427">
            <v>498</v>
          </cell>
        </row>
        <row r="1428">
          <cell r="A1428" t="str">
            <v>S24</v>
          </cell>
          <cell r="B1428" t="str">
            <v>SAN LUIS POTOSI</v>
          </cell>
          <cell r="C1428" t="str">
            <v>SN</v>
          </cell>
          <cell r="D1428" t="str">
            <v>M02036</v>
          </cell>
          <cell r="E1428" t="str">
            <v>2</v>
          </cell>
          <cell r="F1428">
            <v>1</v>
          </cell>
          <cell r="G1428">
            <v>2628</v>
          </cell>
          <cell r="I1428">
            <v>1231</v>
          </cell>
          <cell r="J1428">
            <v>498</v>
          </cell>
        </row>
        <row r="1429">
          <cell r="A1429" t="str">
            <v>S24</v>
          </cell>
          <cell r="B1429" t="str">
            <v>SAN LUIS POTOSI</v>
          </cell>
          <cell r="C1429" t="str">
            <v>SN</v>
          </cell>
          <cell r="D1429" t="str">
            <v>M02036</v>
          </cell>
          <cell r="E1429" t="str">
            <v>2</v>
          </cell>
          <cell r="F1429">
            <v>1</v>
          </cell>
          <cell r="G1429">
            <v>2628</v>
          </cell>
          <cell r="I1429">
            <v>1231</v>
          </cell>
          <cell r="J1429">
            <v>498</v>
          </cell>
        </row>
        <row r="1430">
          <cell r="A1430" t="str">
            <v>S24</v>
          </cell>
          <cell r="B1430" t="str">
            <v>SAN LUIS POTOSI</v>
          </cell>
          <cell r="C1430" t="str">
            <v>SN</v>
          </cell>
          <cell r="D1430" t="str">
            <v>M02036</v>
          </cell>
          <cell r="E1430" t="str">
            <v>2</v>
          </cell>
          <cell r="F1430">
            <v>1</v>
          </cell>
          <cell r="G1430">
            <v>2628</v>
          </cell>
          <cell r="I1430">
            <v>1231</v>
          </cell>
          <cell r="J1430">
            <v>498</v>
          </cell>
        </row>
        <row r="1431">
          <cell r="A1431" t="str">
            <v>S24</v>
          </cell>
          <cell r="B1431" t="str">
            <v>SAN LUIS POTOSI</v>
          </cell>
          <cell r="C1431" t="str">
            <v>SN</v>
          </cell>
          <cell r="D1431" t="str">
            <v>M02036</v>
          </cell>
          <cell r="E1431" t="str">
            <v>2</v>
          </cell>
          <cell r="F1431">
            <v>1</v>
          </cell>
          <cell r="G1431">
            <v>2628</v>
          </cell>
          <cell r="I1431">
            <v>1231</v>
          </cell>
          <cell r="J1431">
            <v>498</v>
          </cell>
        </row>
        <row r="1432">
          <cell r="A1432" t="str">
            <v>S24</v>
          </cell>
          <cell r="B1432" t="str">
            <v>SAN LUIS POTOSI</v>
          </cell>
          <cell r="C1432" t="str">
            <v>SN</v>
          </cell>
          <cell r="D1432" t="str">
            <v>M02036</v>
          </cell>
          <cell r="E1432" t="str">
            <v>2</v>
          </cell>
          <cell r="F1432">
            <v>1</v>
          </cell>
          <cell r="G1432">
            <v>2628</v>
          </cell>
          <cell r="I1432">
            <v>1231</v>
          </cell>
          <cell r="J1432">
            <v>498</v>
          </cell>
        </row>
        <row r="1433">
          <cell r="A1433" t="str">
            <v>S24</v>
          </cell>
          <cell r="B1433" t="str">
            <v>SAN LUIS POTOSI</v>
          </cell>
          <cell r="C1433" t="str">
            <v>SN</v>
          </cell>
          <cell r="D1433" t="str">
            <v>M03002</v>
          </cell>
          <cell r="E1433" t="str">
            <v>2</v>
          </cell>
          <cell r="F1433">
            <v>1</v>
          </cell>
          <cell r="G1433">
            <v>4427</v>
          </cell>
          <cell r="I1433">
            <v>2307</v>
          </cell>
          <cell r="J1433">
            <v>0</v>
          </cell>
        </row>
        <row r="1434">
          <cell r="A1434" t="str">
            <v>S25</v>
          </cell>
          <cell r="B1434" t="str">
            <v>SINALOA</v>
          </cell>
          <cell r="C1434">
            <v>17</v>
          </cell>
          <cell r="D1434" t="str">
            <v>S01808</v>
          </cell>
          <cell r="E1434" t="str">
            <v>2</v>
          </cell>
          <cell r="F1434">
            <v>1</v>
          </cell>
          <cell r="G1434">
            <v>1936.3</v>
          </cell>
          <cell r="H1434">
            <v>0</v>
          </cell>
        </row>
        <row r="1435">
          <cell r="A1435" t="str">
            <v>S25</v>
          </cell>
          <cell r="B1435" t="str">
            <v>SINALOA</v>
          </cell>
          <cell r="C1435">
            <v>20</v>
          </cell>
          <cell r="D1435" t="str">
            <v>A03803</v>
          </cell>
          <cell r="E1435" t="str">
            <v>2</v>
          </cell>
          <cell r="F1435">
            <v>2</v>
          </cell>
          <cell r="G1435">
            <v>2138.85</v>
          </cell>
          <cell r="H1435">
            <v>0</v>
          </cell>
        </row>
        <row r="1436">
          <cell r="A1436" t="str">
            <v>S25</v>
          </cell>
          <cell r="B1436" t="str">
            <v>SINALOA</v>
          </cell>
          <cell r="C1436">
            <v>20</v>
          </cell>
          <cell r="D1436" t="str">
            <v>S03802</v>
          </cell>
          <cell r="E1436" t="str">
            <v>2</v>
          </cell>
          <cell r="F1436">
            <v>1</v>
          </cell>
          <cell r="G1436">
            <v>2138.85</v>
          </cell>
          <cell r="H1436">
            <v>0</v>
          </cell>
        </row>
        <row r="1437">
          <cell r="A1437" t="str">
            <v>S25</v>
          </cell>
          <cell r="B1437" t="str">
            <v>SINALOA</v>
          </cell>
          <cell r="C1437">
            <v>24</v>
          </cell>
          <cell r="D1437" t="str">
            <v>CF07805</v>
          </cell>
          <cell r="E1437" t="str">
            <v>2</v>
          </cell>
          <cell r="F1437">
            <v>2</v>
          </cell>
          <cell r="G1437">
            <v>2479.75</v>
          </cell>
          <cell r="H1437">
            <v>0</v>
          </cell>
        </row>
        <row r="1438">
          <cell r="A1438" t="str">
            <v>S25</v>
          </cell>
          <cell r="B1438" t="str">
            <v>SINALOA</v>
          </cell>
          <cell r="C1438">
            <v>25</v>
          </cell>
          <cell r="D1438" t="str">
            <v>A01806</v>
          </cell>
          <cell r="E1438" t="str">
            <v>2</v>
          </cell>
          <cell r="F1438">
            <v>1</v>
          </cell>
          <cell r="G1438">
            <v>2572.4</v>
          </cell>
          <cell r="H1438">
            <v>0</v>
          </cell>
        </row>
        <row r="1439">
          <cell r="A1439" t="str">
            <v>S25</v>
          </cell>
          <cell r="B1439" t="str">
            <v>SINALOA</v>
          </cell>
          <cell r="C1439" t="str">
            <v>27Z</v>
          </cell>
          <cell r="D1439" t="str">
            <v>CF34817</v>
          </cell>
          <cell r="E1439" t="str">
            <v>2</v>
          </cell>
          <cell r="F1439">
            <v>1</v>
          </cell>
          <cell r="G1439">
            <v>2982.9</v>
          </cell>
          <cell r="H1439">
            <v>579.4</v>
          </cell>
        </row>
        <row r="1440">
          <cell r="A1440" t="str">
            <v>S25</v>
          </cell>
          <cell r="B1440" t="str">
            <v>SINALOA</v>
          </cell>
          <cell r="C1440" t="str">
            <v>SN</v>
          </cell>
          <cell r="D1440" t="str">
            <v>CF41014</v>
          </cell>
          <cell r="E1440" t="str">
            <v>2</v>
          </cell>
          <cell r="F1440">
            <v>1</v>
          </cell>
          <cell r="G1440">
            <v>7204</v>
          </cell>
          <cell r="I1440">
            <v>2574</v>
          </cell>
          <cell r="J1440">
            <v>3451</v>
          </cell>
        </row>
        <row r="1441">
          <cell r="A1441" t="str">
            <v>S25</v>
          </cell>
          <cell r="B1441" t="str">
            <v>SINALOA</v>
          </cell>
          <cell r="C1441" t="str">
            <v>SN</v>
          </cell>
          <cell r="D1441" t="str">
            <v>M01004</v>
          </cell>
          <cell r="E1441" t="str">
            <v>2</v>
          </cell>
          <cell r="F1441">
            <v>4</v>
          </cell>
          <cell r="G1441">
            <v>5668</v>
          </cell>
          <cell r="I1441">
            <v>1634</v>
          </cell>
          <cell r="J1441">
            <v>2833</v>
          </cell>
        </row>
        <row r="1442">
          <cell r="A1442" t="str">
            <v>S25</v>
          </cell>
          <cell r="B1442" t="str">
            <v>SINALOA</v>
          </cell>
          <cell r="C1442" t="str">
            <v>SN</v>
          </cell>
          <cell r="D1442" t="str">
            <v>M01006</v>
          </cell>
          <cell r="E1442" t="str">
            <v>2</v>
          </cell>
          <cell r="F1442">
            <v>2</v>
          </cell>
          <cell r="G1442">
            <v>4907</v>
          </cell>
          <cell r="I1442">
            <v>1432</v>
          </cell>
          <cell r="J1442">
            <v>2509</v>
          </cell>
        </row>
        <row r="1443">
          <cell r="A1443" t="str">
            <v>S25</v>
          </cell>
          <cell r="B1443" t="str">
            <v>SINALOA</v>
          </cell>
          <cell r="C1443" t="str">
            <v>SN</v>
          </cell>
          <cell r="D1443" t="str">
            <v>M01006</v>
          </cell>
          <cell r="E1443" t="str">
            <v>2</v>
          </cell>
          <cell r="F1443">
            <v>1</v>
          </cell>
          <cell r="G1443">
            <v>4907</v>
          </cell>
          <cell r="I1443">
            <v>1432</v>
          </cell>
          <cell r="J1443">
            <v>2509</v>
          </cell>
        </row>
        <row r="1444">
          <cell r="A1444" t="str">
            <v>S25</v>
          </cell>
          <cell r="B1444" t="str">
            <v>SINALOA</v>
          </cell>
          <cell r="C1444" t="str">
            <v>SN</v>
          </cell>
          <cell r="D1444" t="str">
            <v>M01006</v>
          </cell>
          <cell r="E1444" t="str">
            <v>2</v>
          </cell>
          <cell r="F1444">
            <v>1</v>
          </cell>
          <cell r="G1444">
            <v>4907</v>
          </cell>
          <cell r="I1444">
            <v>1432</v>
          </cell>
          <cell r="J1444">
            <v>2509</v>
          </cell>
        </row>
        <row r="1445">
          <cell r="A1445" t="str">
            <v>S25</v>
          </cell>
          <cell r="B1445" t="str">
            <v>SINALOA</v>
          </cell>
          <cell r="C1445" t="str">
            <v>SN</v>
          </cell>
          <cell r="D1445" t="str">
            <v>M01006</v>
          </cell>
          <cell r="E1445" t="str">
            <v>2</v>
          </cell>
          <cell r="F1445">
            <v>1</v>
          </cell>
          <cell r="G1445">
            <v>4907</v>
          </cell>
          <cell r="I1445">
            <v>1432</v>
          </cell>
          <cell r="J1445">
            <v>2509</v>
          </cell>
        </row>
        <row r="1446">
          <cell r="A1446" t="str">
            <v>S25</v>
          </cell>
          <cell r="B1446" t="str">
            <v>SINALOA</v>
          </cell>
          <cell r="C1446" t="str">
            <v>SN</v>
          </cell>
          <cell r="D1446" t="str">
            <v>M01006</v>
          </cell>
          <cell r="E1446" t="str">
            <v>2</v>
          </cell>
          <cell r="F1446">
            <v>1</v>
          </cell>
          <cell r="G1446">
            <v>4907</v>
          </cell>
          <cell r="I1446">
            <v>1432</v>
          </cell>
          <cell r="J1446">
            <v>2509</v>
          </cell>
        </row>
        <row r="1447">
          <cell r="A1447" t="str">
            <v>S25</v>
          </cell>
          <cell r="B1447" t="str">
            <v>SINALOA</v>
          </cell>
          <cell r="C1447" t="str">
            <v>SN</v>
          </cell>
          <cell r="D1447" t="str">
            <v>M01006</v>
          </cell>
          <cell r="E1447" t="str">
            <v>2</v>
          </cell>
          <cell r="F1447">
            <v>1</v>
          </cell>
          <cell r="G1447">
            <v>4907</v>
          </cell>
          <cell r="I1447">
            <v>1432</v>
          </cell>
          <cell r="J1447">
            <v>2509</v>
          </cell>
        </row>
        <row r="1448">
          <cell r="A1448" t="str">
            <v>S25</v>
          </cell>
          <cell r="B1448" t="str">
            <v>SINALOA</v>
          </cell>
          <cell r="C1448" t="str">
            <v>SN</v>
          </cell>
          <cell r="D1448" t="str">
            <v>M01006</v>
          </cell>
          <cell r="E1448" t="str">
            <v>2</v>
          </cell>
          <cell r="F1448">
            <v>1</v>
          </cell>
          <cell r="G1448">
            <v>4907</v>
          </cell>
          <cell r="I1448">
            <v>1432</v>
          </cell>
          <cell r="J1448">
            <v>2509</v>
          </cell>
        </row>
        <row r="1449">
          <cell r="A1449" t="str">
            <v>S25</v>
          </cell>
          <cell r="B1449" t="str">
            <v>SINALOA</v>
          </cell>
          <cell r="C1449" t="str">
            <v>SN</v>
          </cell>
          <cell r="D1449" t="str">
            <v>M01006</v>
          </cell>
          <cell r="E1449" t="str">
            <v>2</v>
          </cell>
          <cell r="F1449">
            <v>1</v>
          </cell>
          <cell r="G1449">
            <v>4907</v>
          </cell>
          <cell r="I1449">
            <v>1432</v>
          </cell>
          <cell r="J1449">
            <v>2509</v>
          </cell>
        </row>
        <row r="1450">
          <cell r="A1450" t="str">
            <v>S25</v>
          </cell>
          <cell r="B1450" t="str">
            <v>SINALOA</v>
          </cell>
          <cell r="C1450" t="str">
            <v>SN</v>
          </cell>
          <cell r="D1450" t="str">
            <v>M01006</v>
          </cell>
          <cell r="E1450" t="str">
            <v>2</v>
          </cell>
          <cell r="F1450">
            <v>1</v>
          </cell>
          <cell r="G1450">
            <v>4907</v>
          </cell>
          <cell r="I1450">
            <v>1432</v>
          </cell>
          <cell r="J1450">
            <v>2509</v>
          </cell>
        </row>
        <row r="1451">
          <cell r="A1451" t="str">
            <v>S25</v>
          </cell>
          <cell r="B1451" t="str">
            <v>SINALOA</v>
          </cell>
          <cell r="C1451" t="str">
            <v>SN</v>
          </cell>
          <cell r="D1451" t="str">
            <v>M01006</v>
          </cell>
          <cell r="E1451" t="str">
            <v>3</v>
          </cell>
          <cell r="F1451">
            <v>1</v>
          </cell>
          <cell r="G1451">
            <v>5324</v>
          </cell>
          <cell r="I1451">
            <v>1562</v>
          </cell>
          <cell r="J1451">
            <v>2709</v>
          </cell>
        </row>
        <row r="1452">
          <cell r="A1452" t="str">
            <v>S25</v>
          </cell>
          <cell r="B1452" t="str">
            <v>SINALOA</v>
          </cell>
          <cell r="C1452" t="str">
            <v>SN</v>
          </cell>
          <cell r="D1452" t="str">
            <v>M01006</v>
          </cell>
          <cell r="E1452" t="str">
            <v>3</v>
          </cell>
          <cell r="F1452">
            <v>1</v>
          </cell>
          <cell r="G1452">
            <v>5324</v>
          </cell>
          <cell r="I1452">
            <v>1562</v>
          </cell>
          <cell r="J1452">
            <v>2709</v>
          </cell>
        </row>
        <row r="1453">
          <cell r="A1453" t="str">
            <v>S25</v>
          </cell>
          <cell r="B1453" t="str">
            <v>SINALOA</v>
          </cell>
          <cell r="C1453" t="str">
            <v>SN</v>
          </cell>
          <cell r="D1453" t="str">
            <v>M01006</v>
          </cell>
          <cell r="E1453" t="str">
            <v>3</v>
          </cell>
          <cell r="F1453">
            <v>1</v>
          </cell>
          <cell r="G1453">
            <v>5324</v>
          </cell>
          <cell r="I1453">
            <v>1562</v>
          </cell>
          <cell r="J1453">
            <v>2709</v>
          </cell>
        </row>
        <row r="1454">
          <cell r="A1454" t="str">
            <v>S25</v>
          </cell>
          <cell r="B1454" t="str">
            <v>SINALOA</v>
          </cell>
          <cell r="C1454" t="str">
            <v>SN</v>
          </cell>
          <cell r="D1454" t="str">
            <v>M01006</v>
          </cell>
          <cell r="E1454" t="str">
            <v>3</v>
          </cell>
          <cell r="F1454">
            <v>1</v>
          </cell>
          <cell r="G1454">
            <v>5324</v>
          </cell>
          <cell r="I1454">
            <v>1562</v>
          </cell>
          <cell r="J1454">
            <v>2709</v>
          </cell>
        </row>
        <row r="1455">
          <cell r="A1455" t="str">
            <v>S25</v>
          </cell>
          <cell r="B1455" t="str">
            <v>SINALOA</v>
          </cell>
          <cell r="C1455" t="str">
            <v>SN</v>
          </cell>
          <cell r="D1455" t="str">
            <v>M01006</v>
          </cell>
          <cell r="E1455" t="str">
            <v>3</v>
          </cell>
          <cell r="F1455">
            <v>1</v>
          </cell>
          <cell r="G1455">
            <v>5324</v>
          </cell>
          <cell r="I1455">
            <v>1562</v>
          </cell>
          <cell r="J1455">
            <v>2709</v>
          </cell>
        </row>
        <row r="1456">
          <cell r="A1456" t="str">
            <v>S25</v>
          </cell>
          <cell r="B1456" t="str">
            <v>SINALOA</v>
          </cell>
          <cell r="C1456" t="str">
            <v>SN</v>
          </cell>
          <cell r="D1456" t="str">
            <v>M01006</v>
          </cell>
          <cell r="E1456" t="str">
            <v>3</v>
          </cell>
          <cell r="F1456">
            <v>1</v>
          </cell>
          <cell r="G1456">
            <v>5324</v>
          </cell>
          <cell r="I1456">
            <v>1562</v>
          </cell>
          <cell r="J1456">
            <v>2709</v>
          </cell>
        </row>
        <row r="1457">
          <cell r="A1457" t="str">
            <v>S25</v>
          </cell>
          <cell r="B1457" t="str">
            <v>SINALOA</v>
          </cell>
          <cell r="C1457" t="str">
            <v>SN</v>
          </cell>
          <cell r="D1457" t="str">
            <v>M01006</v>
          </cell>
          <cell r="E1457" t="str">
            <v>3</v>
          </cell>
          <cell r="F1457">
            <v>1</v>
          </cell>
          <cell r="G1457">
            <v>5324</v>
          </cell>
          <cell r="I1457">
            <v>1562</v>
          </cell>
          <cell r="J1457">
            <v>2709</v>
          </cell>
        </row>
        <row r="1458">
          <cell r="A1458" t="str">
            <v>S25</v>
          </cell>
          <cell r="B1458" t="str">
            <v>SINALOA</v>
          </cell>
          <cell r="C1458" t="str">
            <v>SN</v>
          </cell>
          <cell r="D1458" t="str">
            <v>M01006</v>
          </cell>
          <cell r="E1458" t="str">
            <v>3</v>
          </cell>
          <cell r="F1458">
            <v>1</v>
          </cell>
          <cell r="G1458">
            <v>5324</v>
          </cell>
          <cell r="I1458">
            <v>1562</v>
          </cell>
          <cell r="J1458">
            <v>2709</v>
          </cell>
        </row>
        <row r="1459">
          <cell r="A1459" t="str">
            <v>S25</v>
          </cell>
          <cell r="B1459" t="str">
            <v>SINALOA</v>
          </cell>
          <cell r="C1459" t="str">
            <v>SN</v>
          </cell>
          <cell r="D1459" t="str">
            <v>M01007</v>
          </cell>
          <cell r="E1459" t="str">
            <v>2</v>
          </cell>
          <cell r="F1459">
            <v>1</v>
          </cell>
          <cell r="G1459">
            <v>4613</v>
          </cell>
          <cell r="I1459">
            <v>1524</v>
          </cell>
          <cell r="J1459">
            <v>1432</v>
          </cell>
        </row>
        <row r="1460">
          <cell r="A1460" t="str">
            <v>S25</v>
          </cell>
          <cell r="B1460" t="str">
            <v>SINALOA</v>
          </cell>
          <cell r="C1460" t="str">
            <v>SN</v>
          </cell>
          <cell r="D1460" t="str">
            <v>M02003</v>
          </cell>
          <cell r="E1460" t="str">
            <v>2</v>
          </cell>
          <cell r="F1460">
            <v>1</v>
          </cell>
          <cell r="G1460">
            <v>2657</v>
          </cell>
          <cell r="I1460">
            <v>1076</v>
          </cell>
          <cell r="J1460">
            <v>0</v>
          </cell>
        </row>
        <row r="1461">
          <cell r="A1461" t="str">
            <v>S25</v>
          </cell>
          <cell r="B1461" t="str">
            <v>SINALOA</v>
          </cell>
          <cell r="C1461" t="str">
            <v>SN</v>
          </cell>
          <cell r="D1461" t="str">
            <v>M02006</v>
          </cell>
          <cell r="E1461" t="str">
            <v>2</v>
          </cell>
          <cell r="F1461">
            <v>1</v>
          </cell>
          <cell r="G1461">
            <v>3146</v>
          </cell>
          <cell r="I1461">
            <v>1162</v>
          </cell>
          <cell r="J1461">
            <v>0</v>
          </cell>
        </row>
        <row r="1462">
          <cell r="A1462" t="str">
            <v>S25</v>
          </cell>
          <cell r="B1462" t="str">
            <v>SINALOA</v>
          </cell>
          <cell r="C1462" t="str">
            <v>SN</v>
          </cell>
          <cell r="D1462" t="str">
            <v>M02035</v>
          </cell>
          <cell r="E1462" t="str">
            <v>2</v>
          </cell>
          <cell r="F1462">
            <v>8</v>
          </cell>
          <cell r="G1462">
            <v>3138</v>
          </cell>
          <cell r="I1462">
            <v>1412</v>
          </cell>
          <cell r="J1462">
            <v>556</v>
          </cell>
        </row>
        <row r="1463">
          <cell r="A1463" t="str">
            <v>S25</v>
          </cell>
          <cell r="B1463" t="str">
            <v>SINALOA</v>
          </cell>
          <cell r="C1463" t="str">
            <v>SN</v>
          </cell>
          <cell r="D1463" t="str">
            <v>M02036</v>
          </cell>
          <cell r="E1463" t="str">
            <v>2</v>
          </cell>
          <cell r="F1463">
            <v>9</v>
          </cell>
          <cell r="G1463">
            <v>2628</v>
          </cell>
          <cell r="I1463">
            <v>1231</v>
          </cell>
          <cell r="J1463">
            <v>498</v>
          </cell>
        </row>
        <row r="1464">
          <cell r="A1464" t="str">
            <v>S25</v>
          </cell>
          <cell r="B1464" t="str">
            <v>SINALOA</v>
          </cell>
          <cell r="C1464" t="str">
            <v>SN</v>
          </cell>
          <cell r="D1464" t="str">
            <v>M02036</v>
          </cell>
          <cell r="E1464" t="str">
            <v>2</v>
          </cell>
          <cell r="F1464">
            <v>1</v>
          </cell>
          <cell r="G1464">
            <v>2628</v>
          </cell>
          <cell r="I1464">
            <v>1231</v>
          </cell>
          <cell r="J1464">
            <v>498</v>
          </cell>
        </row>
        <row r="1465">
          <cell r="A1465" t="str">
            <v>S25</v>
          </cell>
          <cell r="B1465" t="str">
            <v>SINALOA</v>
          </cell>
          <cell r="C1465" t="str">
            <v>SN</v>
          </cell>
          <cell r="D1465" t="str">
            <v>M02036</v>
          </cell>
          <cell r="E1465" t="str">
            <v>2</v>
          </cell>
          <cell r="F1465">
            <v>1</v>
          </cell>
          <cell r="G1465">
            <v>2628</v>
          </cell>
          <cell r="I1465">
            <v>1231</v>
          </cell>
          <cell r="J1465">
            <v>498</v>
          </cell>
        </row>
        <row r="1466">
          <cell r="A1466" t="str">
            <v>S25</v>
          </cell>
          <cell r="B1466" t="str">
            <v>SINALOA</v>
          </cell>
          <cell r="C1466" t="str">
            <v>SN</v>
          </cell>
          <cell r="D1466" t="str">
            <v>M02036</v>
          </cell>
          <cell r="E1466" t="str">
            <v>2</v>
          </cell>
          <cell r="F1466">
            <v>1</v>
          </cell>
          <cell r="G1466">
            <v>2628</v>
          </cell>
          <cell r="I1466">
            <v>1231</v>
          </cell>
          <cell r="J1466">
            <v>498</v>
          </cell>
        </row>
        <row r="1467">
          <cell r="A1467" t="str">
            <v>S25</v>
          </cell>
          <cell r="B1467" t="str">
            <v>SINALOA</v>
          </cell>
          <cell r="C1467" t="str">
            <v>SN</v>
          </cell>
          <cell r="D1467" t="str">
            <v>M02036</v>
          </cell>
          <cell r="E1467" t="str">
            <v>2</v>
          </cell>
          <cell r="F1467">
            <v>1</v>
          </cell>
          <cell r="G1467">
            <v>2628</v>
          </cell>
          <cell r="I1467">
            <v>1231</v>
          </cell>
          <cell r="J1467">
            <v>498</v>
          </cell>
        </row>
        <row r="1468">
          <cell r="A1468" t="str">
            <v>S25</v>
          </cell>
          <cell r="B1468" t="str">
            <v>SINALOA</v>
          </cell>
          <cell r="C1468" t="str">
            <v>SN</v>
          </cell>
          <cell r="D1468" t="str">
            <v>M02036</v>
          </cell>
          <cell r="E1468" t="str">
            <v>2</v>
          </cell>
          <cell r="F1468">
            <v>1</v>
          </cell>
          <cell r="G1468">
            <v>2628</v>
          </cell>
          <cell r="I1468">
            <v>1231</v>
          </cell>
          <cell r="J1468">
            <v>498</v>
          </cell>
        </row>
        <row r="1469">
          <cell r="A1469" t="str">
            <v>S25</v>
          </cell>
          <cell r="B1469" t="str">
            <v>SINALOA</v>
          </cell>
          <cell r="C1469" t="str">
            <v>SN</v>
          </cell>
          <cell r="D1469" t="str">
            <v>M02036</v>
          </cell>
          <cell r="E1469" t="str">
            <v>2</v>
          </cell>
          <cell r="F1469">
            <v>1</v>
          </cell>
          <cell r="G1469">
            <v>2628</v>
          </cell>
          <cell r="I1469">
            <v>1231</v>
          </cell>
          <cell r="J1469">
            <v>498</v>
          </cell>
        </row>
        <row r="1470">
          <cell r="A1470" t="str">
            <v>S25</v>
          </cell>
          <cell r="B1470" t="str">
            <v>SINALOA</v>
          </cell>
          <cell r="C1470" t="str">
            <v>SN</v>
          </cell>
          <cell r="D1470" t="str">
            <v>M02036</v>
          </cell>
          <cell r="E1470" t="str">
            <v>2</v>
          </cell>
          <cell r="F1470">
            <v>1</v>
          </cell>
          <cell r="G1470">
            <v>2628</v>
          </cell>
          <cell r="I1470">
            <v>1231</v>
          </cell>
          <cell r="J1470">
            <v>498</v>
          </cell>
        </row>
        <row r="1471">
          <cell r="A1471" t="str">
            <v>S25</v>
          </cell>
          <cell r="B1471" t="str">
            <v>SINALOA</v>
          </cell>
          <cell r="C1471" t="str">
            <v>SN</v>
          </cell>
          <cell r="D1471" t="str">
            <v>M02036</v>
          </cell>
          <cell r="E1471" t="str">
            <v>2</v>
          </cell>
          <cell r="F1471">
            <v>1</v>
          </cell>
          <cell r="G1471">
            <v>2628</v>
          </cell>
          <cell r="I1471">
            <v>1231</v>
          </cell>
          <cell r="J1471">
            <v>498</v>
          </cell>
        </row>
        <row r="1472">
          <cell r="A1472" t="str">
            <v>S25</v>
          </cell>
          <cell r="B1472" t="str">
            <v>SINALOA</v>
          </cell>
          <cell r="C1472" t="str">
            <v>SN</v>
          </cell>
          <cell r="D1472" t="str">
            <v>M02036</v>
          </cell>
          <cell r="E1472" t="str">
            <v>3</v>
          </cell>
          <cell r="F1472">
            <v>1</v>
          </cell>
          <cell r="G1472">
            <v>3095</v>
          </cell>
          <cell r="I1472">
            <v>1444</v>
          </cell>
          <cell r="J1472">
            <v>586</v>
          </cell>
        </row>
        <row r="1473">
          <cell r="A1473" t="str">
            <v>S25</v>
          </cell>
          <cell r="B1473" t="str">
            <v>SINALOA</v>
          </cell>
          <cell r="C1473" t="str">
            <v>SN</v>
          </cell>
          <cell r="D1473" t="str">
            <v>M02036</v>
          </cell>
          <cell r="E1473" t="str">
            <v>3</v>
          </cell>
          <cell r="F1473">
            <v>1</v>
          </cell>
          <cell r="G1473">
            <v>3095</v>
          </cell>
          <cell r="I1473">
            <v>1444</v>
          </cell>
          <cell r="J1473">
            <v>586</v>
          </cell>
        </row>
        <row r="1474">
          <cell r="A1474" t="str">
            <v>S25</v>
          </cell>
          <cell r="B1474" t="str">
            <v>SINALOA</v>
          </cell>
          <cell r="C1474" t="str">
            <v>SN</v>
          </cell>
          <cell r="D1474" t="str">
            <v>M02036</v>
          </cell>
          <cell r="E1474" t="str">
            <v>3</v>
          </cell>
          <cell r="F1474">
            <v>1</v>
          </cell>
          <cell r="G1474">
            <v>3095</v>
          </cell>
          <cell r="I1474">
            <v>1444</v>
          </cell>
          <cell r="J1474">
            <v>586</v>
          </cell>
        </row>
        <row r="1475">
          <cell r="A1475" t="str">
            <v>S25</v>
          </cell>
          <cell r="B1475" t="str">
            <v>SINALOA</v>
          </cell>
          <cell r="C1475" t="str">
            <v>SN</v>
          </cell>
          <cell r="D1475" t="str">
            <v>M02036</v>
          </cell>
          <cell r="E1475" t="str">
            <v>3</v>
          </cell>
          <cell r="F1475">
            <v>1</v>
          </cell>
          <cell r="G1475">
            <v>3095</v>
          </cell>
          <cell r="I1475">
            <v>1444</v>
          </cell>
          <cell r="J1475">
            <v>586</v>
          </cell>
        </row>
        <row r="1476">
          <cell r="A1476" t="str">
            <v>S25</v>
          </cell>
          <cell r="B1476" t="str">
            <v>SINALOA</v>
          </cell>
          <cell r="C1476" t="str">
            <v>SN</v>
          </cell>
          <cell r="D1476" t="str">
            <v>M02036</v>
          </cell>
          <cell r="E1476" t="str">
            <v>3</v>
          </cell>
          <cell r="F1476">
            <v>1</v>
          </cell>
          <cell r="G1476">
            <v>3095</v>
          </cell>
          <cell r="I1476">
            <v>1444</v>
          </cell>
          <cell r="J1476">
            <v>586</v>
          </cell>
        </row>
        <row r="1477">
          <cell r="A1477" t="str">
            <v>S25</v>
          </cell>
          <cell r="B1477" t="str">
            <v>SINALOA</v>
          </cell>
          <cell r="C1477" t="str">
            <v>SN</v>
          </cell>
          <cell r="D1477" t="str">
            <v>M02036</v>
          </cell>
          <cell r="E1477" t="str">
            <v>3</v>
          </cell>
          <cell r="F1477">
            <v>1</v>
          </cell>
          <cell r="G1477">
            <v>3095</v>
          </cell>
          <cell r="I1477">
            <v>1444</v>
          </cell>
          <cell r="J1477">
            <v>586</v>
          </cell>
        </row>
        <row r="1478">
          <cell r="A1478" t="str">
            <v>S25</v>
          </cell>
          <cell r="B1478" t="str">
            <v>SINALOA</v>
          </cell>
          <cell r="C1478" t="str">
            <v>SN</v>
          </cell>
          <cell r="D1478" t="str">
            <v>M02036</v>
          </cell>
          <cell r="E1478" t="str">
            <v>3</v>
          </cell>
          <cell r="F1478">
            <v>1</v>
          </cell>
          <cell r="G1478">
            <v>3095</v>
          </cell>
          <cell r="I1478">
            <v>1444</v>
          </cell>
          <cell r="J1478">
            <v>586</v>
          </cell>
        </row>
        <row r="1479">
          <cell r="A1479" t="str">
            <v>S25</v>
          </cell>
          <cell r="B1479" t="str">
            <v>SINALOA</v>
          </cell>
          <cell r="C1479" t="str">
            <v>SN</v>
          </cell>
          <cell r="D1479" t="str">
            <v>M02036</v>
          </cell>
          <cell r="E1479" t="str">
            <v>3</v>
          </cell>
          <cell r="F1479">
            <v>1</v>
          </cell>
          <cell r="G1479">
            <v>3095</v>
          </cell>
          <cell r="I1479">
            <v>1444</v>
          </cell>
          <cell r="J1479">
            <v>586</v>
          </cell>
        </row>
        <row r="1480">
          <cell r="A1480" t="str">
            <v>S25</v>
          </cell>
          <cell r="B1480" t="str">
            <v>SINALOA</v>
          </cell>
          <cell r="C1480" t="str">
            <v>SN</v>
          </cell>
          <cell r="D1480" t="str">
            <v>M02038</v>
          </cell>
          <cell r="E1480" t="str">
            <v>2</v>
          </cell>
          <cell r="F1480">
            <v>1</v>
          </cell>
          <cell r="G1480">
            <v>3288</v>
          </cell>
          <cell r="I1480">
            <v>1218</v>
          </cell>
          <cell r="J1480">
            <v>0</v>
          </cell>
        </row>
        <row r="1481">
          <cell r="A1481" t="str">
            <v>S26</v>
          </cell>
          <cell r="B1481" t="str">
            <v>SONORA</v>
          </cell>
          <cell r="C1481" t="str">
            <v>SN</v>
          </cell>
          <cell r="D1481" t="str">
            <v>M01006</v>
          </cell>
          <cell r="E1481" t="str">
            <v>2</v>
          </cell>
          <cell r="F1481">
            <v>1</v>
          </cell>
          <cell r="G1481">
            <v>4907</v>
          </cell>
          <cell r="I1481">
            <v>1432</v>
          </cell>
          <cell r="J1481">
            <v>2509</v>
          </cell>
        </row>
        <row r="1482">
          <cell r="A1482" t="str">
            <v>S26</v>
          </cell>
          <cell r="B1482" t="str">
            <v>SONORA</v>
          </cell>
          <cell r="C1482" t="str">
            <v>SN</v>
          </cell>
          <cell r="D1482" t="str">
            <v>M01006</v>
          </cell>
          <cell r="E1482" t="str">
            <v>2</v>
          </cell>
          <cell r="F1482">
            <v>2</v>
          </cell>
          <cell r="G1482">
            <v>4907</v>
          </cell>
          <cell r="I1482">
            <v>1432</v>
          </cell>
          <cell r="J1482">
            <v>2509</v>
          </cell>
        </row>
        <row r="1483">
          <cell r="A1483" t="str">
            <v>S26</v>
          </cell>
          <cell r="B1483" t="str">
            <v>SONORA</v>
          </cell>
          <cell r="C1483" t="str">
            <v>SN</v>
          </cell>
          <cell r="D1483" t="str">
            <v>M01006</v>
          </cell>
          <cell r="E1483" t="str">
            <v>2</v>
          </cell>
          <cell r="F1483">
            <v>2</v>
          </cell>
          <cell r="G1483">
            <v>4907</v>
          </cell>
          <cell r="I1483">
            <v>1432</v>
          </cell>
          <cell r="J1483">
            <v>2509</v>
          </cell>
        </row>
        <row r="1484">
          <cell r="A1484" t="str">
            <v>S26</v>
          </cell>
          <cell r="B1484" t="str">
            <v>SONORA</v>
          </cell>
          <cell r="C1484" t="str">
            <v>SN</v>
          </cell>
          <cell r="D1484" t="str">
            <v>M01006</v>
          </cell>
          <cell r="E1484" t="str">
            <v>2</v>
          </cell>
          <cell r="F1484">
            <v>3</v>
          </cell>
          <cell r="G1484">
            <v>4907</v>
          </cell>
          <cell r="I1484">
            <v>1432</v>
          </cell>
          <cell r="J1484">
            <v>2509</v>
          </cell>
        </row>
        <row r="1485">
          <cell r="A1485" t="str">
            <v>S26</v>
          </cell>
          <cell r="B1485" t="str">
            <v>SONORA</v>
          </cell>
          <cell r="C1485" t="str">
            <v>SN</v>
          </cell>
          <cell r="D1485" t="str">
            <v>M01008</v>
          </cell>
          <cell r="E1485" t="str">
            <v>2</v>
          </cell>
          <cell r="F1485">
            <v>50</v>
          </cell>
          <cell r="G1485">
            <v>5136</v>
          </cell>
          <cell r="I1485">
            <v>1489</v>
          </cell>
          <cell r="J1485">
            <v>2603</v>
          </cell>
        </row>
        <row r="1486">
          <cell r="A1486" t="str">
            <v>S26</v>
          </cell>
          <cell r="B1486" t="str">
            <v>SONORA</v>
          </cell>
          <cell r="C1486" t="str">
            <v>SN</v>
          </cell>
          <cell r="D1486" t="str">
            <v>M01010</v>
          </cell>
          <cell r="E1486" t="str">
            <v>2</v>
          </cell>
          <cell r="F1486">
            <v>35</v>
          </cell>
          <cell r="G1486">
            <v>5979</v>
          </cell>
          <cell r="I1486">
            <v>1727</v>
          </cell>
          <cell r="J1486">
            <v>2989</v>
          </cell>
        </row>
        <row r="1487">
          <cell r="A1487" t="str">
            <v>S26</v>
          </cell>
          <cell r="B1487" t="str">
            <v>SONORA</v>
          </cell>
          <cell r="C1487" t="str">
            <v>SN</v>
          </cell>
          <cell r="D1487" t="str">
            <v>M02036</v>
          </cell>
          <cell r="E1487" t="str">
            <v>2</v>
          </cell>
          <cell r="F1487">
            <v>1</v>
          </cell>
          <cell r="G1487">
            <v>2628</v>
          </cell>
          <cell r="I1487">
            <v>1231</v>
          </cell>
          <cell r="J1487">
            <v>498</v>
          </cell>
        </row>
        <row r="1488">
          <cell r="A1488" t="str">
            <v>S26</v>
          </cell>
          <cell r="B1488" t="str">
            <v>SONORA</v>
          </cell>
          <cell r="C1488" t="str">
            <v>SN</v>
          </cell>
          <cell r="D1488" t="str">
            <v>M02036</v>
          </cell>
          <cell r="E1488" t="str">
            <v>2</v>
          </cell>
          <cell r="F1488">
            <v>2</v>
          </cell>
          <cell r="G1488">
            <v>2628</v>
          </cell>
          <cell r="I1488">
            <v>1231</v>
          </cell>
          <cell r="J1488">
            <v>498</v>
          </cell>
        </row>
        <row r="1489">
          <cell r="A1489" t="str">
            <v>S26</v>
          </cell>
          <cell r="B1489" t="str">
            <v>SONORA</v>
          </cell>
          <cell r="C1489" t="str">
            <v>SN</v>
          </cell>
          <cell r="D1489" t="str">
            <v>M02036</v>
          </cell>
          <cell r="E1489" t="str">
            <v>2</v>
          </cell>
          <cell r="F1489">
            <v>2</v>
          </cell>
          <cell r="G1489">
            <v>2628</v>
          </cell>
          <cell r="I1489">
            <v>1231</v>
          </cell>
          <cell r="J1489">
            <v>498</v>
          </cell>
        </row>
        <row r="1490">
          <cell r="A1490" t="str">
            <v>S26</v>
          </cell>
          <cell r="B1490" t="str">
            <v>SONORA</v>
          </cell>
          <cell r="C1490" t="str">
            <v>SN</v>
          </cell>
          <cell r="D1490" t="str">
            <v>M02036</v>
          </cell>
          <cell r="E1490" t="str">
            <v>2</v>
          </cell>
          <cell r="F1490">
            <v>3</v>
          </cell>
          <cell r="G1490">
            <v>2628</v>
          </cell>
          <cell r="I1490">
            <v>1231</v>
          </cell>
          <cell r="J1490">
            <v>498</v>
          </cell>
        </row>
        <row r="1491">
          <cell r="A1491" t="str">
            <v>S27</v>
          </cell>
          <cell r="B1491" t="str">
            <v>TABASCO</v>
          </cell>
          <cell r="C1491">
            <v>17</v>
          </cell>
          <cell r="D1491" t="str">
            <v>A01801</v>
          </cell>
          <cell r="E1491" t="str">
            <v>3</v>
          </cell>
          <cell r="F1491">
            <v>3</v>
          </cell>
          <cell r="G1491">
            <v>2324.9</v>
          </cell>
          <cell r="H1491">
            <v>0</v>
          </cell>
        </row>
        <row r="1492">
          <cell r="A1492" t="str">
            <v>S27</v>
          </cell>
          <cell r="B1492" t="str">
            <v>TABASCO</v>
          </cell>
          <cell r="C1492">
            <v>17</v>
          </cell>
          <cell r="D1492" t="str">
            <v>A01801</v>
          </cell>
          <cell r="E1492" t="str">
            <v>3</v>
          </cell>
          <cell r="F1492">
            <v>1</v>
          </cell>
          <cell r="G1492">
            <v>2324.9</v>
          </cell>
          <cell r="H1492">
            <v>0</v>
          </cell>
        </row>
        <row r="1493">
          <cell r="A1493" t="str">
            <v>S27</v>
          </cell>
          <cell r="B1493" t="str">
            <v>TABASCO</v>
          </cell>
          <cell r="C1493">
            <v>17</v>
          </cell>
          <cell r="D1493" t="str">
            <v>A01801</v>
          </cell>
          <cell r="E1493" t="str">
            <v>3</v>
          </cell>
          <cell r="F1493">
            <v>2</v>
          </cell>
          <cell r="G1493">
            <v>2324.9</v>
          </cell>
          <cell r="H1493">
            <v>0</v>
          </cell>
        </row>
        <row r="1494">
          <cell r="A1494" t="str">
            <v>S27</v>
          </cell>
          <cell r="B1494" t="str">
            <v>TABASCO</v>
          </cell>
          <cell r="C1494">
            <v>19</v>
          </cell>
          <cell r="D1494" t="str">
            <v>S01803</v>
          </cell>
          <cell r="E1494" t="str">
            <v>3</v>
          </cell>
          <cell r="F1494">
            <v>2</v>
          </cell>
          <cell r="G1494">
            <v>2511.3000000000002</v>
          </cell>
          <cell r="H1494">
            <v>0</v>
          </cell>
        </row>
        <row r="1495">
          <cell r="A1495" t="str">
            <v>S27</v>
          </cell>
          <cell r="B1495" t="str">
            <v>TABASCO</v>
          </cell>
          <cell r="C1495">
            <v>19</v>
          </cell>
          <cell r="D1495" t="str">
            <v>S01803</v>
          </cell>
          <cell r="E1495" t="str">
            <v>3</v>
          </cell>
          <cell r="F1495">
            <v>1</v>
          </cell>
          <cell r="G1495">
            <v>2511.3000000000002</v>
          </cell>
          <cell r="H1495">
            <v>0</v>
          </cell>
        </row>
        <row r="1496">
          <cell r="A1496" t="str">
            <v>S27</v>
          </cell>
          <cell r="B1496" t="str">
            <v>TABASCO</v>
          </cell>
          <cell r="C1496">
            <v>19</v>
          </cell>
          <cell r="D1496" t="str">
            <v>S01803</v>
          </cell>
          <cell r="E1496" t="str">
            <v>3</v>
          </cell>
          <cell r="F1496">
            <v>1</v>
          </cell>
          <cell r="G1496">
            <v>2511.3000000000002</v>
          </cell>
          <cell r="H1496">
            <v>0</v>
          </cell>
        </row>
        <row r="1497">
          <cell r="A1497" t="str">
            <v>S27</v>
          </cell>
          <cell r="B1497" t="str">
            <v>TABASCO</v>
          </cell>
          <cell r="C1497">
            <v>23</v>
          </cell>
          <cell r="D1497" t="str">
            <v>A03804</v>
          </cell>
          <cell r="E1497" t="str">
            <v>3</v>
          </cell>
          <cell r="F1497">
            <v>1</v>
          </cell>
          <cell r="G1497">
            <v>2819.75</v>
          </cell>
          <cell r="H1497">
            <v>0</v>
          </cell>
        </row>
        <row r="1498">
          <cell r="A1498" t="str">
            <v>S27</v>
          </cell>
          <cell r="B1498" t="str">
            <v>TABASCO</v>
          </cell>
          <cell r="C1498">
            <v>23</v>
          </cell>
          <cell r="D1498" t="str">
            <v>A03804</v>
          </cell>
          <cell r="E1498" t="str">
            <v>3</v>
          </cell>
          <cell r="F1498">
            <v>1</v>
          </cell>
          <cell r="G1498">
            <v>2819.75</v>
          </cell>
          <cell r="H1498">
            <v>0</v>
          </cell>
        </row>
        <row r="1499">
          <cell r="A1499" t="str">
            <v>S27</v>
          </cell>
          <cell r="B1499" t="str">
            <v>TABASCO</v>
          </cell>
          <cell r="C1499" t="str">
            <v>SN</v>
          </cell>
          <cell r="D1499" t="str">
            <v>M01004</v>
          </cell>
          <cell r="E1499" t="str">
            <v>3</v>
          </cell>
          <cell r="F1499">
            <v>3</v>
          </cell>
          <cell r="G1499">
            <v>6146</v>
          </cell>
          <cell r="I1499">
            <v>1781</v>
          </cell>
          <cell r="J1499">
            <v>3085</v>
          </cell>
        </row>
        <row r="1500">
          <cell r="A1500" t="str">
            <v>S27</v>
          </cell>
          <cell r="B1500" t="str">
            <v>TABASCO</v>
          </cell>
          <cell r="C1500" t="str">
            <v>SN</v>
          </cell>
          <cell r="D1500" t="str">
            <v>M01006</v>
          </cell>
          <cell r="E1500" t="str">
            <v>3</v>
          </cell>
          <cell r="F1500">
            <v>1</v>
          </cell>
          <cell r="G1500">
            <v>5324</v>
          </cell>
          <cell r="I1500">
            <v>1562</v>
          </cell>
          <cell r="J1500">
            <v>2709</v>
          </cell>
        </row>
        <row r="1501">
          <cell r="A1501" t="str">
            <v>S27</v>
          </cell>
          <cell r="B1501" t="str">
            <v>TABASCO</v>
          </cell>
          <cell r="C1501" t="str">
            <v>SN</v>
          </cell>
          <cell r="D1501" t="str">
            <v>M01006</v>
          </cell>
          <cell r="E1501" t="str">
            <v>3</v>
          </cell>
          <cell r="F1501">
            <v>1</v>
          </cell>
          <cell r="G1501">
            <v>5324</v>
          </cell>
          <cell r="I1501">
            <v>1562</v>
          </cell>
          <cell r="J1501">
            <v>2709</v>
          </cell>
        </row>
        <row r="1502">
          <cell r="A1502" t="str">
            <v>S27</v>
          </cell>
          <cell r="B1502" t="str">
            <v>TABASCO</v>
          </cell>
          <cell r="C1502" t="str">
            <v>SN</v>
          </cell>
          <cell r="D1502" t="str">
            <v>M01006</v>
          </cell>
          <cell r="E1502" t="str">
            <v>3</v>
          </cell>
          <cell r="F1502">
            <v>1</v>
          </cell>
          <cell r="G1502">
            <v>5324</v>
          </cell>
          <cell r="I1502">
            <v>1562</v>
          </cell>
          <cell r="J1502">
            <v>2709</v>
          </cell>
        </row>
        <row r="1503">
          <cell r="A1503" t="str">
            <v>S27</v>
          </cell>
          <cell r="B1503" t="str">
            <v>TABASCO</v>
          </cell>
          <cell r="C1503" t="str">
            <v>SN</v>
          </cell>
          <cell r="D1503" t="str">
            <v>M01006</v>
          </cell>
          <cell r="E1503" t="str">
            <v>3</v>
          </cell>
          <cell r="F1503">
            <v>1</v>
          </cell>
          <cell r="G1503">
            <v>5324</v>
          </cell>
          <cell r="I1503">
            <v>1562</v>
          </cell>
          <cell r="J1503">
            <v>2709</v>
          </cell>
        </row>
        <row r="1504">
          <cell r="A1504" t="str">
            <v>S27</v>
          </cell>
          <cell r="B1504" t="str">
            <v>TABASCO</v>
          </cell>
          <cell r="C1504" t="str">
            <v>SN</v>
          </cell>
          <cell r="D1504" t="str">
            <v>M01006</v>
          </cell>
          <cell r="E1504" t="str">
            <v>3</v>
          </cell>
          <cell r="F1504">
            <v>1</v>
          </cell>
          <cell r="G1504">
            <v>5324</v>
          </cell>
          <cell r="I1504">
            <v>1562</v>
          </cell>
          <cell r="J1504">
            <v>2709</v>
          </cell>
        </row>
        <row r="1505">
          <cell r="A1505" t="str">
            <v>S27</v>
          </cell>
          <cell r="B1505" t="str">
            <v>TABASCO</v>
          </cell>
          <cell r="C1505" t="str">
            <v>SN</v>
          </cell>
          <cell r="D1505" t="str">
            <v>M01006</v>
          </cell>
          <cell r="E1505" t="str">
            <v>3</v>
          </cell>
          <cell r="F1505">
            <v>1</v>
          </cell>
          <cell r="G1505">
            <v>5324</v>
          </cell>
          <cell r="I1505">
            <v>1562</v>
          </cell>
          <cell r="J1505">
            <v>2709</v>
          </cell>
        </row>
        <row r="1506">
          <cell r="A1506" t="str">
            <v>S27</v>
          </cell>
          <cell r="B1506" t="str">
            <v>TABASCO</v>
          </cell>
          <cell r="C1506" t="str">
            <v>SN</v>
          </cell>
          <cell r="D1506" t="str">
            <v>M01006</v>
          </cell>
          <cell r="E1506" t="str">
            <v>3</v>
          </cell>
          <cell r="F1506">
            <v>1</v>
          </cell>
          <cell r="G1506">
            <v>5324</v>
          </cell>
          <cell r="I1506">
            <v>1562</v>
          </cell>
          <cell r="J1506">
            <v>2709</v>
          </cell>
        </row>
        <row r="1507">
          <cell r="A1507" t="str">
            <v>S27</v>
          </cell>
          <cell r="B1507" t="str">
            <v>TABASCO</v>
          </cell>
          <cell r="C1507" t="str">
            <v>SN</v>
          </cell>
          <cell r="D1507" t="str">
            <v>M01006</v>
          </cell>
          <cell r="E1507" t="str">
            <v>3</v>
          </cell>
          <cell r="F1507">
            <v>1</v>
          </cell>
          <cell r="G1507">
            <v>5324</v>
          </cell>
          <cell r="I1507">
            <v>1562</v>
          </cell>
          <cell r="J1507">
            <v>2709</v>
          </cell>
        </row>
        <row r="1508">
          <cell r="A1508" t="str">
            <v>S27</v>
          </cell>
          <cell r="B1508" t="str">
            <v>TABASCO</v>
          </cell>
          <cell r="C1508" t="str">
            <v>SN</v>
          </cell>
          <cell r="D1508" t="str">
            <v>M01006</v>
          </cell>
          <cell r="E1508" t="str">
            <v>3</v>
          </cell>
          <cell r="F1508">
            <v>2</v>
          </cell>
          <cell r="G1508">
            <v>5324</v>
          </cell>
          <cell r="I1508">
            <v>1562</v>
          </cell>
          <cell r="J1508">
            <v>2709</v>
          </cell>
        </row>
        <row r="1509">
          <cell r="A1509" t="str">
            <v>S27</v>
          </cell>
          <cell r="B1509" t="str">
            <v>TABASCO</v>
          </cell>
          <cell r="C1509" t="str">
            <v>SN</v>
          </cell>
          <cell r="D1509" t="str">
            <v>M01006</v>
          </cell>
          <cell r="E1509" t="str">
            <v>3</v>
          </cell>
          <cell r="F1509">
            <v>1</v>
          </cell>
          <cell r="G1509">
            <v>5324</v>
          </cell>
          <cell r="I1509">
            <v>1562</v>
          </cell>
          <cell r="J1509">
            <v>2709</v>
          </cell>
        </row>
        <row r="1510">
          <cell r="A1510" t="str">
            <v>S27</v>
          </cell>
          <cell r="B1510" t="str">
            <v>TABASCO</v>
          </cell>
          <cell r="C1510" t="str">
            <v>SN</v>
          </cell>
          <cell r="D1510" t="str">
            <v>M01006</v>
          </cell>
          <cell r="E1510" t="str">
            <v>3</v>
          </cell>
          <cell r="F1510">
            <v>1</v>
          </cell>
          <cell r="G1510">
            <v>5324</v>
          </cell>
          <cell r="I1510">
            <v>1562</v>
          </cell>
          <cell r="J1510">
            <v>2709</v>
          </cell>
        </row>
        <row r="1511">
          <cell r="A1511" t="str">
            <v>S27</v>
          </cell>
          <cell r="B1511" t="str">
            <v>TABASCO</v>
          </cell>
          <cell r="C1511" t="str">
            <v>SN</v>
          </cell>
          <cell r="D1511" t="str">
            <v>M01006</v>
          </cell>
          <cell r="E1511" t="str">
            <v>3</v>
          </cell>
          <cell r="F1511">
            <v>1</v>
          </cell>
          <cell r="G1511">
            <v>5324</v>
          </cell>
          <cell r="I1511">
            <v>1562</v>
          </cell>
          <cell r="J1511">
            <v>2709</v>
          </cell>
        </row>
        <row r="1512">
          <cell r="A1512" t="str">
            <v>S27</v>
          </cell>
          <cell r="B1512" t="str">
            <v>TABASCO</v>
          </cell>
          <cell r="C1512" t="str">
            <v>SN</v>
          </cell>
          <cell r="D1512" t="str">
            <v>M01006</v>
          </cell>
          <cell r="E1512" t="str">
            <v>3</v>
          </cell>
          <cell r="F1512">
            <v>1</v>
          </cell>
          <cell r="G1512">
            <v>5324</v>
          </cell>
          <cell r="I1512">
            <v>1562</v>
          </cell>
          <cell r="J1512">
            <v>2709</v>
          </cell>
        </row>
        <row r="1513">
          <cell r="A1513" t="str">
            <v>S27</v>
          </cell>
          <cell r="B1513" t="str">
            <v>TABASCO</v>
          </cell>
          <cell r="C1513" t="str">
            <v>SN</v>
          </cell>
          <cell r="D1513" t="str">
            <v>M01006</v>
          </cell>
          <cell r="E1513" t="str">
            <v>3</v>
          </cell>
          <cell r="F1513">
            <v>1</v>
          </cell>
          <cell r="G1513">
            <v>5324</v>
          </cell>
          <cell r="I1513">
            <v>1562</v>
          </cell>
          <cell r="J1513">
            <v>2709</v>
          </cell>
        </row>
        <row r="1514">
          <cell r="A1514" t="str">
            <v>S27</v>
          </cell>
          <cell r="B1514" t="str">
            <v>TABASCO</v>
          </cell>
          <cell r="C1514" t="str">
            <v>SN</v>
          </cell>
          <cell r="D1514" t="str">
            <v>M01006</v>
          </cell>
          <cell r="E1514" t="str">
            <v>3</v>
          </cell>
          <cell r="F1514">
            <v>2</v>
          </cell>
          <cell r="G1514">
            <v>5324</v>
          </cell>
          <cell r="I1514">
            <v>1562</v>
          </cell>
          <cell r="J1514">
            <v>2709</v>
          </cell>
        </row>
        <row r="1515">
          <cell r="A1515" t="str">
            <v>S27</v>
          </cell>
          <cell r="B1515" t="str">
            <v>TABASCO</v>
          </cell>
          <cell r="C1515" t="str">
            <v>SN</v>
          </cell>
          <cell r="D1515" t="str">
            <v>M01006</v>
          </cell>
          <cell r="E1515" t="str">
            <v>3</v>
          </cell>
          <cell r="F1515">
            <v>1</v>
          </cell>
          <cell r="G1515">
            <v>5324</v>
          </cell>
          <cell r="I1515">
            <v>1562</v>
          </cell>
          <cell r="J1515">
            <v>2709</v>
          </cell>
        </row>
        <row r="1516">
          <cell r="A1516" t="str">
            <v>S27</v>
          </cell>
          <cell r="B1516" t="str">
            <v>TABASCO</v>
          </cell>
          <cell r="C1516" t="str">
            <v>SN</v>
          </cell>
          <cell r="D1516" t="str">
            <v>M01006</v>
          </cell>
          <cell r="E1516" t="str">
            <v>3</v>
          </cell>
          <cell r="F1516">
            <v>1</v>
          </cell>
          <cell r="G1516">
            <v>5324</v>
          </cell>
          <cell r="I1516">
            <v>1562</v>
          </cell>
          <cell r="J1516">
            <v>2709</v>
          </cell>
        </row>
        <row r="1517">
          <cell r="A1517" t="str">
            <v>S27</v>
          </cell>
          <cell r="B1517" t="str">
            <v>TABASCO</v>
          </cell>
          <cell r="C1517" t="str">
            <v>SN</v>
          </cell>
          <cell r="D1517" t="str">
            <v>M01006</v>
          </cell>
          <cell r="E1517" t="str">
            <v>3</v>
          </cell>
          <cell r="F1517">
            <v>1</v>
          </cell>
          <cell r="G1517">
            <v>5324</v>
          </cell>
          <cell r="I1517">
            <v>1562</v>
          </cell>
          <cell r="J1517">
            <v>2709</v>
          </cell>
        </row>
        <row r="1518">
          <cell r="A1518" t="str">
            <v>S27</v>
          </cell>
          <cell r="B1518" t="str">
            <v>TABASCO</v>
          </cell>
          <cell r="C1518" t="str">
            <v>SN</v>
          </cell>
          <cell r="D1518" t="str">
            <v>M01006</v>
          </cell>
          <cell r="E1518" t="str">
            <v>3</v>
          </cell>
          <cell r="F1518">
            <v>1</v>
          </cell>
          <cell r="G1518">
            <v>5324</v>
          </cell>
          <cell r="I1518">
            <v>1562</v>
          </cell>
          <cell r="J1518">
            <v>2709</v>
          </cell>
        </row>
        <row r="1519">
          <cell r="A1519" t="str">
            <v>S27</v>
          </cell>
          <cell r="B1519" t="str">
            <v>TABASCO</v>
          </cell>
          <cell r="C1519" t="str">
            <v>SN</v>
          </cell>
          <cell r="D1519" t="str">
            <v>M01006</v>
          </cell>
          <cell r="E1519" t="str">
            <v>3</v>
          </cell>
          <cell r="F1519">
            <v>1</v>
          </cell>
          <cell r="G1519">
            <v>5324</v>
          </cell>
          <cell r="I1519">
            <v>1562</v>
          </cell>
          <cell r="J1519">
            <v>2709</v>
          </cell>
        </row>
        <row r="1520">
          <cell r="A1520" t="str">
            <v>S27</v>
          </cell>
          <cell r="B1520" t="str">
            <v>TABASCO</v>
          </cell>
          <cell r="C1520" t="str">
            <v>SN</v>
          </cell>
          <cell r="D1520" t="str">
            <v>M01006</v>
          </cell>
          <cell r="E1520" t="str">
            <v>3</v>
          </cell>
          <cell r="F1520">
            <v>1</v>
          </cell>
          <cell r="G1520">
            <v>5324</v>
          </cell>
          <cell r="I1520">
            <v>1562</v>
          </cell>
          <cell r="J1520">
            <v>2709</v>
          </cell>
        </row>
        <row r="1521">
          <cell r="A1521" t="str">
            <v>S27</v>
          </cell>
          <cell r="B1521" t="str">
            <v>TABASCO</v>
          </cell>
          <cell r="C1521" t="str">
            <v>SN</v>
          </cell>
          <cell r="D1521" t="str">
            <v>M01006</v>
          </cell>
          <cell r="E1521" t="str">
            <v>3</v>
          </cell>
          <cell r="F1521">
            <v>2</v>
          </cell>
          <cell r="G1521">
            <v>5324</v>
          </cell>
          <cell r="I1521">
            <v>1562</v>
          </cell>
          <cell r="J1521">
            <v>2709</v>
          </cell>
        </row>
        <row r="1522">
          <cell r="A1522" t="str">
            <v>S27</v>
          </cell>
          <cell r="B1522" t="str">
            <v>TABASCO</v>
          </cell>
          <cell r="C1522" t="str">
            <v>SN</v>
          </cell>
          <cell r="D1522" t="str">
            <v>M01006</v>
          </cell>
          <cell r="E1522" t="str">
            <v>3</v>
          </cell>
          <cell r="F1522">
            <v>1</v>
          </cell>
          <cell r="G1522">
            <v>5324</v>
          </cell>
          <cell r="I1522">
            <v>1562</v>
          </cell>
          <cell r="J1522">
            <v>2709</v>
          </cell>
        </row>
        <row r="1523">
          <cell r="A1523" t="str">
            <v>S27</v>
          </cell>
          <cell r="B1523" t="str">
            <v>TABASCO</v>
          </cell>
          <cell r="C1523" t="str">
            <v>SN</v>
          </cell>
          <cell r="D1523" t="str">
            <v>M01006</v>
          </cell>
          <cell r="E1523" t="str">
            <v>3</v>
          </cell>
          <cell r="F1523">
            <v>1</v>
          </cell>
          <cell r="G1523">
            <v>5324</v>
          </cell>
          <cell r="I1523">
            <v>1562</v>
          </cell>
          <cell r="J1523">
            <v>2709</v>
          </cell>
        </row>
        <row r="1524">
          <cell r="A1524" t="str">
            <v>S27</v>
          </cell>
          <cell r="B1524" t="str">
            <v>TABASCO</v>
          </cell>
          <cell r="C1524" t="str">
            <v>SN</v>
          </cell>
          <cell r="D1524" t="str">
            <v>M01006</v>
          </cell>
          <cell r="E1524" t="str">
            <v>3</v>
          </cell>
          <cell r="F1524">
            <v>1</v>
          </cell>
          <cell r="G1524">
            <v>5324</v>
          </cell>
          <cell r="I1524">
            <v>1562</v>
          </cell>
          <cell r="J1524">
            <v>2709</v>
          </cell>
        </row>
        <row r="1525">
          <cell r="A1525" t="str">
            <v>S27</v>
          </cell>
          <cell r="B1525" t="str">
            <v>TABASCO</v>
          </cell>
          <cell r="C1525" t="str">
            <v>SN</v>
          </cell>
          <cell r="D1525" t="str">
            <v>M01006</v>
          </cell>
          <cell r="E1525" t="str">
            <v>3</v>
          </cell>
          <cell r="F1525">
            <v>1</v>
          </cell>
          <cell r="G1525">
            <v>5324</v>
          </cell>
          <cell r="I1525">
            <v>1562</v>
          </cell>
          <cell r="J1525">
            <v>2709</v>
          </cell>
        </row>
        <row r="1526">
          <cell r="A1526" t="str">
            <v>S27</v>
          </cell>
          <cell r="B1526" t="str">
            <v>TABASCO</v>
          </cell>
          <cell r="C1526" t="str">
            <v>SN</v>
          </cell>
          <cell r="D1526" t="str">
            <v>M01006</v>
          </cell>
          <cell r="E1526" t="str">
            <v>3</v>
          </cell>
          <cell r="F1526">
            <v>1</v>
          </cell>
          <cell r="G1526">
            <v>5324</v>
          </cell>
          <cell r="I1526">
            <v>1562</v>
          </cell>
          <cell r="J1526">
            <v>2709</v>
          </cell>
        </row>
        <row r="1527">
          <cell r="A1527" t="str">
            <v>S27</v>
          </cell>
          <cell r="B1527" t="str">
            <v>TABASCO</v>
          </cell>
          <cell r="C1527" t="str">
            <v>SN</v>
          </cell>
          <cell r="D1527" t="str">
            <v>M01006</v>
          </cell>
          <cell r="E1527" t="str">
            <v>3</v>
          </cell>
          <cell r="F1527">
            <v>1</v>
          </cell>
          <cell r="G1527">
            <v>5324</v>
          </cell>
          <cell r="I1527">
            <v>1562</v>
          </cell>
          <cell r="J1527">
            <v>2709</v>
          </cell>
        </row>
        <row r="1528">
          <cell r="A1528" t="str">
            <v>S27</v>
          </cell>
          <cell r="B1528" t="str">
            <v>TABASCO</v>
          </cell>
          <cell r="C1528" t="str">
            <v>SN</v>
          </cell>
          <cell r="D1528" t="str">
            <v>M01006</v>
          </cell>
          <cell r="E1528" t="str">
            <v>3</v>
          </cell>
          <cell r="F1528">
            <v>2</v>
          </cell>
          <cell r="G1528">
            <v>5324</v>
          </cell>
          <cell r="I1528">
            <v>1562</v>
          </cell>
          <cell r="J1528">
            <v>2709</v>
          </cell>
        </row>
        <row r="1529">
          <cell r="A1529" t="str">
            <v>S27</v>
          </cell>
          <cell r="B1529" t="str">
            <v>TABASCO</v>
          </cell>
          <cell r="C1529" t="str">
            <v>SN</v>
          </cell>
          <cell r="D1529" t="str">
            <v>M01007</v>
          </cell>
          <cell r="E1529" t="str">
            <v>3</v>
          </cell>
          <cell r="F1529">
            <v>1</v>
          </cell>
          <cell r="G1529">
            <v>5005</v>
          </cell>
          <cell r="I1529">
            <v>1662</v>
          </cell>
          <cell r="J1529">
            <v>1562</v>
          </cell>
        </row>
        <row r="1530">
          <cell r="A1530" t="str">
            <v>S27</v>
          </cell>
          <cell r="B1530" t="str">
            <v>TABASCO</v>
          </cell>
          <cell r="C1530" t="str">
            <v>SN</v>
          </cell>
          <cell r="D1530" t="str">
            <v>M02003</v>
          </cell>
          <cell r="E1530" t="str">
            <v>3</v>
          </cell>
          <cell r="F1530">
            <v>1</v>
          </cell>
          <cell r="G1530">
            <v>3087</v>
          </cell>
          <cell r="I1530">
            <v>1230</v>
          </cell>
          <cell r="J1530">
            <v>0</v>
          </cell>
        </row>
        <row r="1531">
          <cell r="A1531" t="str">
            <v>S27</v>
          </cell>
          <cell r="B1531" t="str">
            <v>TABASCO</v>
          </cell>
          <cell r="C1531" t="str">
            <v>SN</v>
          </cell>
          <cell r="D1531" t="str">
            <v>M02003</v>
          </cell>
          <cell r="E1531" t="str">
            <v>3</v>
          </cell>
          <cell r="F1531">
            <v>2</v>
          </cell>
          <cell r="G1531">
            <v>3087</v>
          </cell>
          <cell r="I1531">
            <v>1230</v>
          </cell>
          <cell r="J1531">
            <v>0</v>
          </cell>
        </row>
        <row r="1532">
          <cell r="A1532" t="str">
            <v>S27</v>
          </cell>
          <cell r="B1532" t="str">
            <v>TABASCO</v>
          </cell>
          <cell r="C1532" t="str">
            <v>SN</v>
          </cell>
          <cell r="D1532" t="str">
            <v>M02006</v>
          </cell>
          <cell r="E1532" t="str">
            <v>3</v>
          </cell>
          <cell r="F1532">
            <v>1</v>
          </cell>
          <cell r="G1532">
            <v>3569</v>
          </cell>
          <cell r="I1532">
            <v>1335</v>
          </cell>
          <cell r="J1532">
            <v>0</v>
          </cell>
        </row>
        <row r="1533">
          <cell r="A1533" t="str">
            <v>S27</v>
          </cell>
          <cell r="B1533" t="str">
            <v>TABASCO</v>
          </cell>
          <cell r="C1533" t="str">
            <v>SN</v>
          </cell>
          <cell r="D1533" t="str">
            <v>M02006</v>
          </cell>
          <cell r="E1533" t="str">
            <v>3</v>
          </cell>
          <cell r="F1533">
            <v>1</v>
          </cell>
          <cell r="G1533">
            <v>3569</v>
          </cell>
          <cell r="I1533">
            <v>1335</v>
          </cell>
          <cell r="J1533">
            <v>0</v>
          </cell>
        </row>
        <row r="1534">
          <cell r="A1534" t="str">
            <v>S27</v>
          </cell>
          <cell r="B1534" t="str">
            <v>TABASCO</v>
          </cell>
          <cell r="C1534" t="str">
            <v>SN</v>
          </cell>
          <cell r="D1534" t="str">
            <v>M02006</v>
          </cell>
          <cell r="E1534" t="str">
            <v>3</v>
          </cell>
          <cell r="F1534">
            <v>1</v>
          </cell>
          <cell r="G1534">
            <v>3569</v>
          </cell>
          <cell r="I1534">
            <v>1335</v>
          </cell>
          <cell r="J1534">
            <v>0</v>
          </cell>
        </row>
        <row r="1535">
          <cell r="A1535" t="str">
            <v>S27</v>
          </cell>
          <cell r="B1535" t="str">
            <v>TABASCO</v>
          </cell>
          <cell r="C1535" t="str">
            <v>SN</v>
          </cell>
          <cell r="D1535" t="str">
            <v>M02035</v>
          </cell>
          <cell r="E1535" t="str">
            <v>3</v>
          </cell>
          <cell r="F1535">
            <v>11</v>
          </cell>
          <cell r="G1535">
            <v>3600</v>
          </cell>
          <cell r="I1535">
            <v>1629</v>
          </cell>
          <cell r="J1535">
            <v>633</v>
          </cell>
        </row>
        <row r="1536">
          <cell r="A1536" t="str">
            <v>S27</v>
          </cell>
          <cell r="B1536" t="str">
            <v>TABASCO</v>
          </cell>
          <cell r="C1536" t="str">
            <v>SN</v>
          </cell>
          <cell r="D1536" t="str">
            <v>M02035</v>
          </cell>
          <cell r="E1536" t="str">
            <v>3</v>
          </cell>
          <cell r="F1536">
            <v>9</v>
          </cell>
          <cell r="G1536">
            <v>3600</v>
          </cell>
          <cell r="I1536">
            <v>1629</v>
          </cell>
          <cell r="J1536">
            <v>633</v>
          </cell>
        </row>
        <row r="1537">
          <cell r="A1537" t="str">
            <v>S27</v>
          </cell>
          <cell r="B1537" t="str">
            <v>TABASCO</v>
          </cell>
          <cell r="C1537" t="str">
            <v>SN</v>
          </cell>
          <cell r="D1537" t="str">
            <v>M02036</v>
          </cell>
          <cell r="E1537" t="str">
            <v>3</v>
          </cell>
          <cell r="F1537">
            <v>1</v>
          </cell>
          <cell r="G1537">
            <v>3095</v>
          </cell>
          <cell r="I1537">
            <v>1444</v>
          </cell>
          <cell r="J1537">
            <v>586</v>
          </cell>
        </row>
        <row r="1538">
          <cell r="A1538" t="str">
            <v>S27</v>
          </cell>
          <cell r="B1538" t="str">
            <v>TABASCO</v>
          </cell>
          <cell r="C1538" t="str">
            <v>SN</v>
          </cell>
          <cell r="D1538" t="str">
            <v>M02036</v>
          </cell>
          <cell r="E1538" t="str">
            <v>3</v>
          </cell>
          <cell r="F1538">
            <v>1</v>
          </cell>
          <cell r="G1538">
            <v>3095</v>
          </cell>
          <cell r="I1538">
            <v>1444</v>
          </cell>
          <cell r="J1538">
            <v>586</v>
          </cell>
        </row>
        <row r="1539">
          <cell r="A1539" t="str">
            <v>S27</v>
          </cell>
          <cell r="B1539" t="str">
            <v>TABASCO</v>
          </cell>
          <cell r="C1539" t="str">
            <v>SN</v>
          </cell>
          <cell r="D1539" t="str">
            <v>M02036</v>
          </cell>
          <cell r="E1539" t="str">
            <v>3</v>
          </cell>
          <cell r="F1539">
            <v>1</v>
          </cell>
          <cell r="G1539">
            <v>3095</v>
          </cell>
          <cell r="I1539">
            <v>1444</v>
          </cell>
          <cell r="J1539">
            <v>586</v>
          </cell>
        </row>
        <row r="1540">
          <cell r="A1540" t="str">
            <v>S27</v>
          </cell>
          <cell r="B1540" t="str">
            <v>TABASCO</v>
          </cell>
          <cell r="C1540" t="str">
            <v>SN</v>
          </cell>
          <cell r="D1540" t="str">
            <v>M02036</v>
          </cell>
          <cell r="E1540" t="str">
            <v>3</v>
          </cell>
          <cell r="F1540">
            <v>1</v>
          </cell>
          <cell r="G1540">
            <v>3095</v>
          </cell>
          <cell r="I1540">
            <v>1444</v>
          </cell>
          <cell r="J1540">
            <v>586</v>
          </cell>
        </row>
        <row r="1541">
          <cell r="A1541" t="str">
            <v>S27</v>
          </cell>
          <cell r="B1541" t="str">
            <v>TABASCO</v>
          </cell>
          <cell r="C1541" t="str">
            <v>SN</v>
          </cell>
          <cell r="D1541" t="str">
            <v>M02036</v>
          </cell>
          <cell r="E1541" t="str">
            <v>3</v>
          </cell>
          <cell r="F1541">
            <v>1</v>
          </cell>
          <cell r="G1541">
            <v>3095</v>
          </cell>
          <cell r="I1541">
            <v>1444</v>
          </cell>
          <cell r="J1541">
            <v>586</v>
          </cell>
        </row>
        <row r="1542">
          <cell r="A1542" t="str">
            <v>S27</v>
          </cell>
          <cell r="B1542" t="str">
            <v>TABASCO</v>
          </cell>
          <cell r="C1542" t="str">
            <v>SN</v>
          </cell>
          <cell r="D1542" t="str">
            <v>M02036</v>
          </cell>
          <cell r="E1542" t="str">
            <v>3</v>
          </cell>
          <cell r="F1542">
            <v>1</v>
          </cell>
          <cell r="G1542">
            <v>3095</v>
          </cell>
          <cell r="I1542">
            <v>1444</v>
          </cell>
          <cell r="J1542">
            <v>586</v>
          </cell>
        </row>
        <row r="1543">
          <cell r="A1543" t="str">
            <v>S27</v>
          </cell>
          <cell r="B1543" t="str">
            <v>TABASCO</v>
          </cell>
          <cell r="C1543" t="str">
            <v>SN</v>
          </cell>
          <cell r="D1543" t="str">
            <v>M02036</v>
          </cell>
          <cell r="E1543" t="str">
            <v>3</v>
          </cell>
          <cell r="F1543">
            <v>1</v>
          </cell>
          <cell r="G1543">
            <v>3095</v>
          </cell>
          <cell r="I1543">
            <v>1444</v>
          </cell>
          <cell r="J1543">
            <v>586</v>
          </cell>
        </row>
        <row r="1544">
          <cell r="A1544" t="str">
            <v>S27</v>
          </cell>
          <cell r="B1544" t="str">
            <v>TABASCO</v>
          </cell>
          <cell r="C1544" t="str">
            <v>SN</v>
          </cell>
          <cell r="D1544" t="str">
            <v>M02036</v>
          </cell>
          <cell r="E1544" t="str">
            <v>3</v>
          </cell>
          <cell r="F1544">
            <v>1</v>
          </cell>
          <cell r="G1544">
            <v>3095</v>
          </cell>
          <cell r="I1544">
            <v>1444</v>
          </cell>
          <cell r="J1544">
            <v>586</v>
          </cell>
        </row>
        <row r="1545">
          <cell r="A1545" t="str">
            <v>S27</v>
          </cell>
          <cell r="B1545" t="str">
            <v>TABASCO</v>
          </cell>
          <cell r="C1545" t="str">
            <v>SN</v>
          </cell>
          <cell r="D1545" t="str">
            <v>M02036</v>
          </cell>
          <cell r="E1545" t="str">
            <v>3</v>
          </cell>
          <cell r="F1545">
            <v>2</v>
          </cell>
          <cell r="G1545">
            <v>3095</v>
          </cell>
          <cell r="I1545">
            <v>1444</v>
          </cell>
          <cell r="J1545">
            <v>586</v>
          </cell>
        </row>
        <row r="1546">
          <cell r="A1546" t="str">
            <v>S27</v>
          </cell>
          <cell r="B1546" t="str">
            <v>TABASCO</v>
          </cell>
          <cell r="C1546" t="str">
            <v>SN</v>
          </cell>
          <cell r="D1546" t="str">
            <v>M02036</v>
          </cell>
          <cell r="E1546" t="str">
            <v>3</v>
          </cell>
          <cell r="F1546">
            <v>1</v>
          </cell>
          <cell r="G1546">
            <v>3095</v>
          </cell>
          <cell r="I1546">
            <v>1444</v>
          </cell>
          <cell r="J1546">
            <v>586</v>
          </cell>
        </row>
        <row r="1547">
          <cell r="A1547" t="str">
            <v>S27</v>
          </cell>
          <cell r="B1547" t="str">
            <v>TABASCO</v>
          </cell>
          <cell r="C1547" t="str">
            <v>SN</v>
          </cell>
          <cell r="D1547" t="str">
            <v>M02036</v>
          </cell>
          <cell r="E1547" t="str">
            <v>3</v>
          </cell>
          <cell r="F1547">
            <v>1</v>
          </cell>
          <cell r="G1547">
            <v>3095</v>
          </cell>
          <cell r="I1547">
            <v>1444</v>
          </cell>
          <cell r="J1547">
            <v>586</v>
          </cell>
        </row>
        <row r="1548">
          <cell r="A1548" t="str">
            <v>S27</v>
          </cell>
          <cell r="B1548" t="str">
            <v>TABASCO</v>
          </cell>
          <cell r="C1548" t="str">
            <v>SN</v>
          </cell>
          <cell r="D1548" t="str">
            <v>M02036</v>
          </cell>
          <cell r="E1548" t="str">
            <v>3</v>
          </cell>
          <cell r="F1548">
            <v>1</v>
          </cell>
          <cell r="G1548">
            <v>3095</v>
          </cell>
          <cell r="I1548">
            <v>1444</v>
          </cell>
          <cell r="J1548">
            <v>586</v>
          </cell>
        </row>
        <row r="1549">
          <cell r="A1549" t="str">
            <v>S27</v>
          </cell>
          <cell r="B1549" t="str">
            <v>TABASCO</v>
          </cell>
          <cell r="C1549" t="str">
            <v>SN</v>
          </cell>
          <cell r="D1549" t="str">
            <v>M02036</v>
          </cell>
          <cell r="E1549" t="str">
            <v>3</v>
          </cell>
          <cell r="F1549">
            <v>1</v>
          </cell>
          <cell r="G1549">
            <v>3095</v>
          </cell>
          <cell r="I1549">
            <v>1444</v>
          </cell>
          <cell r="J1549">
            <v>586</v>
          </cell>
        </row>
        <row r="1550">
          <cell r="A1550" t="str">
            <v>S27</v>
          </cell>
          <cell r="B1550" t="str">
            <v>TABASCO</v>
          </cell>
          <cell r="C1550" t="str">
            <v>SN</v>
          </cell>
          <cell r="D1550" t="str">
            <v>M02036</v>
          </cell>
          <cell r="E1550" t="str">
            <v>3</v>
          </cell>
          <cell r="F1550">
            <v>2</v>
          </cell>
          <cell r="G1550">
            <v>3095</v>
          </cell>
          <cell r="I1550">
            <v>1444</v>
          </cell>
          <cell r="J1550">
            <v>586</v>
          </cell>
        </row>
        <row r="1551">
          <cell r="A1551" t="str">
            <v>S27</v>
          </cell>
          <cell r="B1551" t="str">
            <v>TABASCO</v>
          </cell>
          <cell r="C1551" t="str">
            <v>SN</v>
          </cell>
          <cell r="D1551" t="str">
            <v>M02036</v>
          </cell>
          <cell r="E1551" t="str">
            <v>3</v>
          </cell>
          <cell r="F1551">
            <v>1</v>
          </cell>
          <cell r="G1551">
            <v>3095</v>
          </cell>
          <cell r="I1551">
            <v>1444</v>
          </cell>
          <cell r="J1551">
            <v>586</v>
          </cell>
        </row>
        <row r="1552">
          <cell r="A1552" t="str">
            <v>S27</v>
          </cell>
          <cell r="B1552" t="str">
            <v>TABASCO</v>
          </cell>
          <cell r="C1552" t="str">
            <v>SN</v>
          </cell>
          <cell r="D1552" t="str">
            <v>M02036</v>
          </cell>
          <cell r="E1552" t="str">
            <v>3</v>
          </cell>
          <cell r="F1552">
            <v>1</v>
          </cell>
          <cell r="G1552">
            <v>3095</v>
          </cell>
          <cell r="I1552">
            <v>1444</v>
          </cell>
          <cell r="J1552">
            <v>586</v>
          </cell>
        </row>
        <row r="1553">
          <cell r="A1553" t="str">
            <v>S27</v>
          </cell>
          <cell r="B1553" t="str">
            <v>TABASCO</v>
          </cell>
          <cell r="C1553" t="str">
            <v>SN</v>
          </cell>
          <cell r="D1553" t="str">
            <v>M02036</v>
          </cell>
          <cell r="E1553" t="str">
            <v>3</v>
          </cell>
          <cell r="F1553">
            <v>1</v>
          </cell>
          <cell r="G1553">
            <v>3095</v>
          </cell>
          <cell r="I1553">
            <v>1444</v>
          </cell>
          <cell r="J1553">
            <v>586</v>
          </cell>
        </row>
        <row r="1554">
          <cell r="A1554" t="str">
            <v>S27</v>
          </cell>
          <cell r="B1554" t="str">
            <v>TABASCO</v>
          </cell>
          <cell r="C1554" t="str">
            <v>SN</v>
          </cell>
          <cell r="D1554" t="str">
            <v>M02036</v>
          </cell>
          <cell r="E1554" t="str">
            <v>3</v>
          </cell>
          <cell r="F1554">
            <v>1</v>
          </cell>
          <cell r="G1554">
            <v>3095</v>
          </cell>
          <cell r="I1554">
            <v>1444</v>
          </cell>
          <cell r="J1554">
            <v>586</v>
          </cell>
        </row>
        <row r="1555">
          <cell r="A1555" t="str">
            <v>S27</v>
          </cell>
          <cell r="B1555" t="str">
            <v>TABASCO</v>
          </cell>
          <cell r="C1555" t="str">
            <v>SN</v>
          </cell>
          <cell r="D1555" t="str">
            <v>M02036</v>
          </cell>
          <cell r="E1555" t="str">
            <v>3</v>
          </cell>
          <cell r="F1555">
            <v>1</v>
          </cell>
          <cell r="G1555">
            <v>3095</v>
          </cell>
          <cell r="I1555">
            <v>1444</v>
          </cell>
          <cell r="J1555">
            <v>586</v>
          </cell>
        </row>
        <row r="1556">
          <cell r="A1556" t="str">
            <v>S27</v>
          </cell>
          <cell r="B1556" t="str">
            <v>TABASCO</v>
          </cell>
          <cell r="C1556" t="str">
            <v>SN</v>
          </cell>
          <cell r="D1556" t="str">
            <v>M02036</v>
          </cell>
          <cell r="E1556" t="str">
            <v>3</v>
          </cell>
          <cell r="F1556">
            <v>1</v>
          </cell>
          <cell r="G1556">
            <v>3095</v>
          </cell>
          <cell r="I1556">
            <v>1444</v>
          </cell>
          <cell r="J1556">
            <v>586</v>
          </cell>
        </row>
        <row r="1557">
          <cell r="A1557" t="str">
            <v>S27</v>
          </cell>
          <cell r="B1557" t="str">
            <v>TABASCO</v>
          </cell>
          <cell r="C1557" t="str">
            <v>SN</v>
          </cell>
          <cell r="D1557" t="str">
            <v>M02036</v>
          </cell>
          <cell r="E1557" t="str">
            <v>3</v>
          </cell>
          <cell r="F1557">
            <v>2</v>
          </cell>
          <cell r="G1557">
            <v>3095</v>
          </cell>
          <cell r="I1557">
            <v>1444</v>
          </cell>
          <cell r="J1557">
            <v>586</v>
          </cell>
        </row>
        <row r="1558">
          <cell r="A1558" t="str">
            <v>S27</v>
          </cell>
          <cell r="B1558" t="str">
            <v>TABASCO</v>
          </cell>
          <cell r="C1558" t="str">
            <v>SN</v>
          </cell>
          <cell r="D1558" t="str">
            <v>M02036</v>
          </cell>
          <cell r="E1558" t="str">
            <v>3</v>
          </cell>
          <cell r="F1558">
            <v>1</v>
          </cell>
          <cell r="G1558">
            <v>3095</v>
          </cell>
          <cell r="I1558">
            <v>1444</v>
          </cell>
          <cell r="J1558">
            <v>586</v>
          </cell>
        </row>
        <row r="1559">
          <cell r="A1559" t="str">
            <v>S27</v>
          </cell>
          <cell r="B1559" t="str">
            <v>TABASCO</v>
          </cell>
          <cell r="C1559" t="str">
            <v>SN</v>
          </cell>
          <cell r="D1559" t="str">
            <v>M02036</v>
          </cell>
          <cell r="E1559" t="str">
            <v>3</v>
          </cell>
          <cell r="F1559">
            <v>1</v>
          </cell>
          <cell r="G1559">
            <v>3095</v>
          </cell>
          <cell r="I1559">
            <v>1444</v>
          </cell>
          <cell r="J1559">
            <v>586</v>
          </cell>
        </row>
        <row r="1560">
          <cell r="A1560" t="str">
            <v>S27</v>
          </cell>
          <cell r="B1560" t="str">
            <v>TABASCO</v>
          </cell>
          <cell r="C1560" t="str">
            <v>SN</v>
          </cell>
          <cell r="D1560" t="str">
            <v>M02036</v>
          </cell>
          <cell r="E1560" t="str">
            <v>3</v>
          </cell>
          <cell r="F1560">
            <v>1</v>
          </cell>
          <cell r="G1560">
            <v>3095</v>
          </cell>
          <cell r="I1560">
            <v>1444</v>
          </cell>
          <cell r="J1560">
            <v>586</v>
          </cell>
        </row>
        <row r="1561">
          <cell r="A1561" t="str">
            <v>S27</v>
          </cell>
          <cell r="B1561" t="str">
            <v>TABASCO</v>
          </cell>
          <cell r="C1561" t="str">
            <v>SN</v>
          </cell>
          <cell r="D1561" t="str">
            <v>M02036</v>
          </cell>
          <cell r="E1561" t="str">
            <v>3</v>
          </cell>
          <cell r="F1561">
            <v>1</v>
          </cell>
          <cell r="G1561">
            <v>3095</v>
          </cell>
          <cell r="I1561">
            <v>1444</v>
          </cell>
          <cell r="J1561">
            <v>586</v>
          </cell>
        </row>
        <row r="1562">
          <cell r="A1562" t="str">
            <v>S27</v>
          </cell>
          <cell r="B1562" t="str">
            <v>TABASCO</v>
          </cell>
          <cell r="C1562" t="str">
            <v>SN</v>
          </cell>
          <cell r="D1562" t="str">
            <v>M02036</v>
          </cell>
          <cell r="E1562" t="str">
            <v>3</v>
          </cell>
          <cell r="F1562">
            <v>1</v>
          </cell>
          <cell r="G1562">
            <v>3095</v>
          </cell>
          <cell r="I1562">
            <v>1444</v>
          </cell>
          <cell r="J1562">
            <v>586</v>
          </cell>
        </row>
        <row r="1563">
          <cell r="A1563" t="str">
            <v>S27</v>
          </cell>
          <cell r="B1563" t="str">
            <v>TABASCO</v>
          </cell>
          <cell r="C1563" t="str">
            <v>SN</v>
          </cell>
          <cell r="D1563" t="str">
            <v>M02036</v>
          </cell>
          <cell r="E1563" t="str">
            <v>3</v>
          </cell>
          <cell r="F1563">
            <v>1</v>
          </cell>
          <cell r="G1563">
            <v>3095</v>
          </cell>
          <cell r="I1563">
            <v>1444</v>
          </cell>
          <cell r="J1563">
            <v>586</v>
          </cell>
        </row>
        <row r="1564">
          <cell r="A1564" t="str">
            <v>S27</v>
          </cell>
          <cell r="B1564" t="str">
            <v>TABASCO</v>
          </cell>
          <cell r="C1564" t="str">
            <v>SN</v>
          </cell>
          <cell r="D1564" t="str">
            <v>M02036</v>
          </cell>
          <cell r="E1564" t="str">
            <v>3</v>
          </cell>
          <cell r="F1564">
            <v>2</v>
          </cell>
          <cell r="G1564">
            <v>3095</v>
          </cell>
          <cell r="I1564">
            <v>1444</v>
          </cell>
          <cell r="J1564">
            <v>586</v>
          </cell>
        </row>
        <row r="1565">
          <cell r="A1565" t="str">
            <v>S27</v>
          </cell>
          <cell r="B1565" t="str">
            <v>TABASCO</v>
          </cell>
          <cell r="C1565" t="str">
            <v>SN</v>
          </cell>
          <cell r="D1565" t="str">
            <v>M02040</v>
          </cell>
          <cell r="E1565" t="str">
            <v>3</v>
          </cell>
          <cell r="F1565">
            <v>2</v>
          </cell>
          <cell r="G1565">
            <v>3348</v>
          </cell>
          <cell r="I1565">
            <v>1719</v>
          </cell>
          <cell r="J1565">
            <v>0</v>
          </cell>
        </row>
        <row r="1566">
          <cell r="A1566" t="str">
            <v>S28</v>
          </cell>
          <cell r="B1566" t="str">
            <v>TAMAULIPAS</v>
          </cell>
          <cell r="C1566" t="str">
            <v>SN</v>
          </cell>
          <cell r="D1566" t="str">
            <v>M01006</v>
          </cell>
          <cell r="E1566" t="str">
            <v>2</v>
          </cell>
          <cell r="F1566">
            <v>1</v>
          </cell>
          <cell r="G1566">
            <v>4907</v>
          </cell>
          <cell r="I1566">
            <v>1432</v>
          </cell>
          <cell r="J1566">
            <v>2509</v>
          </cell>
        </row>
        <row r="1567">
          <cell r="A1567" t="str">
            <v>S28</v>
          </cell>
          <cell r="B1567" t="str">
            <v>TAMAULIPAS</v>
          </cell>
          <cell r="C1567" t="str">
            <v>SN</v>
          </cell>
          <cell r="D1567" t="str">
            <v>M01006</v>
          </cell>
          <cell r="E1567" t="str">
            <v>2</v>
          </cell>
          <cell r="F1567">
            <v>1</v>
          </cell>
          <cell r="G1567">
            <v>4907</v>
          </cell>
          <cell r="I1567">
            <v>1432</v>
          </cell>
          <cell r="J1567">
            <v>2509</v>
          </cell>
        </row>
        <row r="1568">
          <cell r="A1568" t="str">
            <v>S28</v>
          </cell>
          <cell r="B1568" t="str">
            <v>TAMAULIPAS</v>
          </cell>
          <cell r="C1568" t="str">
            <v>SN</v>
          </cell>
          <cell r="D1568" t="str">
            <v>M01006</v>
          </cell>
          <cell r="E1568" t="str">
            <v>2</v>
          </cell>
          <cell r="F1568">
            <v>1</v>
          </cell>
          <cell r="G1568">
            <v>4907</v>
          </cell>
          <cell r="I1568">
            <v>1432</v>
          </cell>
          <cell r="J1568">
            <v>2509</v>
          </cell>
        </row>
        <row r="1569">
          <cell r="A1569" t="str">
            <v>S28</v>
          </cell>
          <cell r="B1569" t="str">
            <v>TAMAULIPAS</v>
          </cell>
          <cell r="C1569" t="str">
            <v>SN</v>
          </cell>
          <cell r="D1569" t="str">
            <v>M01006</v>
          </cell>
          <cell r="E1569" t="str">
            <v>2</v>
          </cell>
          <cell r="F1569">
            <v>1</v>
          </cell>
          <cell r="G1569">
            <v>4907</v>
          </cell>
          <cell r="I1569">
            <v>1432</v>
          </cell>
          <cell r="J1569">
            <v>2509</v>
          </cell>
        </row>
        <row r="1570">
          <cell r="A1570" t="str">
            <v>S28</v>
          </cell>
          <cell r="B1570" t="str">
            <v>TAMAULIPAS</v>
          </cell>
          <cell r="C1570" t="str">
            <v>SN</v>
          </cell>
          <cell r="D1570" t="str">
            <v>M01006</v>
          </cell>
          <cell r="E1570" t="str">
            <v>2</v>
          </cell>
          <cell r="F1570">
            <v>1</v>
          </cell>
          <cell r="G1570">
            <v>4907</v>
          </cell>
          <cell r="I1570">
            <v>1432</v>
          </cell>
          <cell r="J1570">
            <v>2509</v>
          </cell>
        </row>
        <row r="1571">
          <cell r="A1571" t="str">
            <v>S28</v>
          </cell>
          <cell r="B1571" t="str">
            <v>TAMAULIPAS</v>
          </cell>
          <cell r="C1571" t="str">
            <v>SN</v>
          </cell>
          <cell r="D1571" t="str">
            <v>M01006</v>
          </cell>
          <cell r="E1571" t="str">
            <v>2</v>
          </cell>
          <cell r="F1571">
            <v>1</v>
          </cell>
          <cell r="G1571">
            <v>4907</v>
          </cell>
          <cell r="I1571">
            <v>1432</v>
          </cell>
          <cell r="J1571">
            <v>2509</v>
          </cell>
        </row>
        <row r="1572">
          <cell r="A1572" t="str">
            <v>S28</v>
          </cell>
          <cell r="B1572" t="str">
            <v>TAMAULIPAS</v>
          </cell>
          <cell r="C1572" t="str">
            <v>SN</v>
          </cell>
          <cell r="D1572" t="str">
            <v>M01006</v>
          </cell>
          <cell r="E1572" t="str">
            <v>2</v>
          </cell>
          <cell r="F1572">
            <v>1</v>
          </cell>
          <cell r="G1572">
            <v>4907</v>
          </cell>
          <cell r="I1572">
            <v>1432</v>
          </cell>
          <cell r="J1572">
            <v>2509</v>
          </cell>
        </row>
        <row r="1573">
          <cell r="A1573" t="str">
            <v>S28</v>
          </cell>
          <cell r="B1573" t="str">
            <v>TAMAULIPAS</v>
          </cell>
          <cell r="C1573" t="str">
            <v>SN</v>
          </cell>
          <cell r="D1573" t="str">
            <v>M01006</v>
          </cell>
          <cell r="E1573" t="str">
            <v>3</v>
          </cell>
          <cell r="F1573">
            <v>1</v>
          </cell>
          <cell r="G1573">
            <v>5324</v>
          </cell>
          <cell r="I1573">
            <v>1562</v>
          </cell>
          <cell r="J1573">
            <v>2709</v>
          </cell>
        </row>
        <row r="1574">
          <cell r="A1574" t="str">
            <v>S28</v>
          </cell>
          <cell r="B1574" t="str">
            <v>TAMAULIPAS</v>
          </cell>
          <cell r="C1574" t="str">
            <v>SN</v>
          </cell>
          <cell r="D1574" t="str">
            <v>M01006</v>
          </cell>
          <cell r="E1574" t="str">
            <v>3</v>
          </cell>
          <cell r="F1574">
            <v>1</v>
          </cell>
          <cell r="G1574">
            <v>5324</v>
          </cell>
          <cell r="I1574">
            <v>1562</v>
          </cell>
          <cell r="J1574">
            <v>2709</v>
          </cell>
        </row>
        <row r="1575">
          <cell r="A1575" t="str">
            <v>S28</v>
          </cell>
          <cell r="B1575" t="str">
            <v>TAMAULIPAS</v>
          </cell>
          <cell r="C1575" t="str">
            <v>SN</v>
          </cell>
          <cell r="D1575" t="str">
            <v>M01006</v>
          </cell>
          <cell r="E1575" t="str">
            <v>3</v>
          </cell>
          <cell r="F1575">
            <v>1</v>
          </cell>
          <cell r="G1575">
            <v>5324</v>
          </cell>
          <cell r="I1575">
            <v>1562</v>
          </cell>
          <cell r="J1575">
            <v>2709</v>
          </cell>
        </row>
        <row r="1576">
          <cell r="A1576" t="str">
            <v>S28</v>
          </cell>
          <cell r="B1576" t="str">
            <v>TAMAULIPAS</v>
          </cell>
          <cell r="C1576" t="str">
            <v>SN</v>
          </cell>
          <cell r="D1576" t="str">
            <v>M01006</v>
          </cell>
          <cell r="E1576" t="str">
            <v>3</v>
          </cell>
          <cell r="F1576">
            <v>1</v>
          </cell>
          <cell r="G1576">
            <v>5324</v>
          </cell>
          <cell r="I1576">
            <v>1562</v>
          </cell>
          <cell r="J1576">
            <v>2709</v>
          </cell>
        </row>
        <row r="1577">
          <cell r="A1577" t="str">
            <v>S28</v>
          </cell>
          <cell r="B1577" t="str">
            <v>TAMAULIPAS</v>
          </cell>
          <cell r="C1577" t="str">
            <v>SN</v>
          </cell>
          <cell r="D1577" t="str">
            <v>M01006</v>
          </cell>
          <cell r="E1577" t="str">
            <v>3</v>
          </cell>
          <cell r="F1577">
            <v>1</v>
          </cell>
          <cell r="G1577">
            <v>5324</v>
          </cell>
          <cell r="I1577">
            <v>1562</v>
          </cell>
          <cell r="J1577">
            <v>2709</v>
          </cell>
        </row>
        <row r="1578">
          <cell r="A1578" t="str">
            <v>S28</v>
          </cell>
          <cell r="B1578" t="str">
            <v>TAMAULIPAS</v>
          </cell>
          <cell r="C1578" t="str">
            <v>SN</v>
          </cell>
          <cell r="D1578" t="str">
            <v>M02036</v>
          </cell>
          <cell r="E1578" t="str">
            <v>2</v>
          </cell>
          <cell r="F1578">
            <v>1</v>
          </cell>
          <cell r="G1578">
            <v>2628</v>
          </cell>
          <cell r="I1578">
            <v>1231</v>
          </cell>
          <cell r="J1578">
            <v>498</v>
          </cell>
        </row>
        <row r="1579">
          <cell r="A1579" t="str">
            <v>S28</v>
          </cell>
          <cell r="B1579" t="str">
            <v>TAMAULIPAS</v>
          </cell>
          <cell r="C1579" t="str">
            <v>SN</v>
          </cell>
          <cell r="D1579" t="str">
            <v>M02036</v>
          </cell>
          <cell r="E1579" t="str">
            <v>2</v>
          </cell>
          <cell r="F1579">
            <v>1</v>
          </cell>
          <cell r="G1579">
            <v>2628</v>
          </cell>
          <cell r="I1579">
            <v>1231</v>
          </cell>
          <cell r="J1579">
            <v>498</v>
          </cell>
        </row>
        <row r="1580">
          <cell r="A1580" t="str">
            <v>S28</v>
          </cell>
          <cell r="B1580" t="str">
            <v>TAMAULIPAS</v>
          </cell>
          <cell r="C1580" t="str">
            <v>SN</v>
          </cell>
          <cell r="D1580" t="str">
            <v>M02036</v>
          </cell>
          <cell r="E1580" t="str">
            <v>2</v>
          </cell>
          <cell r="F1580">
            <v>1</v>
          </cell>
          <cell r="G1580">
            <v>2628</v>
          </cell>
          <cell r="I1580">
            <v>1231</v>
          </cell>
          <cell r="J1580">
            <v>498</v>
          </cell>
        </row>
        <row r="1581">
          <cell r="A1581" t="str">
            <v>S28</v>
          </cell>
          <cell r="B1581" t="str">
            <v>TAMAULIPAS</v>
          </cell>
          <cell r="C1581" t="str">
            <v>SN</v>
          </cell>
          <cell r="D1581" t="str">
            <v>M02036</v>
          </cell>
          <cell r="E1581" t="str">
            <v>2</v>
          </cell>
          <cell r="F1581">
            <v>1</v>
          </cell>
          <cell r="G1581">
            <v>2628</v>
          </cell>
          <cell r="I1581">
            <v>1231</v>
          </cell>
          <cell r="J1581">
            <v>498</v>
          </cell>
        </row>
        <row r="1582">
          <cell r="A1582" t="str">
            <v>S28</v>
          </cell>
          <cell r="B1582" t="str">
            <v>TAMAULIPAS</v>
          </cell>
          <cell r="C1582" t="str">
            <v>SN</v>
          </cell>
          <cell r="D1582" t="str">
            <v>M02036</v>
          </cell>
          <cell r="E1582" t="str">
            <v>2</v>
          </cell>
          <cell r="F1582">
            <v>1</v>
          </cell>
          <cell r="G1582">
            <v>2628</v>
          </cell>
          <cell r="I1582">
            <v>1231</v>
          </cell>
          <cell r="J1582">
            <v>498</v>
          </cell>
        </row>
        <row r="1583">
          <cell r="A1583" t="str">
            <v>S28</v>
          </cell>
          <cell r="B1583" t="str">
            <v>TAMAULIPAS</v>
          </cell>
          <cell r="C1583" t="str">
            <v>SN</v>
          </cell>
          <cell r="D1583" t="str">
            <v>M02036</v>
          </cell>
          <cell r="E1583" t="str">
            <v>2</v>
          </cell>
          <cell r="F1583">
            <v>1</v>
          </cell>
          <cell r="G1583">
            <v>2628</v>
          </cell>
          <cell r="I1583">
            <v>1231</v>
          </cell>
          <cell r="J1583">
            <v>498</v>
          </cell>
        </row>
        <row r="1584">
          <cell r="A1584" t="str">
            <v>S28</v>
          </cell>
          <cell r="B1584" t="str">
            <v>TAMAULIPAS</v>
          </cell>
          <cell r="C1584" t="str">
            <v>SN</v>
          </cell>
          <cell r="D1584" t="str">
            <v>M02036</v>
          </cell>
          <cell r="E1584" t="str">
            <v>2</v>
          </cell>
          <cell r="F1584">
            <v>1</v>
          </cell>
          <cell r="G1584">
            <v>2628</v>
          </cell>
          <cell r="I1584">
            <v>1231</v>
          </cell>
          <cell r="J1584">
            <v>498</v>
          </cell>
        </row>
        <row r="1585">
          <cell r="A1585" t="str">
            <v>S28</v>
          </cell>
          <cell r="B1585" t="str">
            <v>TAMAULIPAS</v>
          </cell>
          <cell r="C1585" t="str">
            <v>SN</v>
          </cell>
          <cell r="D1585" t="str">
            <v>M02036</v>
          </cell>
          <cell r="E1585" t="str">
            <v>3</v>
          </cell>
          <cell r="F1585">
            <v>1</v>
          </cell>
          <cell r="G1585">
            <v>3095</v>
          </cell>
          <cell r="I1585">
            <v>1444</v>
          </cell>
          <cell r="J1585">
            <v>586</v>
          </cell>
        </row>
        <row r="1586">
          <cell r="A1586" t="str">
            <v>S28</v>
          </cell>
          <cell r="B1586" t="str">
            <v>TAMAULIPAS</v>
          </cell>
          <cell r="C1586" t="str">
            <v>SN</v>
          </cell>
          <cell r="D1586" t="str">
            <v>M02036</v>
          </cell>
          <cell r="E1586" t="str">
            <v>3</v>
          </cell>
          <cell r="F1586">
            <v>1</v>
          </cell>
          <cell r="G1586">
            <v>3095</v>
          </cell>
          <cell r="I1586">
            <v>1444</v>
          </cell>
          <cell r="J1586">
            <v>586</v>
          </cell>
        </row>
        <row r="1587">
          <cell r="A1587" t="str">
            <v>S28</v>
          </cell>
          <cell r="B1587" t="str">
            <v>TAMAULIPAS</v>
          </cell>
          <cell r="C1587" t="str">
            <v>SN</v>
          </cell>
          <cell r="D1587" t="str">
            <v>M02036</v>
          </cell>
          <cell r="E1587" t="str">
            <v>3</v>
          </cell>
          <cell r="F1587">
            <v>1</v>
          </cell>
          <cell r="G1587">
            <v>3095</v>
          </cell>
          <cell r="I1587">
            <v>1444</v>
          </cell>
          <cell r="J1587">
            <v>586</v>
          </cell>
        </row>
        <row r="1588">
          <cell r="A1588" t="str">
            <v>S28</v>
          </cell>
          <cell r="B1588" t="str">
            <v>TAMAULIPAS</v>
          </cell>
          <cell r="C1588" t="str">
            <v>SN</v>
          </cell>
          <cell r="D1588" t="str">
            <v>M02036</v>
          </cell>
          <cell r="E1588" t="str">
            <v>3</v>
          </cell>
          <cell r="F1588">
            <v>1</v>
          </cell>
          <cell r="G1588">
            <v>3095</v>
          </cell>
          <cell r="I1588">
            <v>1444</v>
          </cell>
          <cell r="J1588">
            <v>586</v>
          </cell>
        </row>
        <row r="1589">
          <cell r="A1589" t="str">
            <v>S28</v>
          </cell>
          <cell r="B1589" t="str">
            <v>TAMAULIPAS</v>
          </cell>
          <cell r="C1589" t="str">
            <v>SN</v>
          </cell>
          <cell r="D1589" t="str">
            <v>M02036</v>
          </cell>
          <cell r="E1589" t="str">
            <v>3</v>
          </cell>
          <cell r="F1589">
            <v>1</v>
          </cell>
          <cell r="G1589">
            <v>3095</v>
          </cell>
          <cell r="I1589">
            <v>1444</v>
          </cell>
          <cell r="J1589">
            <v>586</v>
          </cell>
        </row>
        <row r="1590">
          <cell r="A1590" t="str">
            <v>S29</v>
          </cell>
          <cell r="B1590" t="str">
            <v>TLAXCALA</v>
          </cell>
          <cell r="C1590" t="str">
            <v>SN</v>
          </cell>
          <cell r="D1590" t="str">
            <v>M01004</v>
          </cell>
          <cell r="E1590" t="str">
            <v>2</v>
          </cell>
          <cell r="F1590">
            <v>5</v>
          </cell>
          <cell r="G1590">
            <v>5668</v>
          </cell>
          <cell r="I1590">
            <v>1634</v>
          </cell>
          <cell r="J1590">
            <v>2833</v>
          </cell>
        </row>
        <row r="1591">
          <cell r="A1591" t="str">
            <v>S29</v>
          </cell>
          <cell r="B1591" t="str">
            <v>TLAXCALA</v>
          </cell>
          <cell r="C1591" t="str">
            <v>SN</v>
          </cell>
          <cell r="D1591" t="str">
            <v>M01006</v>
          </cell>
          <cell r="E1591" t="str">
            <v>2</v>
          </cell>
          <cell r="F1591">
            <v>1</v>
          </cell>
          <cell r="G1591">
            <v>4907</v>
          </cell>
          <cell r="I1591">
            <v>1432</v>
          </cell>
          <cell r="J1591">
            <v>2509</v>
          </cell>
        </row>
        <row r="1592">
          <cell r="A1592" t="str">
            <v>S29</v>
          </cell>
          <cell r="B1592" t="str">
            <v>TLAXCALA</v>
          </cell>
          <cell r="C1592" t="str">
            <v>SN</v>
          </cell>
          <cell r="D1592" t="str">
            <v>M01006</v>
          </cell>
          <cell r="E1592" t="str">
            <v>2</v>
          </cell>
          <cell r="F1592">
            <v>1</v>
          </cell>
          <cell r="G1592">
            <v>4907</v>
          </cell>
          <cell r="I1592">
            <v>1432</v>
          </cell>
          <cell r="J1592">
            <v>2509</v>
          </cell>
        </row>
        <row r="1593">
          <cell r="A1593" t="str">
            <v>S29</v>
          </cell>
          <cell r="B1593" t="str">
            <v>TLAXCALA</v>
          </cell>
          <cell r="C1593" t="str">
            <v>SN</v>
          </cell>
          <cell r="D1593" t="str">
            <v>M01006</v>
          </cell>
          <cell r="E1593" t="str">
            <v>2</v>
          </cell>
          <cell r="F1593">
            <v>1</v>
          </cell>
          <cell r="G1593">
            <v>4907</v>
          </cell>
          <cell r="I1593">
            <v>1432</v>
          </cell>
          <cell r="J1593">
            <v>2509</v>
          </cell>
        </row>
        <row r="1594">
          <cell r="A1594" t="str">
            <v>S29</v>
          </cell>
          <cell r="B1594" t="str">
            <v>TLAXCALA</v>
          </cell>
          <cell r="C1594" t="str">
            <v>SN</v>
          </cell>
          <cell r="D1594" t="str">
            <v>M01006</v>
          </cell>
          <cell r="E1594" t="str">
            <v>2</v>
          </cell>
          <cell r="F1594">
            <v>1</v>
          </cell>
          <cell r="G1594">
            <v>4907</v>
          </cell>
          <cell r="I1594">
            <v>1432</v>
          </cell>
          <cell r="J1594">
            <v>2509</v>
          </cell>
        </row>
        <row r="1595">
          <cell r="A1595" t="str">
            <v>S29</v>
          </cell>
          <cell r="B1595" t="str">
            <v>TLAXCALA</v>
          </cell>
          <cell r="C1595" t="str">
            <v>SN</v>
          </cell>
          <cell r="D1595" t="str">
            <v>M01006</v>
          </cell>
          <cell r="E1595" t="str">
            <v>2</v>
          </cell>
          <cell r="F1595">
            <v>1</v>
          </cell>
          <cell r="G1595">
            <v>4907</v>
          </cell>
          <cell r="I1595">
            <v>1432</v>
          </cell>
          <cell r="J1595">
            <v>2509</v>
          </cell>
        </row>
        <row r="1596">
          <cell r="A1596" t="str">
            <v>S29</v>
          </cell>
          <cell r="B1596" t="str">
            <v>TLAXCALA</v>
          </cell>
          <cell r="C1596" t="str">
            <v>SN</v>
          </cell>
          <cell r="D1596" t="str">
            <v>M01006</v>
          </cell>
          <cell r="E1596" t="str">
            <v>2</v>
          </cell>
          <cell r="F1596">
            <v>1</v>
          </cell>
          <cell r="G1596">
            <v>4907</v>
          </cell>
          <cell r="I1596">
            <v>1432</v>
          </cell>
          <cell r="J1596">
            <v>2509</v>
          </cell>
        </row>
        <row r="1597">
          <cell r="A1597" t="str">
            <v>S29</v>
          </cell>
          <cell r="B1597" t="str">
            <v>TLAXCALA</v>
          </cell>
          <cell r="C1597" t="str">
            <v>SN</v>
          </cell>
          <cell r="D1597" t="str">
            <v>M01006</v>
          </cell>
          <cell r="E1597" t="str">
            <v>2</v>
          </cell>
          <cell r="F1597">
            <v>1</v>
          </cell>
          <cell r="G1597">
            <v>4907</v>
          </cell>
          <cell r="I1597">
            <v>1432</v>
          </cell>
          <cell r="J1597">
            <v>2509</v>
          </cell>
        </row>
        <row r="1598">
          <cell r="A1598" t="str">
            <v>S29</v>
          </cell>
          <cell r="B1598" t="str">
            <v>TLAXCALA</v>
          </cell>
          <cell r="C1598" t="str">
            <v>SN</v>
          </cell>
          <cell r="D1598" t="str">
            <v>M01006</v>
          </cell>
          <cell r="E1598" t="str">
            <v>2</v>
          </cell>
          <cell r="F1598">
            <v>1</v>
          </cell>
          <cell r="G1598">
            <v>4907</v>
          </cell>
          <cell r="I1598">
            <v>1432</v>
          </cell>
          <cell r="J1598">
            <v>2509</v>
          </cell>
        </row>
        <row r="1599">
          <cell r="A1599" t="str">
            <v>S29</v>
          </cell>
          <cell r="B1599" t="str">
            <v>TLAXCALA</v>
          </cell>
          <cell r="C1599" t="str">
            <v>SN</v>
          </cell>
          <cell r="D1599" t="str">
            <v>M01006</v>
          </cell>
          <cell r="E1599" t="str">
            <v>2</v>
          </cell>
          <cell r="F1599">
            <v>1</v>
          </cell>
          <cell r="G1599">
            <v>4907</v>
          </cell>
          <cell r="I1599">
            <v>1432</v>
          </cell>
          <cell r="J1599">
            <v>2509</v>
          </cell>
        </row>
        <row r="1600">
          <cell r="A1600" t="str">
            <v>S29</v>
          </cell>
          <cell r="B1600" t="str">
            <v>TLAXCALA</v>
          </cell>
          <cell r="C1600" t="str">
            <v>SN</v>
          </cell>
          <cell r="D1600" t="str">
            <v>M01006</v>
          </cell>
          <cell r="E1600" t="str">
            <v>2</v>
          </cell>
          <cell r="F1600">
            <v>1</v>
          </cell>
          <cell r="G1600">
            <v>4907</v>
          </cell>
          <cell r="I1600">
            <v>1432</v>
          </cell>
          <cell r="J1600">
            <v>2509</v>
          </cell>
        </row>
        <row r="1601">
          <cell r="A1601" t="str">
            <v>S29</v>
          </cell>
          <cell r="B1601" t="str">
            <v>TLAXCALA</v>
          </cell>
          <cell r="C1601" t="str">
            <v>SN</v>
          </cell>
          <cell r="D1601" t="str">
            <v>M01006</v>
          </cell>
          <cell r="E1601" t="str">
            <v>2</v>
          </cell>
          <cell r="F1601">
            <v>1</v>
          </cell>
          <cell r="G1601">
            <v>4907</v>
          </cell>
          <cell r="I1601">
            <v>1432</v>
          </cell>
          <cell r="J1601">
            <v>2509</v>
          </cell>
        </row>
        <row r="1602">
          <cell r="A1602" t="str">
            <v>S29</v>
          </cell>
          <cell r="B1602" t="str">
            <v>TLAXCALA</v>
          </cell>
          <cell r="C1602" t="str">
            <v>SN</v>
          </cell>
          <cell r="D1602" t="str">
            <v>M01006</v>
          </cell>
          <cell r="E1602" t="str">
            <v>2</v>
          </cell>
          <cell r="F1602">
            <v>1</v>
          </cell>
          <cell r="G1602">
            <v>4907</v>
          </cell>
          <cell r="I1602">
            <v>1432</v>
          </cell>
          <cell r="J1602">
            <v>2509</v>
          </cell>
        </row>
        <row r="1603">
          <cell r="A1603" t="str">
            <v>S29</v>
          </cell>
          <cell r="B1603" t="str">
            <v>TLAXCALA</v>
          </cell>
          <cell r="C1603" t="str">
            <v>SN</v>
          </cell>
          <cell r="D1603" t="str">
            <v>M01006</v>
          </cell>
          <cell r="E1603" t="str">
            <v>2</v>
          </cell>
          <cell r="F1603">
            <v>1</v>
          </cell>
          <cell r="G1603">
            <v>4907</v>
          </cell>
          <cell r="I1603">
            <v>1432</v>
          </cell>
          <cell r="J1603">
            <v>2509</v>
          </cell>
        </row>
        <row r="1604">
          <cell r="A1604" t="str">
            <v>S29</v>
          </cell>
          <cell r="B1604" t="str">
            <v>TLAXCALA</v>
          </cell>
          <cell r="C1604" t="str">
            <v>SN</v>
          </cell>
          <cell r="D1604" t="str">
            <v>M01006</v>
          </cell>
          <cell r="E1604" t="str">
            <v>2</v>
          </cell>
          <cell r="F1604">
            <v>1</v>
          </cell>
          <cell r="G1604">
            <v>4907</v>
          </cell>
          <cell r="I1604">
            <v>1432</v>
          </cell>
          <cell r="J1604">
            <v>2509</v>
          </cell>
        </row>
        <row r="1605">
          <cell r="A1605" t="str">
            <v>S29</v>
          </cell>
          <cell r="B1605" t="str">
            <v>TLAXCALA</v>
          </cell>
          <cell r="C1605" t="str">
            <v>SN</v>
          </cell>
          <cell r="D1605" t="str">
            <v>M01006</v>
          </cell>
          <cell r="E1605" t="str">
            <v>2</v>
          </cell>
          <cell r="F1605">
            <v>1</v>
          </cell>
          <cell r="G1605">
            <v>4907</v>
          </cell>
          <cell r="I1605">
            <v>1432</v>
          </cell>
          <cell r="J1605">
            <v>2509</v>
          </cell>
        </row>
        <row r="1606">
          <cell r="A1606" t="str">
            <v>S29</v>
          </cell>
          <cell r="B1606" t="str">
            <v>TLAXCALA</v>
          </cell>
          <cell r="C1606" t="str">
            <v>SN</v>
          </cell>
          <cell r="D1606" t="str">
            <v>M02036</v>
          </cell>
          <cell r="E1606" t="str">
            <v>2</v>
          </cell>
          <cell r="F1606">
            <v>1</v>
          </cell>
          <cell r="G1606">
            <v>2628</v>
          </cell>
          <cell r="I1606">
            <v>1231</v>
          </cell>
          <cell r="J1606">
            <v>498</v>
          </cell>
        </row>
        <row r="1607">
          <cell r="A1607" t="str">
            <v>S29</v>
          </cell>
          <cell r="B1607" t="str">
            <v>TLAXCALA</v>
          </cell>
          <cell r="C1607" t="str">
            <v>SN</v>
          </cell>
          <cell r="D1607" t="str">
            <v>M02036</v>
          </cell>
          <cell r="E1607" t="str">
            <v>2</v>
          </cell>
          <cell r="F1607">
            <v>1</v>
          </cell>
          <cell r="G1607">
            <v>2628</v>
          </cell>
          <cell r="I1607">
            <v>1231</v>
          </cell>
          <cell r="J1607">
            <v>498</v>
          </cell>
        </row>
        <row r="1608">
          <cell r="A1608" t="str">
            <v>S29</v>
          </cell>
          <cell r="B1608" t="str">
            <v>TLAXCALA</v>
          </cell>
          <cell r="C1608" t="str">
            <v>SN</v>
          </cell>
          <cell r="D1608" t="str">
            <v>M02036</v>
          </cell>
          <cell r="E1608" t="str">
            <v>2</v>
          </cell>
          <cell r="F1608">
            <v>1</v>
          </cell>
          <cell r="G1608">
            <v>2628</v>
          </cell>
          <cell r="I1608">
            <v>1231</v>
          </cell>
          <cell r="J1608">
            <v>498</v>
          </cell>
        </row>
        <row r="1609">
          <cell r="A1609" t="str">
            <v>S29</v>
          </cell>
          <cell r="B1609" t="str">
            <v>TLAXCALA</v>
          </cell>
          <cell r="C1609" t="str">
            <v>SN</v>
          </cell>
          <cell r="D1609" t="str">
            <v>M02036</v>
          </cell>
          <cell r="E1609" t="str">
            <v>2</v>
          </cell>
          <cell r="F1609">
            <v>1</v>
          </cell>
          <cell r="G1609">
            <v>2628</v>
          </cell>
          <cell r="I1609">
            <v>1231</v>
          </cell>
          <cell r="J1609">
            <v>498</v>
          </cell>
        </row>
        <row r="1610">
          <cell r="A1610" t="str">
            <v>S29</v>
          </cell>
          <cell r="B1610" t="str">
            <v>TLAXCALA</v>
          </cell>
          <cell r="C1610" t="str">
            <v>SN</v>
          </cell>
          <cell r="D1610" t="str">
            <v>M02036</v>
          </cell>
          <cell r="E1610" t="str">
            <v>2</v>
          </cell>
          <cell r="F1610">
            <v>1</v>
          </cell>
          <cell r="G1610">
            <v>2628</v>
          </cell>
          <cell r="I1610">
            <v>1231</v>
          </cell>
          <cell r="J1610">
            <v>498</v>
          </cell>
        </row>
        <row r="1611">
          <cell r="A1611" t="str">
            <v>S29</v>
          </cell>
          <cell r="B1611" t="str">
            <v>TLAXCALA</v>
          </cell>
          <cell r="C1611" t="str">
            <v>SN</v>
          </cell>
          <cell r="D1611" t="str">
            <v>M02036</v>
          </cell>
          <cell r="E1611" t="str">
            <v>2</v>
          </cell>
          <cell r="F1611">
            <v>1</v>
          </cell>
          <cell r="G1611">
            <v>2628</v>
          </cell>
          <cell r="I1611">
            <v>1231</v>
          </cell>
          <cell r="J1611">
            <v>498</v>
          </cell>
        </row>
        <row r="1612">
          <cell r="A1612" t="str">
            <v>S29</v>
          </cell>
          <cell r="B1612" t="str">
            <v>TLAXCALA</v>
          </cell>
          <cell r="C1612" t="str">
            <v>SN</v>
          </cell>
          <cell r="D1612" t="str">
            <v>M02036</v>
          </cell>
          <cell r="E1612" t="str">
            <v>2</v>
          </cell>
          <cell r="F1612">
            <v>1</v>
          </cell>
          <cell r="G1612">
            <v>2628</v>
          </cell>
          <cell r="I1612">
            <v>1231</v>
          </cell>
          <cell r="J1612">
            <v>498</v>
          </cell>
        </row>
        <row r="1613">
          <cell r="A1613" t="str">
            <v>S29</v>
          </cell>
          <cell r="B1613" t="str">
            <v>TLAXCALA</v>
          </cell>
          <cell r="C1613" t="str">
            <v>SN</v>
          </cell>
          <cell r="D1613" t="str">
            <v>M02036</v>
          </cell>
          <cell r="E1613" t="str">
            <v>2</v>
          </cell>
          <cell r="F1613">
            <v>1</v>
          </cell>
          <cell r="G1613">
            <v>2628</v>
          </cell>
          <cell r="I1613">
            <v>1231</v>
          </cell>
          <cell r="J1613">
            <v>498</v>
          </cell>
        </row>
        <row r="1614">
          <cell r="A1614" t="str">
            <v>S30</v>
          </cell>
          <cell r="B1614" t="str">
            <v>VERACRUZ</v>
          </cell>
          <cell r="C1614" t="str">
            <v>SN</v>
          </cell>
          <cell r="D1614" t="str">
            <v>M01006</v>
          </cell>
          <cell r="E1614" t="str">
            <v>2</v>
          </cell>
          <cell r="F1614">
            <v>1</v>
          </cell>
          <cell r="G1614">
            <v>4907</v>
          </cell>
          <cell r="I1614">
            <v>1432</v>
          </cell>
          <cell r="J1614">
            <v>2509</v>
          </cell>
        </row>
        <row r="1615">
          <cell r="A1615" t="str">
            <v>S30</v>
          </cell>
          <cell r="B1615" t="str">
            <v>VERACRUZ</v>
          </cell>
          <cell r="C1615" t="str">
            <v>SN</v>
          </cell>
          <cell r="D1615" t="str">
            <v>M01006</v>
          </cell>
          <cell r="E1615" t="str">
            <v>2</v>
          </cell>
          <cell r="F1615">
            <v>1</v>
          </cell>
          <cell r="G1615">
            <v>4907</v>
          </cell>
          <cell r="I1615">
            <v>1432</v>
          </cell>
          <cell r="J1615">
            <v>2509</v>
          </cell>
        </row>
        <row r="1616">
          <cell r="A1616" t="str">
            <v>S30</v>
          </cell>
          <cell r="B1616" t="str">
            <v>VERACRUZ</v>
          </cell>
          <cell r="C1616" t="str">
            <v>SN</v>
          </cell>
          <cell r="D1616" t="str">
            <v>M01006</v>
          </cell>
          <cell r="E1616" t="str">
            <v>2</v>
          </cell>
          <cell r="F1616">
            <v>1</v>
          </cell>
          <cell r="G1616">
            <v>4907</v>
          </cell>
          <cell r="I1616">
            <v>1432</v>
          </cell>
          <cell r="J1616">
            <v>2509</v>
          </cell>
        </row>
        <row r="1617">
          <cell r="A1617" t="str">
            <v>S30</v>
          </cell>
          <cell r="B1617" t="str">
            <v>VERACRUZ</v>
          </cell>
          <cell r="C1617" t="str">
            <v>SN</v>
          </cell>
          <cell r="D1617" t="str">
            <v>M01006</v>
          </cell>
          <cell r="E1617" t="str">
            <v>2</v>
          </cell>
          <cell r="F1617">
            <v>1</v>
          </cell>
          <cell r="G1617">
            <v>4907</v>
          </cell>
          <cell r="I1617">
            <v>1432</v>
          </cell>
          <cell r="J1617">
            <v>2509</v>
          </cell>
        </row>
        <row r="1618">
          <cell r="A1618" t="str">
            <v>S30</v>
          </cell>
          <cell r="B1618" t="str">
            <v>VERACRUZ</v>
          </cell>
          <cell r="C1618" t="str">
            <v>SN</v>
          </cell>
          <cell r="D1618" t="str">
            <v>M01006</v>
          </cell>
          <cell r="E1618" t="str">
            <v>2</v>
          </cell>
          <cell r="F1618">
            <v>1</v>
          </cell>
          <cell r="G1618">
            <v>4907</v>
          </cell>
          <cell r="I1618">
            <v>1432</v>
          </cell>
          <cell r="J1618">
            <v>2509</v>
          </cell>
        </row>
        <row r="1619">
          <cell r="A1619" t="str">
            <v>S30</v>
          </cell>
          <cell r="B1619" t="str">
            <v>VERACRUZ</v>
          </cell>
          <cell r="C1619" t="str">
            <v>SN</v>
          </cell>
          <cell r="D1619" t="str">
            <v>M01006</v>
          </cell>
          <cell r="E1619" t="str">
            <v>2</v>
          </cell>
          <cell r="F1619">
            <v>2</v>
          </cell>
          <cell r="G1619">
            <v>4907</v>
          </cell>
          <cell r="I1619">
            <v>1432</v>
          </cell>
          <cell r="J1619">
            <v>2509</v>
          </cell>
        </row>
        <row r="1620">
          <cell r="A1620" t="str">
            <v>S30</v>
          </cell>
          <cell r="B1620" t="str">
            <v>VERACRUZ</v>
          </cell>
          <cell r="C1620" t="str">
            <v>SN</v>
          </cell>
          <cell r="D1620" t="str">
            <v>M01006</v>
          </cell>
          <cell r="E1620" t="str">
            <v>2</v>
          </cell>
          <cell r="F1620">
            <v>1</v>
          </cell>
          <cell r="G1620">
            <v>4907</v>
          </cell>
          <cell r="I1620">
            <v>1432</v>
          </cell>
          <cell r="J1620">
            <v>2509</v>
          </cell>
        </row>
        <row r="1621">
          <cell r="A1621" t="str">
            <v>S30</v>
          </cell>
          <cell r="B1621" t="str">
            <v>VERACRUZ</v>
          </cell>
          <cell r="C1621" t="str">
            <v>SN</v>
          </cell>
          <cell r="D1621" t="str">
            <v>M01006</v>
          </cell>
          <cell r="E1621" t="str">
            <v>2</v>
          </cell>
          <cell r="F1621">
            <v>1</v>
          </cell>
          <cell r="G1621">
            <v>4907</v>
          </cell>
          <cell r="I1621">
            <v>1432</v>
          </cell>
          <cell r="J1621">
            <v>2509</v>
          </cell>
        </row>
        <row r="1622">
          <cell r="A1622" t="str">
            <v>S30</v>
          </cell>
          <cell r="B1622" t="str">
            <v>VERACRUZ</v>
          </cell>
          <cell r="C1622" t="str">
            <v>SN</v>
          </cell>
          <cell r="D1622" t="str">
            <v>M01006</v>
          </cell>
          <cell r="E1622" t="str">
            <v>2</v>
          </cell>
          <cell r="F1622">
            <v>1</v>
          </cell>
          <cell r="G1622">
            <v>4907</v>
          </cell>
          <cell r="I1622">
            <v>1432</v>
          </cell>
          <cell r="J1622">
            <v>2509</v>
          </cell>
        </row>
        <row r="1623">
          <cell r="A1623" t="str">
            <v>S30</v>
          </cell>
          <cell r="B1623" t="str">
            <v>VERACRUZ</v>
          </cell>
          <cell r="C1623" t="str">
            <v>SN</v>
          </cell>
          <cell r="D1623" t="str">
            <v>M01006</v>
          </cell>
          <cell r="E1623" t="str">
            <v>2</v>
          </cell>
          <cell r="F1623">
            <v>2</v>
          </cell>
          <cell r="G1623">
            <v>4907</v>
          </cell>
          <cell r="I1623">
            <v>1432</v>
          </cell>
          <cell r="J1623">
            <v>2509</v>
          </cell>
        </row>
        <row r="1624">
          <cell r="A1624" t="str">
            <v>S30</v>
          </cell>
          <cell r="B1624" t="str">
            <v>VERACRUZ</v>
          </cell>
          <cell r="C1624" t="str">
            <v>SN</v>
          </cell>
          <cell r="D1624" t="str">
            <v>M01006</v>
          </cell>
          <cell r="E1624" t="str">
            <v>2</v>
          </cell>
          <cell r="F1624">
            <v>1</v>
          </cell>
          <cell r="G1624">
            <v>4907</v>
          </cell>
          <cell r="I1624">
            <v>1432</v>
          </cell>
          <cell r="J1624">
            <v>2509</v>
          </cell>
        </row>
        <row r="1625">
          <cell r="A1625" t="str">
            <v>S30</v>
          </cell>
          <cell r="B1625" t="str">
            <v>VERACRUZ</v>
          </cell>
          <cell r="C1625" t="str">
            <v>SN</v>
          </cell>
          <cell r="D1625" t="str">
            <v>M01006</v>
          </cell>
          <cell r="E1625" t="str">
            <v>2</v>
          </cell>
          <cell r="F1625">
            <v>1</v>
          </cell>
          <cell r="G1625">
            <v>4907</v>
          </cell>
          <cell r="I1625">
            <v>1432</v>
          </cell>
          <cell r="J1625">
            <v>2509</v>
          </cell>
        </row>
        <row r="1626">
          <cell r="A1626" t="str">
            <v>S30</v>
          </cell>
          <cell r="B1626" t="str">
            <v>VERACRUZ</v>
          </cell>
          <cell r="C1626" t="str">
            <v>SN</v>
          </cell>
          <cell r="D1626" t="str">
            <v>M01006</v>
          </cell>
          <cell r="E1626" t="str">
            <v>2</v>
          </cell>
          <cell r="F1626">
            <v>1</v>
          </cell>
          <cell r="G1626">
            <v>4907</v>
          </cell>
          <cell r="I1626">
            <v>1432</v>
          </cell>
          <cell r="J1626">
            <v>2509</v>
          </cell>
        </row>
        <row r="1627">
          <cell r="A1627" t="str">
            <v>S30</v>
          </cell>
          <cell r="B1627" t="str">
            <v>VERACRUZ</v>
          </cell>
          <cell r="C1627" t="str">
            <v>SN</v>
          </cell>
          <cell r="D1627" t="str">
            <v>M01006</v>
          </cell>
          <cell r="E1627" t="str">
            <v>2</v>
          </cell>
          <cell r="F1627">
            <v>1</v>
          </cell>
          <cell r="G1627">
            <v>4907</v>
          </cell>
          <cell r="I1627">
            <v>1432</v>
          </cell>
          <cell r="J1627">
            <v>2509</v>
          </cell>
        </row>
        <row r="1628">
          <cell r="A1628" t="str">
            <v>S30</v>
          </cell>
          <cell r="B1628" t="str">
            <v>VERACRUZ</v>
          </cell>
          <cell r="C1628" t="str">
            <v>SN</v>
          </cell>
          <cell r="D1628" t="str">
            <v>M01006</v>
          </cell>
          <cell r="E1628" t="str">
            <v>2</v>
          </cell>
          <cell r="F1628">
            <v>1</v>
          </cell>
          <cell r="G1628">
            <v>4907</v>
          </cell>
          <cell r="I1628">
            <v>1432</v>
          </cell>
          <cell r="J1628">
            <v>2509</v>
          </cell>
        </row>
        <row r="1629">
          <cell r="A1629" t="str">
            <v>S30</v>
          </cell>
          <cell r="B1629" t="str">
            <v>VERACRUZ</v>
          </cell>
          <cell r="C1629" t="str">
            <v>SN</v>
          </cell>
          <cell r="D1629" t="str">
            <v>M01006</v>
          </cell>
          <cell r="E1629" t="str">
            <v>2</v>
          </cell>
          <cell r="F1629">
            <v>1</v>
          </cell>
          <cell r="G1629">
            <v>4907</v>
          </cell>
          <cell r="I1629">
            <v>1432</v>
          </cell>
          <cell r="J1629">
            <v>2509</v>
          </cell>
        </row>
        <row r="1630">
          <cell r="A1630" t="str">
            <v>S30</v>
          </cell>
          <cell r="B1630" t="str">
            <v>VERACRUZ</v>
          </cell>
          <cell r="C1630" t="str">
            <v>SN</v>
          </cell>
          <cell r="D1630" t="str">
            <v>M01006</v>
          </cell>
          <cell r="E1630" t="str">
            <v>2</v>
          </cell>
          <cell r="F1630">
            <v>1</v>
          </cell>
          <cell r="G1630">
            <v>4907</v>
          </cell>
          <cell r="I1630">
            <v>1432</v>
          </cell>
          <cell r="J1630">
            <v>2509</v>
          </cell>
        </row>
        <row r="1631">
          <cell r="A1631" t="str">
            <v>S30</v>
          </cell>
          <cell r="B1631" t="str">
            <v>VERACRUZ</v>
          </cell>
          <cell r="C1631" t="str">
            <v>SN</v>
          </cell>
          <cell r="D1631" t="str">
            <v>M01006</v>
          </cell>
          <cell r="E1631" t="str">
            <v>2</v>
          </cell>
          <cell r="F1631">
            <v>1</v>
          </cell>
          <cell r="G1631">
            <v>4907</v>
          </cell>
          <cell r="I1631">
            <v>1432</v>
          </cell>
          <cell r="J1631">
            <v>2509</v>
          </cell>
        </row>
        <row r="1632">
          <cell r="A1632" t="str">
            <v>S30</v>
          </cell>
          <cell r="B1632" t="str">
            <v>VERACRUZ</v>
          </cell>
          <cell r="C1632" t="str">
            <v>SN</v>
          </cell>
          <cell r="D1632" t="str">
            <v>M01006</v>
          </cell>
          <cell r="E1632" t="str">
            <v>2</v>
          </cell>
          <cell r="F1632">
            <v>2</v>
          </cell>
          <cell r="G1632">
            <v>4907</v>
          </cell>
          <cell r="I1632">
            <v>1432</v>
          </cell>
          <cell r="J1632">
            <v>2509</v>
          </cell>
        </row>
        <row r="1633">
          <cell r="A1633" t="str">
            <v>S30</v>
          </cell>
          <cell r="B1633" t="str">
            <v>VERACRUZ</v>
          </cell>
          <cell r="C1633" t="str">
            <v>SN</v>
          </cell>
          <cell r="D1633" t="str">
            <v>M01006</v>
          </cell>
          <cell r="E1633" t="str">
            <v>2</v>
          </cell>
          <cell r="F1633">
            <v>1</v>
          </cell>
          <cell r="G1633">
            <v>4907</v>
          </cell>
          <cell r="I1633">
            <v>1432</v>
          </cell>
          <cell r="J1633">
            <v>2509</v>
          </cell>
        </row>
        <row r="1634">
          <cell r="A1634" t="str">
            <v>S30</v>
          </cell>
          <cell r="B1634" t="str">
            <v>VERACRUZ</v>
          </cell>
          <cell r="C1634" t="str">
            <v>SN</v>
          </cell>
          <cell r="D1634" t="str">
            <v>M01006</v>
          </cell>
          <cell r="E1634" t="str">
            <v>2</v>
          </cell>
          <cell r="F1634">
            <v>2</v>
          </cell>
          <cell r="G1634">
            <v>4907</v>
          </cell>
          <cell r="I1634">
            <v>1432</v>
          </cell>
          <cell r="J1634">
            <v>2509</v>
          </cell>
        </row>
        <row r="1635">
          <cell r="A1635" t="str">
            <v>S30</v>
          </cell>
          <cell r="B1635" t="str">
            <v>VERACRUZ</v>
          </cell>
          <cell r="C1635" t="str">
            <v>SN</v>
          </cell>
          <cell r="D1635" t="str">
            <v>M01006</v>
          </cell>
          <cell r="E1635" t="str">
            <v>2</v>
          </cell>
          <cell r="F1635">
            <v>2</v>
          </cell>
          <cell r="G1635">
            <v>4907</v>
          </cell>
          <cell r="I1635">
            <v>1432</v>
          </cell>
          <cell r="J1635">
            <v>2509</v>
          </cell>
        </row>
        <row r="1636">
          <cell r="A1636" t="str">
            <v>S30</v>
          </cell>
          <cell r="B1636" t="str">
            <v>VERACRUZ</v>
          </cell>
          <cell r="C1636" t="str">
            <v>SN</v>
          </cell>
          <cell r="D1636" t="str">
            <v>M01006</v>
          </cell>
          <cell r="E1636" t="str">
            <v>2</v>
          </cell>
          <cell r="F1636">
            <v>1</v>
          </cell>
          <cell r="G1636">
            <v>4907</v>
          </cell>
          <cell r="I1636">
            <v>1432</v>
          </cell>
          <cell r="J1636">
            <v>2509</v>
          </cell>
        </row>
        <row r="1637">
          <cell r="A1637" t="str">
            <v>S30</v>
          </cell>
          <cell r="B1637" t="str">
            <v>VERACRUZ</v>
          </cell>
          <cell r="C1637" t="str">
            <v>SN</v>
          </cell>
          <cell r="D1637" t="str">
            <v>M01006</v>
          </cell>
          <cell r="E1637" t="str">
            <v>2</v>
          </cell>
          <cell r="F1637">
            <v>2</v>
          </cell>
          <cell r="G1637">
            <v>4907</v>
          </cell>
          <cell r="I1637">
            <v>1432</v>
          </cell>
          <cell r="J1637">
            <v>2509</v>
          </cell>
        </row>
        <row r="1638">
          <cell r="A1638" t="str">
            <v>S30</v>
          </cell>
          <cell r="B1638" t="str">
            <v>VERACRUZ</v>
          </cell>
          <cell r="C1638" t="str">
            <v>SN</v>
          </cell>
          <cell r="D1638" t="str">
            <v>M01006</v>
          </cell>
          <cell r="E1638" t="str">
            <v>2</v>
          </cell>
          <cell r="F1638">
            <v>1</v>
          </cell>
          <cell r="G1638">
            <v>4907</v>
          </cell>
          <cell r="I1638">
            <v>1432</v>
          </cell>
          <cell r="J1638">
            <v>2509</v>
          </cell>
        </row>
        <row r="1639">
          <cell r="A1639" t="str">
            <v>S30</v>
          </cell>
          <cell r="B1639" t="str">
            <v>VERACRUZ</v>
          </cell>
          <cell r="C1639" t="str">
            <v>SN</v>
          </cell>
          <cell r="D1639" t="str">
            <v>M01006</v>
          </cell>
          <cell r="E1639" t="str">
            <v>2</v>
          </cell>
          <cell r="F1639">
            <v>1</v>
          </cell>
          <cell r="G1639">
            <v>4907</v>
          </cell>
          <cell r="I1639">
            <v>1432</v>
          </cell>
          <cell r="J1639">
            <v>2509</v>
          </cell>
        </row>
        <row r="1640">
          <cell r="A1640" t="str">
            <v>S30</v>
          </cell>
          <cell r="B1640" t="str">
            <v>VERACRUZ</v>
          </cell>
          <cell r="C1640" t="str">
            <v>SN</v>
          </cell>
          <cell r="D1640" t="str">
            <v>M01006</v>
          </cell>
          <cell r="E1640" t="str">
            <v>2</v>
          </cell>
          <cell r="F1640">
            <v>3</v>
          </cell>
          <cell r="G1640">
            <v>4907</v>
          </cell>
          <cell r="I1640">
            <v>1432</v>
          </cell>
          <cell r="J1640">
            <v>2509</v>
          </cell>
        </row>
        <row r="1641">
          <cell r="A1641" t="str">
            <v>S30</v>
          </cell>
          <cell r="B1641" t="str">
            <v>VERACRUZ</v>
          </cell>
          <cell r="C1641" t="str">
            <v>SN</v>
          </cell>
          <cell r="D1641" t="str">
            <v>M01006</v>
          </cell>
          <cell r="E1641" t="str">
            <v>2</v>
          </cell>
          <cell r="F1641">
            <v>3</v>
          </cell>
          <cell r="G1641">
            <v>4907</v>
          </cell>
          <cell r="I1641">
            <v>1432</v>
          </cell>
          <cell r="J1641">
            <v>2509</v>
          </cell>
        </row>
        <row r="1642">
          <cell r="A1642" t="str">
            <v>S30</v>
          </cell>
          <cell r="B1642" t="str">
            <v>VERACRUZ</v>
          </cell>
          <cell r="C1642" t="str">
            <v>SN</v>
          </cell>
          <cell r="D1642" t="str">
            <v>M01006</v>
          </cell>
          <cell r="E1642" t="str">
            <v>2</v>
          </cell>
          <cell r="F1642">
            <v>1</v>
          </cell>
          <cell r="G1642">
            <v>4907</v>
          </cell>
          <cell r="I1642">
            <v>1432</v>
          </cell>
          <cell r="J1642">
            <v>2509</v>
          </cell>
        </row>
        <row r="1643">
          <cell r="A1643" t="str">
            <v>S30</v>
          </cell>
          <cell r="B1643" t="str">
            <v>VERACRUZ</v>
          </cell>
          <cell r="C1643" t="str">
            <v>SN</v>
          </cell>
          <cell r="D1643" t="str">
            <v>M01006</v>
          </cell>
          <cell r="E1643" t="str">
            <v>3</v>
          </cell>
          <cell r="F1643">
            <v>1</v>
          </cell>
          <cell r="G1643">
            <v>5324</v>
          </cell>
          <cell r="I1643">
            <v>1562</v>
          </cell>
          <cell r="J1643">
            <v>2709</v>
          </cell>
        </row>
        <row r="1644">
          <cell r="A1644" t="str">
            <v>S30</v>
          </cell>
          <cell r="B1644" t="str">
            <v>VERACRUZ</v>
          </cell>
          <cell r="C1644" t="str">
            <v>SN</v>
          </cell>
          <cell r="D1644" t="str">
            <v>M01006</v>
          </cell>
          <cell r="E1644" t="str">
            <v>3</v>
          </cell>
          <cell r="F1644">
            <v>2</v>
          </cell>
          <cell r="G1644">
            <v>5324</v>
          </cell>
          <cell r="I1644">
            <v>1562</v>
          </cell>
          <cell r="J1644">
            <v>2709</v>
          </cell>
        </row>
        <row r="1645">
          <cell r="A1645" t="str">
            <v>S30</v>
          </cell>
          <cell r="B1645" t="str">
            <v>VERACRUZ</v>
          </cell>
          <cell r="C1645" t="str">
            <v>SN</v>
          </cell>
          <cell r="D1645" t="str">
            <v>M01006</v>
          </cell>
          <cell r="E1645" t="str">
            <v>3</v>
          </cell>
          <cell r="F1645">
            <v>1</v>
          </cell>
          <cell r="G1645">
            <v>5324</v>
          </cell>
          <cell r="I1645">
            <v>1562</v>
          </cell>
          <cell r="J1645">
            <v>2709</v>
          </cell>
        </row>
        <row r="1646">
          <cell r="A1646" t="str">
            <v>S30</v>
          </cell>
          <cell r="B1646" t="str">
            <v>VERACRUZ</v>
          </cell>
          <cell r="C1646" t="str">
            <v>SN</v>
          </cell>
          <cell r="D1646" t="str">
            <v>M01006</v>
          </cell>
          <cell r="E1646" t="str">
            <v>3</v>
          </cell>
          <cell r="F1646">
            <v>1</v>
          </cell>
          <cell r="G1646">
            <v>5324</v>
          </cell>
          <cell r="I1646">
            <v>1562</v>
          </cell>
          <cell r="J1646">
            <v>2709</v>
          </cell>
        </row>
        <row r="1647">
          <cell r="A1647" t="str">
            <v>S30</v>
          </cell>
          <cell r="B1647" t="str">
            <v>VERACRUZ</v>
          </cell>
          <cell r="C1647" t="str">
            <v>SN</v>
          </cell>
          <cell r="D1647" t="str">
            <v>M01006</v>
          </cell>
          <cell r="E1647" t="str">
            <v>3</v>
          </cell>
          <cell r="F1647">
            <v>3</v>
          </cell>
          <cell r="G1647">
            <v>5324</v>
          </cell>
          <cell r="I1647">
            <v>1562</v>
          </cell>
          <cell r="J1647">
            <v>2709</v>
          </cell>
        </row>
        <row r="1648">
          <cell r="A1648" t="str">
            <v>S30</v>
          </cell>
          <cell r="B1648" t="str">
            <v>VERACRUZ</v>
          </cell>
          <cell r="C1648" t="str">
            <v>SN</v>
          </cell>
          <cell r="D1648" t="str">
            <v>M02036</v>
          </cell>
          <cell r="E1648" t="str">
            <v>2</v>
          </cell>
          <cell r="F1648">
            <v>1</v>
          </cell>
          <cell r="G1648">
            <v>2628</v>
          </cell>
          <cell r="I1648">
            <v>1231</v>
          </cell>
          <cell r="J1648">
            <v>498</v>
          </cell>
        </row>
        <row r="1649">
          <cell r="A1649" t="str">
            <v>S30</v>
          </cell>
          <cell r="B1649" t="str">
            <v>VERACRUZ</v>
          </cell>
          <cell r="C1649" t="str">
            <v>SN</v>
          </cell>
          <cell r="D1649" t="str">
            <v>M02036</v>
          </cell>
          <cell r="E1649" t="str">
            <v>2</v>
          </cell>
          <cell r="F1649">
            <v>1</v>
          </cell>
          <cell r="G1649">
            <v>2628</v>
          </cell>
          <cell r="I1649">
            <v>1231</v>
          </cell>
          <cell r="J1649">
            <v>498</v>
          </cell>
        </row>
        <row r="1650">
          <cell r="A1650" t="str">
            <v>S30</v>
          </cell>
          <cell r="B1650" t="str">
            <v>VERACRUZ</v>
          </cell>
          <cell r="C1650" t="str">
            <v>SN</v>
          </cell>
          <cell r="D1650" t="str">
            <v>M02036</v>
          </cell>
          <cell r="E1650" t="str">
            <v>2</v>
          </cell>
          <cell r="F1650">
            <v>1</v>
          </cell>
          <cell r="G1650">
            <v>2628</v>
          </cell>
          <cell r="I1650">
            <v>1231</v>
          </cell>
          <cell r="J1650">
            <v>498</v>
          </cell>
        </row>
        <row r="1651">
          <cell r="A1651" t="str">
            <v>S30</v>
          </cell>
          <cell r="B1651" t="str">
            <v>VERACRUZ</v>
          </cell>
          <cell r="C1651" t="str">
            <v>SN</v>
          </cell>
          <cell r="D1651" t="str">
            <v>M02036</v>
          </cell>
          <cell r="E1651" t="str">
            <v>2</v>
          </cell>
          <cell r="F1651">
            <v>1</v>
          </cell>
          <cell r="G1651">
            <v>2628</v>
          </cell>
          <cell r="I1651">
            <v>1231</v>
          </cell>
          <cell r="J1651">
            <v>498</v>
          </cell>
        </row>
        <row r="1652">
          <cell r="A1652" t="str">
            <v>S30</v>
          </cell>
          <cell r="B1652" t="str">
            <v>VERACRUZ</v>
          </cell>
          <cell r="C1652" t="str">
            <v>SN</v>
          </cell>
          <cell r="D1652" t="str">
            <v>M02036</v>
          </cell>
          <cell r="E1652" t="str">
            <v>2</v>
          </cell>
          <cell r="F1652">
            <v>1</v>
          </cell>
          <cell r="G1652">
            <v>2628</v>
          </cell>
          <cell r="I1652">
            <v>1231</v>
          </cell>
          <cell r="J1652">
            <v>498</v>
          </cell>
        </row>
        <row r="1653">
          <cell r="A1653" t="str">
            <v>S30</v>
          </cell>
          <cell r="B1653" t="str">
            <v>VERACRUZ</v>
          </cell>
          <cell r="C1653" t="str">
            <v>SN</v>
          </cell>
          <cell r="D1653" t="str">
            <v>M02036</v>
          </cell>
          <cell r="E1653" t="str">
            <v>2</v>
          </cell>
          <cell r="F1653">
            <v>2</v>
          </cell>
          <cell r="G1653">
            <v>2628</v>
          </cell>
          <cell r="I1653">
            <v>1231</v>
          </cell>
          <cell r="J1653">
            <v>498</v>
          </cell>
        </row>
        <row r="1654">
          <cell r="A1654" t="str">
            <v>S30</v>
          </cell>
          <cell r="B1654" t="str">
            <v>VERACRUZ</v>
          </cell>
          <cell r="C1654" t="str">
            <v>SN</v>
          </cell>
          <cell r="D1654" t="str">
            <v>M02036</v>
          </cell>
          <cell r="E1654" t="str">
            <v>2</v>
          </cell>
          <cell r="F1654">
            <v>1</v>
          </cell>
          <cell r="G1654">
            <v>2628</v>
          </cell>
          <cell r="I1654">
            <v>1231</v>
          </cell>
          <cell r="J1654">
            <v>498</v>
          </cell>
        </row>
        <row r="1655">
          <cell r="A1655" t="str">
            <v>S30</v>
          </cell>
          <cell r="B1655" t="str">
            <v>VERACRUZ</v>
          </cell>
          <cell r="C1655" t="str">
            <v>SN</v>
          </cell>
          <cell r="D1655" t="str">
            <v>M02036</v>
          </cell>
          <cell r="E1655" t="str">
            <v>2</v>
          </cell>
          <cell r="F1655">
            <v>1</v>
          </cell>
          <cell r="G1655">
            <v>2628</v>
          </cell>
          <cell r="I1655">
            <v>1231</v>
          </cell>
          <cell r="J1655">
            <v>498</v>
          </cell>
        </row>
        <row r="1656">
          <cell r="A1656" t="str">
            <v>S30</v>
          </cell>
          <cell r="B1656" t="str">
            <v>VERACRUZ</v>
          </cell>
          <cell r="C1656" t="str">
            <v>SN</v>
          </cell>
          <cell r="D1656" t="str">
            <v>M02036</v>
          </cell>
          <cell r="E1656" t="str">
            <v>2</v>
          </cell>
          <cell r="F1656">
            <v>1</v>
          </cell>
          <cell r="G1656">
            <v>2628</v>
          </cell>
          <cell r="I1656">
            <v>1231</v>
          </cell>
          <cell r="J1656">
            <v>498</v>
          </cell>
        </row>
        <row r="1657">
          <cell r="A1657" t="str">
            <v>S30</v>
          </cell>
          <cell r="B1657" t="str">
            <v>VERACRUZ</v>
          </cell>
          <cell r="C1657" t="str">
            <v>SN</v>
          </cell>
          <cell r="D1657" t="str">
            <v>M02036</v>
          </cell>
          <cell r="E1657" t="str">
            <v>2</v>
          </cell>
          <cell r="F1657">
            <v>2</v>
          </cell>
          <cell r="G1657">
            <v>2628</v>
          </cell>
          <cell r="I1657">
            <v>1231</v>
          </cell>
          <cell r="J1657">
            <v>498</v>
          </cell>
        </row>
        <row r="1658">
          <cell r="A1658" t="str">
            <v>S30</v>
          </cell>
          <cell r="B1658" t="str">
            <v>VERACRUZ</v>
          </cell>
          <cell r="C1658" t="str">
            <v>SN</v>
          </cell>
          <cell r="D1658" t="str">
            <v>M02036</v>
          </cell>
          <cell r="E1658" t="str">
            <v>2</v>
          </cell>
          <cell r="F1658">
            <v>1</v>
          </cell>
          <cell r="G1658">
            <v>2628</v>
          </cell>
          <cell r="I1658">
            <v>1231</v>
          </cell>
          <cell r="J1658">
            <v>498</v>
          </cell>
        </row>
        <row r="1659">
          <cell r="A1659" t="str">
            <v>S30</v>
          </cell>
          <cell r="B1659" t="str">
            <v>VERACRUZ</v>
          </cell>
          <cell r="C1659" t="str">
            <v>SN</v>
          </cell>
          <cell r="D1659" t="str">
            <v>M02036</v>
          </cell>
          <cell r="E1659" t="str">
            <v>2</v>
          </cell>
          <cell r="F1659">
            <v>1</v>
          </cell>
          <cell r="G1659">
            <v>2628</v>
          </cell>
          <cell r="I1659">
            <v>1231</v>
          </cell>
          <cell r="J1659">
            <v>498</v>
          </cell>
        </row>
        <row r="1660">
          <cell r="A1660" t="str">
            <v>S30</v>
          </cell>
          <cell r="B1660" t="str">
            <v>VERACRUZ</v>
          </cell>
          <cell r="C1660" t="str">
            <v>SN</v>
          </cell>
          <cell r="D1660" t="str">
            <v>M02036</v>
          </cell>
          <cell r="E1660" t="str">
            <v>2</v>
          </cell>
          <cell r="F1660">
            <v>1</v>
          </cell>
          <cell r="G1660">
            <v>2628</v>
          </cell>
          <cell r="I1660">
            <v>1231</v>
          </cell>
          <cell r="J1660">
            <v>498</v>
          </cell>
        </row>
        <row r="1661">
          <cell r="A1661" t="str">
            <v>S30</v>
          </cell>
          <cell r="B1661" t="str">
            <v>VERACRUZ</v>
          </cell>
          <cell r="C1661" t="str">
            <v>SN</v>
          </cell>
          <cell r="D1661" t="str">
            <v>M02036</v>
          </cell>
          <cell r="E1661" t="str">
            <v>2</v>
          </cell>
          <cell r="F1661">
            <v>1</v>
          </cell>
          <cell r="G1661">
            <v>2628</v>
          </cell>
          <cell r="I1661">
            <v>1231</v>
          </cell>
          <cell r="J1661">
            <v>498</v>
          </cell>
        </row>
        <row r="1662">
          <cell r="A1662" t="str">
            <v>S30</v>
          </cell>
          <cell r="B1662" t="str">
            <v>VERACRUZ</v>
          </cell>
          <cell r="C1662" t="str">
            <v>SN</v>
          </cell>
          <cell r="D1662" t="str">
            <v>M02036</v>
          </cell>
          <cell r="E1662" t="str">
            <v>2</v>
          </cell>
          <cell r="F1662">
            <v>1</v>
          </cell>
          <cell r="G1662">
            <v>2628</v>
          </cell>
          <cell r="I1662">
            <v>1231</v>
          </cell>
          <cell r="J1662">
            <v>498</v>
          </cell>
        </row>
        <row r="1663">
          <cell r="A1663" t="str">
            <v>S30</v>
          </cell>
          <cell r="B1663" t="str">
            <v>VERACRUZ</v>
          </cell>
          <cell r="C1663" t="str">
            <v>SN</v>
          </cell>
          <cell r="D1663" t="str">
            <v>M02036</v>
          </cell>
          <cell r="E1663" t="str">
            <v>2</v>
          </cell>
          <cell r="F1663">
            <v>1</v>
          </cell>
          <cell r="G1663">
            <v>2628</v>
          </cell>
          <cell r="I1663">
            <v>1231</v>
          </cell>
          <cell r="J1663">
            <v>498</v>
          </cell>
        </row>
        <row r="1664">
          <cell r="A1664" t="str">
            <v>S30</v>
          </cell>
          <cell r="B1664" t="str">
            <v>VERACRUZ</v>
          </cell>
          <cell r="C1664" t="str">
            <v>SN</v>
          </cell>
          <cell r="D1664" t="str">
            <v>M02036</v>
          </cell>
          <cell r="E1664" t="str">
            <v>2</v>
          </cell>
          <cell r="F1664">
            <v>1</v>
          </cell>
          <cell r="G1664">
            <v>2628</v>
          </cell>
          <cell r="I1664">
            <v>1231</v>
          </cell>
          <cell r="J1664">
            <v>498</v>
          </cell>
        </row>
        <row r="1665">
          <cell r="A1665" t="str">
            <v>S30</v>
          </cell>
          <cell r="B1665" t="str">
            <v>VERACRUZ</v>
          </cell>
          <cell r="C1665" t="str">
            <v>SN</v>
          </cell>
          <cell r="D1665" t="str">
            <v>M02036</v>
          </cell>
          <cell r="E1665" t="str">
            <v>2</v>
          </cell>
          <cell r="F1665">
            <v>1</v>
          </cell>
          <cell r="G1665">
            <v>2628</v>
          </cell>
          <cell r="I1665">
            <v>1231</v>
          </cell>
          <cell r="J1665">
            <v>498</v>
          </cell>
        </row>
        <row r="1666">
          <cell r="A1666" t="str">
            <v>S30</v>
          </cell>
          <cell r="B1666" t="str">
            <v>VERACRUZ</v>
          </cell>
          <cell r="C1666" t="str">
            <v>SN</v>
          </cell>
          <cell r="D1666" t="str">
            <v>M02036</v>
          </cell>
          <cell r="E1666" t="str">
            <v>2</v>
          </cell>
          <cell r="F1666">
            <v>2</v>
          </cell>
          <cell r="G1666">
            <v>2628</v>
          </cell>
          <cell r="I1666">
            <v>1231</v>
          </cell>
          <cell r="J1666">
            <v>498</v>
          </cell>
        </row>
        <row r="1667">
          <cell r="A1667" t="str">
            <v>S30</v>
          </cell>
          <cell r="B1667" t="str">
            <v>VERACRUZ</v>
          </cell>
          <cell r="C1667" t="str">
            <v>SN</v>
          </cell>
          <cell r="D1667" t="str">
            <v>M02036</v>
          </cell>
          <cell r="E1667" t="str">
            <v>2</v>
          </cell>
          <cell r="F1667">
            <v>1</v>
          </cell>
          <cell r="G1667">
            <v>2628</v>
          </cell>
          <cell r="I1667">
            <v>1231</v>
          </cell>
          <cell r="J1667">
            <v>498</v>
          </cell>
        </row>
        <row r="1668">
          <cell r="A1668" t="str">
            <v>S30</v>
          </cell>
          <cell r="B1668" t="str">
            <v>VERACRUZ</v>
          </cell>
          <cell r="C1668" t="str">
            <v>SN</v>
          </cell>
          <cell r="D1668" t="str">
            <v>M02036</v>
          </cell>
          <cell r="E1668" t="str">
            <v>2</v>
          </cell>
          <cell r="F1668">
            <v>2</v>
          </cell>
          <cell r="G1668">
            <v>2628</v>
          </cell>
          <cell r="I1668">
            <v>1231</v>
          </cell>
          <cell r="J1668">
            <v>498</v>
          </cell>
        </row>
        <row r="1669">
          <cell r="A1669" t="str">
            <v>S30</v>
          </cell>
          <cell r="B1669" t="str">
            <v>VERACRUZ</v>
          </cell>
          <cell r="C1669" t="str">
            <v>SN</v>
          </cell>
          <cell r="D1669" t="str">
            <v>M02036</v>
          </cell>
          <cell r="E1669" t="str">
            <v>2</v>
          </cell>
          <cell r="F1669">
            <v>2</v>
          </cell>
          <cell r="G1669">
            <v>2628</v>
          </cell>
          <cell r="I1669">
            <v>1231</v>
          </cell>
          <cell r="J1669">
            <v>498</v>
          </cell>
        </row>
        <row r="1670">
          <cell r="A1670" t="str">
            <v>S30</v>
          </cell>
          <cell r="B1670" t="str">
            <v>VERACRUZ</v>
          </cell>
          <cell r="C1670" t="str">
            <v>SN</v>
          </cell>
          <cell r="D1670" t="str">
            <v>M02036</v>
          </cell>
          <cell r="E1670" t="str">
            <v>2</v>
          </cell>
          <cell r="F1670">
            <v>1</v>
          </cell>
          <cell r="G1670">
            <v>2628</v>
          </cell>
          <cell r="I1670">
            <v>1231</v>
          </cell>
          <cell r="J1670">
            <v>498</v>
          </cell>
        </row>
        <row r="1671">
          <cell r="A1671" t="str">
            <v>S30</v>
          </cell>
          <cell r="B1671" t="str">
            <v>VERACRUZ</v>
          </cell>
          <cell r="C1671" t="str">
            <v>SN</v>
          </cell>
          <cell r="D1671" t="str">
            <v>M02036</v>
          </cell>
          <cell r="E1671" t="str">
            <v>2</v>
          </cell>
          <cell r="F1671">
            <v>2</v>
          </cell>
          <cell r="G1671">
            <v>2628</v>
          </cell>
          <cell r="I1671">
            <v>1231</v>
          </cell>
          <cell r="J1671">
            <v>498</v>
          </cell>
        </row>
        <row r="1672">
          <cell r="A1672" t="str">
            <v>S30</v>
          </cell>
          <cell r="B1672" t="str">
            <v>VERACRUZ</v>
          </cell>
          <cell r="C1672" t="str">
            <v>SN</v>
          </cell>
          <cell r="D1672" t="str">
            <v>M02036</v>
          </cell>
          <cell r="E1672" t="str">
            <v>2</v>
          </cell>
          <cell r="F1672">
            <v>1</v>
          </cell>
          <cell r="G1672">
            <v>2628</v>
          </cell>
          <cell r="I1672">
            <v>1231</v>
          </cell>
          <cell r="J1672">
            <v>498</v>
          </cell>
        </row>
        <row r="1673">
          <cell r="A1673" t="str">
            <v>S30</v>
          </cell>
          <cell r="B1673" t="str">
            <v>VERACRUZ</v>
          </cell>
          <cell r="C1673" t="str">
            <v>SN</v>
          </cell>
          <cell r="D1673" t="str">
            <v>M02036</v>
          </cell>
          <cell r="E1673" t="str">
            <v>2</v>
          </cell>
          <cell r="F1673">
            <v>1</v>
          </cell>
          <cell r="G1673">
            <v>2628</v>
          </cell>
          <cell r="I1673">
            <v>1231</v>
          </cell>
          <cell r="J1673">
            <v>498</v>
          </cell>
        </row>
        <row r="1674">
          <cell r="A1674" t="str">
            <v>S30</v>
          </cell>
          <cell r="B1674" t="str">
            <v>VERACRUZ</v>
          </cell>
          <cell r="C1674" t="str">
            <v>SN</v>
          </cell>
          <cell r="D1674" t="str">
            <v>M02036</v>
          </cell>
          <cell r="E1674" t="str">
            <v>2</v>
          </cell>
          <cell r="F1674">
            <v>2</v>
          </cell>
          <cell r="G1674">
            <v>2628</v>
          </cell>
          <cell r="I1674">
            <v>1231</v>
          </cell>
          <cell r="J1674">
            <v>498</v>
          </cell>
        </row>
        <row r="1675">
          <cell r="A1675" t="str">
            <v>S30</v>
          </cell>
          <cell r="B1675" t="str">
            <v>VERACRUZ</v>
          </cell>
          <cell r="C1675" t="str">
            <v>SN</v>
          </cell>
          <cell r="D1675" t="str">
            <v>M02036</v>
          </cell>
          <cell r="E1675" t="str">
            <v>2</v>
          </cell>
          <cell r="F1675">
            <v>2</v>
          </cell>
          <cell r="G1675">
            <v>2628</v>
          </cell>
          <cell r="I1675">
            <v>1231</v>
          </cell>
          <cell r="J1675">
            <v>498</v>
          </cell>
        </row>
        <row r="1676">
          <cell r="A1676" t="str">
            <v>S30</v>
          </cell>
          <cell r="B1676" t="str">
            <v>VERACRUZ</v>
          </cell>
          <cell r="C1676" t="str">
            <v>SN</v>
          </cell>
          <cell r="D1676" t="str">
            <v>M02036</v>
          </cell>
          <cell r="E1676" t="str">
            <v>2</v>
          </cell>
          <cell r="F1676">
            <v>1</v>
          </cell>
          <cell r="G1676">
            <v>2628</v>
          </cell>
          <cell r="I1676">
            <v>1231</v>
          </cell>
          <cell r="J1676">
            <v>498</v>
          </cell>
        </row>
        <row r="1677">
          <cell r="A1677" t="str">
            <v>S30</v>
          </cell>
          <cell r="B1677" t="str">
            <v>VERACRUZ</v>
          </cell>
          <cell r="C1677" t="str">
            <v>SN</v>
          </cell>
          <cell r="D1677" t="str">
            <v>M02036</v>
          </cell>
          <cell r="E1677" t="str">
            <v>3</v>
          </cell>
          <cell r="F1677">
            <v>1</v>
          </cell>
          <cell r="G1677">
            <v>3095</v>
          </cell>
          <cell r="I1677">
            <v>1444</v>
          </cell>
          <cell r="J1677">
            <v>586</v>
          </cell>
        </row>
        <row r="1678">
          <cell r="A1678" t="str">
            <v>S30</v>
          </cell>
          <cell r="B1678" t="str">
            <v>VERACRUZ</v>
          </cell>
          <cell r="C1678" t="str">
            <v>SN</v>
          </cell>
          <cell r="D1678" t="str">
            <v>M02036</v>
          </cell>
          <cell r="E1678" t="str">
            <v>3</v>
          </cell>
          <cell r="F1678">
            <v>2</v>
          </cell>
          <cell r="G1678">
            <v>3095</v>
          </cell>
          <cell r="I1678">
            <v>1444</v>
          </cell>
          <cell r="J1678">
            <v>586</v>
          </cell>
        </row>
        <row r="1679">
          <cell r="A1679" t="str">
            <v>S30</v>
          </cell>
          <cell r="B1679" t="str">
            <v>VERACRUZ</v>
          </cell>
          <cell r="C1679" t="str">
            <v>SN</v>
          </cell>
          <cell r="D1679" t="str">
            <v>M02036</v>
          </cell>
          <cell r="E1679" t="str">
            <v>3</v>
          </cell>
          <cell r="F1679">
            <v>1</v>
          </cell>
          <cell r="G1679">
            <v>3095</v>
          </cell>
          <cell r="I1679">
            <v>1444</v>
          </cell>
          <cell r="J1679">
            <v>586</v>
          </cell>
        </row>
        <row r="1680">
          <cell r="A1680" t="str">
            <v>S30</v>
          </cell>
          <cell r="B1680" t="str">
            <v>VERACRUZ</v>
          </cell>
          <cell r="C1680" t="str">
            <v>SN</v>
          </cell>
          <cell r="D1680" t="str">
            <v>M02036</v>
          </cell>
          <cell r="E1680" t="str">
            <v>3</v>
          </cell>
          <cell r="F1680">
            <v>1</v>
          </cell>
          <cell r="G1680">
            <v>3095</v>
          </cell>
          <cell r="I1680">
            <v>1444</v>
          </cell>
          <cell r="J1680">
            <v>586</v>
          </cell>
        </row>
        <row r="1681">
          <cell r="A1681" t="str">
            <v>S30</v>
          </cell>
          <cell r="B1681" t="str">
            <v>VERACRUZ</v>
          </cell>
          <cell r="C1681" t="str">
            <v>SN</v>
          </cell>
          <cell r="D1681" t="str">
            <v>M02036</v>
          </cell>
          <cell r="E1681" t="str">
            <v>3</v>
          </cell>
          <cell r="F1681">
            <v>2</v>
          </cell>
          <cell r="G1681">
            <v>3095</v>
          </cell>
          <cell r="I1681">
            <v>1444</v>
          </cell>
          <cell r="J1681">
            <v>586</v>
          </cell>
        </row>
        <row r="1682">
          <cell r="A1682" t="str">
            <v>S31</v>
          </cell>
          <cell r="B1682" t="str">
            <v>YUCATAN</v>
          </cell>
          <cell r="C1682" t="str">
            <v>SN</v>
          </cell>
          <cell r="D1682" t="str">
            <v>M01004</v>
          </cell>
          <cell r="E1682" t="str">
            <v>2</v>
          </cell>
          <cell r="F1682">
            <v>2</v>
          </cell>
          <cell r="G1682">
            <v>5668</v>
          </cell>
          <cell r="I1682">
            <v>1634</v>
          </cell>
          <cell r="J1682">
            <v>2833</v>
          </cell>
        </row>
        <row r="1683">
          <cell r="A1683" t="str">
            <v>S31</v>
          </cell>
          <cell r="B1683" t="str">
            <v>YUCATAN</v>
          </cell>
          <cell r="C1683" t="str">
            <v>SN</v>
          </cell>
          <cell r="D1683" t="str">
            <v>M02035</v>
          </cell>
          <cell r="E1683" t="str">
            <v>2</v>
          </cell>
          <cell r="F1683">
            <v>9</v>
          </cell>
          <cell r="G1683">
            <v>3138</v>
          </cell>
          <cell r="I1683">
            <v>1412</v>
          </cell>
          <cell r="J1683">
            <v>556</v>
          </cell>
        </row>
        <row r="1684">
          <cell r="A1684" t="str">
            <v>S31</v>
          </cell>
          <cell r="B1684" t="str">
            <v>YUCATAN</v>
          </cell>
          <cell r="C1684" t="str">
            <v>SN</v>
          </cell>
          <cell r="D1684" t="str">
            <v>M02036</v>
          </cell>
          <cell r="E1684" t="str">
            <v>2</v>
          </cell>
          <cell r="F1684">
            <v>9</v>
          </cell>
          <cell r="G1684">
            <v>2628</v>
          </cell>
          <cell r="I1684">
            <v>1231</v>
          </cell>
          <cell r="J1684">
            <v>498</v>
          </cell>
        </row>
        <row r="1685">
          <cell r="A1685" t="str">
            <v>S32</v>
          </cell>
          <cell r="B1685" t="str">
            <v>ZACATECAS</v>
          </cell>
          <cell r="C1685" t="str">
            <v>SN</v>
          </cell>
          <cell r="D1685" t="str">
            <v>M01006</v>
          </cell>
          <cell r="E1685" t="str">
            <v>2</v>
          </cell>
          <cell r="F1685">
            <v>1</v>
          </cell>
          <cell r="G1685">
            <v>4907</v>
          </cell>
          <cell r="I1685">
            <v>1432</v>
          </cell>
          <cell r="J1685">
            <v>2509</v>
          </cell>
        </row>
        <row r="1686">
          <cell r="A1686" t="str">
            <v>S32</v>
          </cell>
          <cell r="B1686" t="str">
            <v>ZACATECAS</v>
          </cell>
          <cell r="C1686" t="str">
            <v>SN</v>
          </cell>
          <cell r="D1686" t="str">
            <v>M01006</v>
          </cell>
          <cell r="E1686" t="str">
            <v>2</v>
          </cell>
          <cell r="F1686">
            <v>1</v>
          </cell>
          <cell r="G1686">
            <v>4907</v>
          </cell>
          <cell r="I1686">
            <v>1432</v>
          </cell>
          <cell r="J1686">
            <v>2509</v>
          </cell>
        </row>
        <row r="1687">
          <cell r="A1687" t="str">
            <v>S32</v>
          </cell>
          <cell r="B1687" t="str">
            <v>ZACATECAS</v>
          </cell>
          <cell r="C1687" t="str">
            <v>SN</v>
          </cell>
          <cell r="D1687" t="str">
            <v>M01006</v>
          </cell>
          <cell r="E1687" t="str">
            <v>2</v>
          </cell>
          <cell r="F1687">
            <v>1</v>
          </cell>
          <cell r="G1687">
            <v>4907</v>
          </cell>
          <cell r="I1687">
            <v>1432</v>
          </cell>
          <cell r="J1687">
            <v>2509</v>
          </cell>
        </row>
        <row r="1688">
          <cell r="A1688" t="str">
            <v>S32</v>
          </cell>
          <cell r="B1688" t="str">
            <v>ZACATECAS</v>
          </cell>
          <cell r="C1688" t="str">
            <v>SN</v>
          </cell>
          <cell r="D1688" t="str">
            <v>M01006</v>
          </cell>
          <cell r="E1688" t="str">
            <v>2</v>
          </cell>
          <cell r="F1688">
            <v>1</v>
          </cell>
          <cell r="G1688">
            <v>4907</v>
          </cell>
          <cell r="I1688">
            <v>1432</v>
          </cell>
          <cell r="J1688">
            <v>2509</v>
          </cell>
        </row>
        <row r="1689">
          <cell r="A1689" t="str">
            <v>S32</v>
          </cell>
          <cell r="B1689" t="str">
            <v>ZACATECAS</v>
          </cell>
          <cell r="C1689" t="str">
            <v>SN</v>
          </cell>
          <cell r="D1689" t="str">
            <v>M01006</v>
          </cell>
          <cell r="E1689" t="str">
            <v>2</v>
          </cell>
          <cell r="F1689">
            <v>1</v>
          </cell>
          <cell r="G1689">
            <v>4907</v>
          </cell>
          <cell r="I1689">
            <v>1432</v>
          </cell>
          <cell r="J1689">
            <v>2509</v>
          </cell>
        </row>
        <row r="1690">
          <cell r="A1690" t="str">
            <v>S32</v>
          </cell>
          <cell r="B1690" t="str">
            <v>ZACATECAS</v>
          </cell>
          <cell r="C1690" t="str">
            <v>SN</v>
          </cell>
          <cell r="D1690" t="str">
            <v>M01006</v>
          </cell>
          <cell r="E1690" t="str">
            <v>2</v>
          </cell>
          <cell r="F1690">
            <v>1</v>
          </cell>
          <cell r="G1690">
            <v>4907</v>
          </cell>
          <cell r="I1690">
            <v>1432</v>
          </cell>
          <cell r="J1690">
            <v>2509</v>
          </cell>
        </row>
        <row r="1691">
          <cell r="A1691" t="str">
            <v>S32</v>
          </cell>
          <cell r="B1691" t="str">
            <v>ZACATECAS</v>
          </cell>
          <cell r="C1691" t="str">
            <v>SN</v>
          </cell>
          <cell r="D1691" t="str">
            <v>M02036</v>
          </cell>
          <cell r="E1691" t="str">
            <v>2</v>
          </cell>
          <cell r="F1691">
            <v>1</v>
          </cell>
          <cell r="G1691">
            <v>2628</v>
          </cell>
          <cell r="I1691">
            <v>1231</v>
          </cell>
          <cell r="J1691">
            <v>498</v>
          </cell>
        </row>
        <row r="1692">
          <cell r="A1692" t="str">
            <v>S32</v>
          </cell>
          <cell r="B1692" t="str">
            <v>ZACATECAS</v>
          </cell>
          <cell r="C1692" t="str">
            <v>SN</v>
          </cell>
          <cell r="D1692" t="str">
            <v>M02036</v>
          </cell>
          <cell r="E1692" t="str">
            <v>2</v>
          </cell>
          <cell r="F1692">
            <v>1</v>
          </cell>
          <cell r="G1692">
            <v>2628</v>
          </cell>
          <cell r="I1692">
            <v>1231</v>
          </cell>
          <cell r="J1692">
            <v>498</v>
          </cell>
        </row>
        <row r="1693">
          <cell r="A1693" t="str">
            <v>S32</v>
          </cell>
          <cell r="B1693" t="str">
            <v>ZACATECAS</v>
          </cell>
          <cell r="C1693" t="str">
            <v>SN</v>
          </cell>
          <cell r="D1693" t="str">
            <v>M02036</v>
          </cell>
          <cell r="E1693" t="str">
            <v>2</v>
          </cell>
          <cell r="F1693">
            <v>1</v>
          </cell>
          <cell r="G1693">
            <v>2628</v>
          </cell>
          <cell r="I1693">
            <v>1231</v>
          </cell>
          <cell r="J1693">
            <v>498</v>
          </cell>
        </row>
        <row r="1694">
          <cell r="A1694" t="str">
            <v>S32</v>
          </cell>
          <cell r="B1694" t="str">
            <v>ZACATECAS</v>
          </cell>
          <cell r="C1694" t="str">
            <v>SN</v>
          </cell>
          <cell r="D1694" t="str">
            <v>M02036</v>
          </cell>
          <cell r="E1694" t="str">
            <v>2</v>
          </cell>
          <cell r="F1694">
            <v>1</v>
          </cell>
          <cell r="G1694">
            <v>2628</v>
          </cell>
          <cell r="I1694">
            <v>1231</v>
          </cell>
          <cell r="J1694">
            <v>498</v>
          </cell>
        </row>
        <row r="1695">
          <cell r="A1695" t="str">
            <v>S32</v>
          </cell>
          <cell r="B1695" t="str">
            <v>ZACATECAS</v>
          </cell>
          <cell r="C1695" t="str">
            <v>SN</v>
          </cell>
          <cell r="D1695" t="str">
            <v>M02036</v>
          </cell>
          <cell r="E1695" t="str">
            <v>2</v>
          </cell>
          <cell r="F1695">
            <v>1</v>
          </cell>
          <cell r="G1695">
            <v>2628</v>
          </cell>
          <cell r="I1695">
            <v>1231</v>
          </cell>
          <cell r="J1695">
            <v>498</v>
          </cell>
        </row>
        <row r="1696">
          <cell r="A1696" t="str">
            <v>S32</v>
          </cell>
          <cell r="B1696" t="str">
            <v>ZACATECAS</v>
          </cell>
          <cell r="C1696" t="str">
            <v>SN</v>
          </cell>
          <cell r="D1696" t="str">
            <v>M02036</v>
          </cell>
          <cell r="E1696" t="str">
            <v>2</v>
          </cell>
          <cell r="F1696">
            <v>1</v>
          </cell>
          <cell r="G1696">
            <v>2628</v>
          </cell>
          <cell r="I1696">
            <v>1231</v>
          </cell>
          <cell r="J1696">
            <v>498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2acV2"/>
      <sheetName val="PRUEBA AC02"/>
      <sheetName val="POR UNIDAD"/>
      <sheetName val="AC03ACC"/>
      <sheetName val="RESUMEN"/>
    </sheetNames>
    <sheetDataSet>
      <sheetData sheetId="0">
        <row r="1">
          <cell r="A1" t="str">
            <v>FORMATO</v>
          </cell>
          <cell r="B1" t="str">
            <v>ENTIDAD</v>
          </cell>
          <cell r="C1" t="str">
            <v>PE</v>
          </cell>
          <cell r="D1" t="str">
            <v>TG</v>
          </cell>
          <cell r="E1" t="str">
            <v>AI</v>
          </cell>
          <cell r="F1" t="str">
            <v>PROYECTO</v>
          </cell>
          <cell r="G1" t="str">
            <v>U_R</v>
          </cell>
          <cell r="H1" t="str">
            <v>PARTIDA</v>
          </cell>
          <cell r="I1" t="str">
            <v>PUESTO</v>
          </cell>
          <cell r="J1" t="str">
            <v>NIVEL</v>
          </cell>
          <cell r="K1" t="str">
            <v>ZONA</v>
          </cell>
          <cell r="L1" t="str">
            <v>NUM_PLAZA</v>
          </cell>
          <cell r="M1" t="str">
            <v>TOT_HORA</v>
          </cell>
          <cell r="N1" t="str">
            <v>PERCEP</v>
          </cell>
          <cell r="O1" t="str">
            <v>HM</v>
          </cell>
          <cell r="P1" t="str">
            <v>VIGENCIA</v>
          </cell>
          <cell r="Q1" t="str">
            <v>P1509</v>
          </cell>
          <cell r="R1" t="str">
            <v>P1306</v>
          </cell>
          <cell r="S1" t="str">
            <v>P1305V</v>
          </cell>
          <cell r="T1" t="str">
            <v>P1401</v>
          </cell>
          <cell r="U1" t="str">
            <v>P1403</v>
          </cell>
          <cell r="V1" t="str">
            <v>P1404</v>
          </cell>
          <cell r="W1" t="str">
            <v>P1508</v>
          </cell>
          <cell r="X1" t="str">
            <v>P1301</v>
          </cell>
          <cell r="Y1" t="str">
            <v>P1407</v>
          </cell>
          <cell r="Z1" t="str">
            <v>P1601</v>
          </cell>
          <cell r="AA1" t="str">
            <v>P1507D</v>
          </cell>
          <cell r="AB1" t="str">
            <v>P1507S</v>
          </cell>
          <cell r="AC1" t="str">
            <v>P1507P</v>
          </cell>
          <cell r="AD1" t="str">
            <v>P1408</v>
          </cell>
          <cell r="AE1" t="str">
            <v>P1305P</v>
          </cell>
          <cell r="AF1" t="str">
            <v>P1308</v>
          </cell>
          <cell r="AG1" t="str">
            <v>P1322</v>
          </cell>
          <cell r="AH1" t="str">
            <v>P1325A</v>
          </cell>
          <cell r="AI1" t="str">
            <v>P1325F</v>
          </cell>
          <cell r="AJ1" t="str">
            <v>P1507A</v>
          </cell>
          <cell r="AK1" t="str">
            <v>P1507B</v>
          </cell>
          <cell r="AL1" t="str">
            <v>P1507BD</v>
          </cell>
          <cell r="AM1" t="str">
            <v>P1507R</v>
          </cell>
          <cell r="AN1" t="str">
            <v>P1204</v>
          </cell>
          <cell r="AO1" t="str">
            <v>L11</v>
          </cell>
          <cell r="AP1" t="str">
            <v>L12</v>
          </cell>
          <cell r="AQ1" t="str">
            <v>L13</v>
          </cell>
          <cell r="AR1" t="str">
            <v>L14</v>
          </cell>
          <cell r="AS1" t="str">
            <v>L15</v>
          </cell>
          <cell r="AT1" t="str">
            <v>L16</v>
          </cell>
          <cell r="AU1" t="str">
            <v>L17</v>
          </cell>
          <cell r="AV1" t="str">
            <v>L18</v>
          </cell>
          <cell r="AW1" t="str">
            <v>L19</v>
          </cell>
          <cell r="AX1" t="str">
            <v>L20</v>
          </cell>
          <cell r="AY1" t="str">
            <v>ICAP</v>
          </cell>
        </row>
        <row r="2">
          <cell r="A2">
            <v>2</v>
          </cell>
          <cell r="B2" t="str">
            <v>12</v>
          </cell>
          <cell r="C2" t="str">
            <v>000</v>
          </cell>
          <cell r="D2" t="str">
            <v>1</v>
          </cell>
          <cell r="E2" t="str">
            <v>101</v>
          </cell>
          <cell r="F2" t="str">
            <v>N000</v>
          </cell>
          <cell r="G2" t="str">
            <v>100</v>
          </cell>
          <cell r="H2" t="str">
            <v>1103</v>
          </cell>
          <cell r="I2" t="str">
            <v>A01803</v>
          </cell>
          <cell r="J2" t="str">
            <v>19</v>
          </cell>
          <cell r="K2" t="str">
            <v>2</v>
          </cell>
          <cell r="L2">
            <v>6</v>
          </cell>
          <cell r="M2">
            <v>0</v>
          </cell>
          <cell r="N2">
            <v>2120.3000000000002</v>
          </cell>
          <cell r="O2" t="str">
            <v>M</v>
          </cell>
          <cell r="P2" t="str">
            <v>00000000</v>
          </cell>
          <cell r="Q2">
            <v>0</v>
          </cell>
          <cell r="R2">
            <v>306.27</v>
          </cell>
          <cell r="S2">
            <v>58.9</v>
          </cell>
          <cell r="T2">
            <v>270.33999999999997</v>
          </cell>
          <cell r="U2">
            <v>106.02</v>
          </cell>
          <cell r="V2">
            <v>38.17</v>
          </cell>
          <cell r="W2">
            <v>42.41</v>
          </cell>
          <cell r="X2">
            <v>91</v>
          </cell>
          <cell r="Y2">
            <v>0</v>
          </cell>
          <cell r="Z2">
            <v>56.59</v>
          </cell>
          <cell r="AA2">
            <v>77</v>
          </cell>
          <cell r="AB2">
            <v>96</v>
          </cell>
          <cell r="AC2">
            <v>80</v>
          </cell>
          <cell r="AD2">
            <v>13.49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Y2">
            <v>241667.28</v>
          </cell>
        </row>
        <row r="3">
          <cell r="A3">
            <v>2</v>
          </cell>
          <cell r="B3" t="str">
            <v>12</v>
          </cell>
          <cell r="C3" t="str">
            <v>000</v>
          </cell>
          <cell r="D3" t="str">
            <v>1</v>
          </cell>
          <cell r="E3" t="str">
            <v>101</v>
          </cell>
          <cell r="F3" t="str">
            <v>N000</v>
          </cell>
          <cell r="G3" t="str">
            <v>100</v>
          </cell>
          <cell r="H3" t="str">
            <v>1103</v>
          </cell>
          <cell r="I3" t="str">
            <v>A01805</v>
          </cell>
          <cell r="J3" t="str">
            <v>21</v>
          </cell>
          <cell r="K3" t="str">
            <v>2</v>
          </cell>
          <cell r="L3">
            <v>5</v>
          </cell>
          <cell r="M3">
            <v>0</v>
          </cell>
          <cell r="N3">
            <v>2238.1999999999998</v>
          </cell>
          <cell r="O3" t="str">
            <v>M</v>
          </cell>
          <cell r="P3" t="str">
            <v>00000000</v>
          </cell>
          <cell r="Q3">
            <v>0</v>
          </cell>
          <cell r="R3">
            <v>323.3</v>
          </cell>
          <cell r="S3">
            <v>62.17</v>
          </cell>
          <cell r="T3">
            <v>285.37</v>
          </cell>
          <cell r="U3">
            <v>111.91</v>
          </cell>
          <cell r="V3">
            <v>40.29</v>
          </cell>
          <cell r="W3">
            <v>44.76</v>
          </cell>
          <cell r="X3">
            <v>36.799999999999997</v>
          </cell>
          <cell r="Y3">
            <v>0</v>
          </cell>
          <cell r="Z3">
            <v>58.27</v>
          </cell>
          <cell r="AA3">
            <v>77</v>
          </cell>
          <cell r="AB3">
            <v>96</v>
          </cell>
          <cell r="AC3">
            <v>80</v>
          </cell>
          <cell r="AD3">
            <v>13.49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Y3">
            <v>208053.6</v>
          </cell>
        </row>
        <row r="4">
          <cell r="A4">
            <v>2</v>
          </cell>
          <cell r="B4" t="str">
            <v>12</v>
          </cell>
          <cell r="C4" t="str">
            <v>000</v>
          </cell>
          <cell r="D4" t="str">
            <v>1</v>
          </cell>
          <cell r="E4" t="str">
            <v>101</v>
          </cell>
          <cell r="F4" t="str">
            <v>N000</v>
          </cell>
          <cell r="G4" t="str">
            <v>100</v>
          </cell>
          <cell r="H4" t="str">
            <v>1103</v>
          </cell>
          <cell r="I4" t="str">
            <v>A01806</v>
          </cell>
          <cell r="J4" t="str">
            <v>25</v>
          </cell>
          <cell r="K4" t="str">
            <v>2</v>
          </cell>
          <cell r="L4">
            <v>2</v>
          </cell>
          <cell r="M4">
            <v>0</v>
          </cell>
          <cell r="N4">
            <v>2572.4</v>
          </cell>
          <cell r="O4" t="str">
            <v>M</v>
          </cell>
          <cell r="P4" t="str">
            <v>00000000</v>
          </cell>
          <cell r="Q4">
            <v>0</v>
          </cell>
          <cell r="R4">
            <v>371.57</v>
          </cell>
          <cell r="S4">
            <v>71.459999999999994</v>
          </cell>
          <cell r="T4">
            <v>327.98</v>
          </cell>
          <cell r="U4">
            <v>128.62</v>
          </cell>
          <cell r="V4">
            <v>46.3</v>
          </cell>
          <cell r="W4">
            <v>51.45</v>
          </cell>
          <cell r="X4">
            <v>68.5</v>
          </cell>
          <cell r="Y4">
            <v>0</v>
          </cell>
          <cell r="Z4">
            <v>66.739999999999995</v>
          </cell>
          <cell r="AA4">
            <v>77</v>
          </cell>
          <cell r="AB4">
            <v>96</v>
          </cell>
          <cell r="AC4">
            <v>80</v>
          </cell>
          <cell r="AD4">
            <v>13.49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Y4">
            <v>95316.24</v>
          </cell>
        </row>
        <row r="5">
          <cell r="A5">
            <v>2</v>
          </cell>
          <cell r="B5" t="str">
            <v>12</v>
          </cell>
          <cell r="C5" t="str">
            <v>000</v>
          </cell>
          <cell r="D5" t="str">
            <v>1</v>
          </cell>
          <cell r="E5" t="str">
            <v>101</v>
          </cell>
          <cell r="F5" t="str">
            <v>N000</v>
          </cell>
          <cell r="G5" t="str">
            <v>100</v>
          </cell>
          <cell r="H5" t="str">
            <v>1103</v>
          </cell>
          <cell r="I5" t="str">
            <v>A01807</v>
          </cell>
          <cell r="J5" t="str">
            <v>27</v>
          </cell>
          <cell r="K5" t="str">
            <v>2</v>
          </cell>
          <cell r="L5">
            <v>6</v>
          </cell>
          <cell r="M5">
            <v>0</v>
          </cell>
          <cell r="N5">
            <v>2817.8</v>
          </cell>
          <cell r="O5" t="str">
            <v>M</v>
          </cell>
          <cell r="P5" t="str">
            <v>00000000</v>
          </cell>
          <cell r="Q5">
            <v>0</v>
          </cell>
          <cell r="R5">
            <v>407.02</v>
          </cell>
          <cell r="S5">
            <v>78.27</v>
          </cell>
          <cell r="T5">
            <v>359.27</v>
          </cell>
          <cell r="U5">
            <v>140.88999999999999</v>
          </cell>
          <cell r="V5">
            <v>50.72</v>
          </cell>
          <cell r="W5">
            <v>56.36</v>
          </cell>
          <cell r="X5">
            <v>41.17</v>
          </cell>
          <cell r="Y5">
            <v>0</v>
          </cell>
          <cell r="Z5">
            <v>71.95</v>
          </cell>
          <cell r="AA5">
            <v>77</v>
          </cell>
          <cell r="AB5">
            <v>96</v>
          </cell>
          <cell r="AC5">
            <v>80</v>
          </cell>
          <cell r="AD5">
            <v>13.49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Y5">
            <v>308875.68</v>
          </cell>
        </row>
        <row r="6">
          <cell r="A6">
            <v>2</v>
          </cell>
          <cell r="B6" t="str">
            <v>12</v>
          </cell>
          <cell r="C6" t="str">
            <v>000</v>
          </cell>
          <cell r="D6" t="str">
            <v>1</v>
          </cell>
          <cell r="E6" t="str">
            <v>101</v>
          </cell>
          <cell r="F6" t="str">
            <v>N000</v>
          </cell>
          <cell r="G6" t="str">
            <v>100</v>
          </cell>
          <cell r="H6" t="str">
            <v>1103</v>
          </cell>
          <cell r="I6" t="str">
            <v>A03803</v>
          </cell>
          <cell r="J6" t="str">
            <v>20</v>
          </cell>
          <cell r="K6" t="str">
            <v>2</v>
          </cell>
          <cell r="L6">
            <v>1</v>
          </cell>
          <cell r="M6">
            <v>0</v>
          </cell>
          <cell r="N6">
            <v>2138.85</v>
          </cell>
          <cell r="O6" t="str">
            <v>M</v>
          </cell>
          <cell r="P6" t="str">
            <v>00000000</v>
          </cell>
          <cell r="Q6">
            <v>0</v>
          </cell>
          <cell r="R6">
            <v>308.94</v>
          </cell>
          <cell r="S6">
            <v>59.41</v>
          </cell>
          <cell r="T6">
            <v>272.7</v>
          </cell>
          <cell r="U6">
            <v>106.94</v>
          </cell>
          <cell r="V6">
            <v>38.5</v>
          </cell>
          <cell r="W6">
            <v>42.78</v>
          </cell>
          <cell r="X6">
            <v>0</v>
          </cell>
          <cell r="Y6">
            <v>0</v>
          </cell>
          <cell r="Z6">
            <v>55.2</v>
          </cell>
          <cell r="AA6">
            <v>77</v>
          </cell>
          <cell r="AB6">
            <v>96</v>
          </cell>
          <cell r="AC6">
            <v>80</v>
          </cell>
          <cell r="AD6">
            <v>13.49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Y6">
            <v>39477.72</v>
          </cell>
        </row>
        <row r="7">
          <cell r="A7">
            <v>2</v>
          </cell>
          <cell r="B7" t="str">
            <v>12</v>
          </cell>
          <cell r="C7" t="str">
            <v>000</v>
          </cell>
          <cell r="D7" t="str">
            <v>1</v>
          </cell>
          <cell r="E7" t="str">
            <v>101</v>
          </cell>
          <cell r="F7" t="str">
            <v>N000</v>
          </cell>
          <cell r="G7" t="str">
            <v>100</v>
          </cell>
          <cell r="H7" t="str">
            <v>1103</v>
          </cell>
          <cell r="I7" t="str">
            <v>A03804</v>
          </cell>
          <cell r="J7" t="str">
            <v>23</v>
          </cell>
          <cell r="K7" t="str">
            <v>2</v>
          </cell>
          <cell r="L7">
            <v>1</v>
          </cell>
          <cell r="M7">
            <v>0</v>
          </cell>
          <cell r="N7">
            <v>2451.25</v>
          </cell>
          <cell r="O7" t="str">
            <v>M</v>
          </cell>
          <cell r="P7" t="str">
            <v>00000000</v>
          </cell>
          <cell r="Q7">
            <v>0</v>
          </cell>
          <cell r="R7">
            <v>354.07</v>
          </cell>
          <cell r="S7">
            <v>68.09</v>
          </cell>
          <cell r="T7">
            <v>312.52999999999997</v>
          </cell>
          <cell r="U7">
            <v>122.56</v>
          </cell>
          <cell r="V7">
            <v>44.12</v>
          </cell>
          <cell r="W7">
            <v>49.02</v>
          </cell>
          <cell r="X7">
            <v>46</v>
          </cell>
          <cell r="Y7">
            <v>0</v>
          </cell>
          <cell r="Z7">
            <v>63.45</v>
          </cell>
          <cell r="AA7">
            <v>77</v>
          </cell>
          <cell r="AB7">
            <v>96</v>
          </cell>
          <cell r="AC7">
            <v>80</v>
          </cell>
          <cell r="AD7">
            <v>13.49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Y7">
            <v>45330.96</v>
          </cell>
        </row>
        <row r="8">
          <cell r="A8">
            <v>2</v>
          </cell>
          <cell r="B8" t="str">
            <v>12</v>
          </cell>
          <cell r="C8" t="str">
            <v>000</v>
          </cell>
          <cell r="D8" t="str">
            <v>1</v>
          </cell>
          <cell r="E8" t="str">
            <v>101</v>
          </cell>
          <cell r="F8" t="str">
            <v>N000</v>
          </cell>
          <cell r="G8" t="str">
            <v>100</v>
          </cell>
          <cell r="H8" t="str">
            <v>1103</v>
          </cell>
          <cell r="I8" t="str">
            <v>CFMC01</v>
          </cell>
          <cell r="J8" t="str">
            <v>MC01</v>
          </cell>
          <cell r="K8" t="str">
            <v>1</v>
          </cell>
          <cell r="L8">
            <v>5</v>
          </cell>
          <cell r="M8">
            <v>0</v>
          </cell>
          <cell r="N8">
            <v>4311.3999999999996</v>
          </cell>
          <cell r="O8" t="str">
            <v>M</v>
          </cell>
          <cell r="P8" t="str">
            <v>00000000</v>
          </cell>
          <cell r="Q8">
            <v>12403.8</v>
          </cell>
          <cell r="R8">
            <v>622.76</v>
          </cell>
          <cell r="S8">
            <v>119.76</v>
          </cell>
          <cell r="T8">
            <v>549.70000000000005</v>
          </cell>
          <cell r="U8">
            <v>215.57</v>
          </cell>
          <cell r="V8">
            <v>300.88</v>
          </cell>
          <cell r="W8">
            <v>86.23</v>
          </cell>
          <cell r="X8">
            <v>56.6</v>
          </cell>
          <cell r="Y8">
            <v>835.76</v>
          </cell>
          <cell r="Z8">
            <v>351.83</v>
          </cell>
          <cell r="AA8">
            <v>77</v>
          </cell>
          <cell r="AB8">
            <v>0</v>
          </cell>
          <cell r="AC8">
            <v>0</v>
          </cell>
          <cell r="AD8">
            <v>13.49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Y8">
            <v>1196686.8</v>
          </cell>
        </row>
        <row r="9">
          <cell r="A9">
            <v>2</v>
          </cell>
          <cell r="B9" t="str">
            <v>12</v>
          </cell>
          <cell r="C9" t="str">
            <v>000</v>
          </cell>
          <cell r="D9" t="str">
            <v>1</v>
          </cell>
          <cell r="E9" t="str">
            <v>101</v>
          </cell>
          <cell r="F9" t="str">
            <v>N000</v>
          </cell>
          <cell r="G9" t="str">
            <v>100</v>
          </cell>
          <cell r="H9" t="str">
            <v>1103</v>
          </cell>
          <cell r="I9" t="str">
            <v>CFMC03</v>
          </cell>
          <cell r="J9" t="str">
            <v>MC03</v>
          </cell>
          <cell r="K9" t="str">
            <v>1</v>
          </cell>
          <cell r="L9">
            <v>5</v>
          </cell>
          <cell r="M9">
            <v>0</v>
          </cell>
          <cell r="N9">
            <v>4311.3999999999996</v>
          </cell>
          <cell r="O9" t="str">
            <v>M</v>
          </cell>
          <cell r="P9" t="str">
            <v>00000000</v>
          </cell>
          <cell r="Q9">
            <v>11306.9</v>
          </cell>
          <cell r="R9">
            <v>622.76</v>
          </cell>
          <cell r="S9">
            <v>119.76</v>
          </cell>
          <cell r="T9">
            <v>549.70000000000005</v>
          </cell>
          <cell r="U9">
            <v>215.57</v>
          </cell>
          <cell r="V9">
            <v>281.13</v>
          </cell>
          <cell r="W9">
            <v>86.23</v>
          </cell>
          <cell r="X9">
            <v>49</v>
          </cell>
          <cell r="Y9">
            <v>780.91</v>
          </cell>
          <cell r="Z9">
            <v>329.74</v>
          </cell>
          <cell r="AA9">
            <v>77</v>
          </cell>
          <cell r="AB9">
            <v>0</v>
          </cell>
          <cell r="AC9">
            <v>0</v>
          </cell>
          <cell r="AD9">
            <v>13.49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Y9">
            <v>1124615.3999999999</v>
          </cell>
        </row>
        <row r="10">
          <cell r="A10">
            <v>2</v>
          </cell>
          <cell r="B10" t="str">
            <v>12</v>
          </cell>
          <cell r="C10" t="str">
            <v>000</v>
          </cell>
          <cell r="D10" t="str">
            <v>1</v>
          </cell>
          <cell r="E10" t="str">
            <v>101</v>
          </cell>
          <cell r="F10" t="str">
            <v>N000</v>
          </cell>
          <cell r="G10" t="str">
            <v>100</v>
          </cell>
          <cell r="H10" t="str">
            <v>1103</v>
          </cell>
          <cell r="I10" t="str">
            <v>CFMD07</v>
          </cell>
          <cell r="J10" t="str">
            <v>MD07</v>
          </cell>
          <cell r="K10" t="str">
            <v>1</v>
          </cell>
          <cell r="L10">
            <v>1</v>
          </cell>
          <cell r="M10">
            <v>0</v>
          </cell>
          <cell r="N10">
            <v>14852.65</v>
          </cell>
          <cell r="O10" t="str">
            <v>M</v>
          </cell>
          <cell r="P10" t="str">
            <v>00000000</v>
          </cell>
          <cell r="Q10">
            <v>107662.45</v>
          </cell>
          <cell r="R10">
            <v>2145.38</v>
          </cell>
          <cell r="S10">
            <v>412.57</v>
          </cell>
          <cell r="T10">
            <v>1893.71</v>
          </cell>
          <cell r="U10">
            <v>742.63</v>
          </cell>
          <cell r="V10">
            <v>2205.27</v>
          </cell>
          <cell r="W10">
            <v>297.05</v>
          </cell>
          <cell r="X10">
            <v>0</v>
          </cell>
          <cell r="Y10">
            <v>6125.76</v>
          </cell>
          <cell r="Z10">
            <v>2503</v>
          </cell>
          <cell r="AA10">
            <v>77</v>
          </cell>
          <cell r="AB10">
            <v>0</v>
          </cell>
          <cell r="AC10">
            <v>0</v>
          </cell>
          <cell r="AD10">
            <v>13.49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Y10">
            <v>1667171.52</v>
          </cell>
        </row>
        <row r="11">
          <cell r="A11">
            <v>2</v>
          </cell>
          <cell r="B11" t="str">
            <v>12</v>
          </cell>
          <cell r="C11" t="str">
            <v>000</v>
          </cell>
          <cell r="D11" t="str">
            <v>1</v>
          </cell>
          <cell r="E11" t="str">
            <v>101</v>
          </cell>
          <cell r="F11" t="str">
            <v>N000</v>
          </cell>
          <cell r="G11" t="str">
            <v>100</v>
          </cell>
          <cell r="H11" t="str">
            <v>1103</v>
          </cell>
          <cell r="I11" t="str">
            <v>CFMD09</v>
          </cell>
          <cell r="J11" t="str">
            <v>MD09</v>
          </cell>
          <cell r="K11" t="str">
            <v>1</v>
          </cell>
          <cell r="L11">
            <v>2</v>
          </cell>
          <cell r="M11">
            <v>0</v>
          </cell>
          <cell r="N11">
            <v>14852.65</v>
          </cell>
          <cell r="O11" t="str">
            <v>M</v>
          </cell>
          <cell r="P11" t="str">
            <v>00000000</v>
          </cell>
          <cell r="Q11">
            <v>100991.65</v>
          </cell>
          <cell r="R11">
            <v>2145.38</v>
          </cell>
          <cell r="S11">
            <v>412.57</v>
          </cell>
          <cell r="T11">
            <v>1893.71</v>
          </cell>
          <cell r="U11">
            <v>742.63</v>
          </cell>
          <cell r="V11">
            <v>2085.1999999999998</v>
          </cell>
          <cell r="W11">
            <v>297.05</v>
          </cell>
          <cell r="X11">
            <v>54.5</v>
          </cell>
          <cell r="Y11">
            <v>5792.22</v>
          </cell>
          <cell r="Z11">
            <v>2370.6799999999998</v>
          </cell>
          <cell r="AA11">
            <v>77</v>
          </cell>
          <cell r="AB11">
            <v>0</v>
          </cell>
          <cell r="AC11">
            <v>0</v>
          </cell>
          <cell r="AD11">
            <v>13.49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Y11">
            <v>3161489.52</v>
          </cell>
        </row>
        <row r="12">
          <cell r="A12">
            <v>2</v>
          </cell>
          <cell r="B12" t="str">
            <v>12</v>
          </cell>
          <cell r="C12" t="str">
            <v>000</v>
          </cell>
          <cell r="D12" t="str">
            <v>1</v>
          </cell>
          <cell r="E12" t="str">
            <v>101</v>
          </cell>
          <cell r="F12" t="str">
            <v>N000</v>
          </cell>
          <cell r="G12" t="str">
            <v>100</v>
          </cell>
          <cell r="H12" t="str">
            <v>1103</v>
          </cell>
          <cell r="I12" t="str">
            <v>CFMD12</v>
          </cell>
          <cell r="J12" t="str">
            <v>MD12</v>
          </cell>
          <cell r="K12" t="str">
            <v>1</v>
          </cell>
          <cell r="L12">
            <v>1</v>
          </cell>
          <cell r="M12">
            <v>0</v>
          </cell>
          <cell r="N12">
            <v>12026.05</v>
          </cell>
          <cell r="O12" t="str">
            <v>M</v>
          </cell>
          <cell r="P12" t="str">
            <v>00000000</v>
          </cell>
          <cell r="Q12">
            <v>72295.199999999997</v>
          </cell>
          <cell r="R12">
            <v>1737.1</v>
          </cell>
          <cell r="S12">
            <v>334.06</v>
          </cell>
          <cell r="T12">
            <v>1533.32</v>
          </cell>
          <cell r="U12">
            <v>601.29999999999995</v>
          </cell>
          <cell r="V12">
            <v>1517.78</v>
          </cell>
          <cell r="W12">
            <v>240.52</v>
          </cell>
          <cell r="X12">
            <v>0</v>
          </cell>
          <cell r="Y12">
            <v>4216.0600000000004</v>
          </cell>
          <cell r="Z12">
            <v>1729.39</v>
          </cell>
          <cell r="AA12">
            <v>77</v>
          </cell>
          <cell r="AB12">
            <v>0</v>
          </cell>
          <cell r="AC12">
            <v>0</v>
          </cell>
          <cell r="AD12">
            <v>13.49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Y12">
            <v>1155855.24</v>
          </cell>
        </row>
        <row r="13">
          <cell r="A13">
            <v>2</v>
          </cell>
          <cell r="B13" t="str">
            <v>12</v>
          </cell>
          <cell r="C13" t="str">
            <v>000</v>
          </cell>
          <cell r="D13" t="str">
            <v>1</v>
          </cell>
          <cell r="E13" t="str">
            <v>101</v>
          </cell>
          <cell r="F13" t="str">
            <v>N000</v>
          </cell>
          <cell r="G13" t="str">
            <v>100</v>
          </cell>
          <cell r="H13" t="str">
            <v>1103</v>
          </cell>
          <cell r="I13" t="str">
            <v>CFMG06</v>
          </cell>
          <cell r="J13" t="str">
            <v>MG06</v>
          </cell>
          <cell r="K13" t="str">
            <v>1</v>
          </cell>
          <cell r="L13">
            <v>4</v>
          </cell>
          <cell r="M13">
            <v>0</v>
          </cell>
          <cell r="N13">
            <v>8232.25</v>
          </cell>
          <cell r="O13" t="str">
            <v>M</v>
          </cell>
          <cell r="P13" t="str">
            <v>00000000</v>
          </cell>
          <cell r="Q13">
            <v>38872.050000000003</v>
          </cell>
          <cell r="R13">
            <v>1189.0999999999999</v>
          </cell>
          <cell r="S13">
            <v>228.67</v>
          </cell>
          <cell r="T13">
            <v>1049.6099999999999</v>
          </cell>
          <cell r="U13">
            <v>411.61</v>
          </cell>
          <cell r="V13">
            <v>847.88</v>
          </cell>
          <cell r="W13">
            <v>164.65</v>
          </cell>
          <cell r="X13">
            <v>20.5</v>
          </cell>
          <cell r="Y13">
            <v>2355.2199999999998</v>
          </cell>
          <cell r="Z13">
            <v>972.39</v>
          </cell>
          <cell r="AA13">
            <v>77</v>
          </cell>
          <cell r="AB13">
            <v>0</v>
          </cell>
          <cell r="AC13">
            <v>0</v>
          </cell>
          <cell r="AD13">
            <v>13.49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Y13">
            <v>2612852.16</v>
          </cell>
        </row>
        <row r="14">
          <cell r="A14">
            <v>2</v>
          </cell>
          <cell r="B14" t="str">
            <v>12</v>
          </cell>
          <cell r="C14" t="str">
            <v>000</v>
          </cell>
          <cell r="D14" t="str">
            <v>1</v>
          </cell>
          <cell r="E14" t="str">
            <v>101</v>
          </cell>
          <cell r="F14" t="str">
            <v>N000</v>
          </cell>
          <cell r="G14" t="str">
            <v>100</v>
          </cell>
          <cell r="H14" t="str">
            <v>1103</v>
          </cell>
          <cell r="I14" t="str">
            <v>CFMG08</v>
          </cell>
          <cell r="J14" t="str">
            <v>MG08</v>
          </cell>
          <cell r="K14" t="str">
            <v>1</v>
          </cell>
          <cell r="L14">
            <v>4</v>
          </cell>
          <cell r="M14">
            <v>0</v>
          </cell>
          <cell r="N14">
            <v>6807.9</v>
          </cell>
          <cell r="O14" t="str">
            <v>M</v>
          </cell>
          <cell r="P14" t="str">
            <v>00000000</v>
          </cell>
          <cell r="Q14">
            <v>34139.449999999997</v>
          </cell>
          <cell r="R14">
            <v>983.36</v>
          </cell>
          <cell r="S14">
            <v>189.11</v>
          </cell>
          <cell r="T14">
            <v>868.01</v>
          </cell>
          <cell r="U14">
            <v>340.39</v>
          </cell>
          <cell r="V14">
            <v>737.05</v>
          </cell>
          <cell r="W14">
            <v>136.16</v>
          </cell>
          <cell r="X14">
            <v>47.75</v>
          </cell>
          <cell r="Y14">
            <v>2047.37</v>
          </cell>
          <cell r="Z14">
            <v>844.89</v>
          </cell>
          <cell r="AA14">
            <v>77</v>
          </cell>
          <cell r="AB14">
            <v>0</v>
          </cell>
          <cell r="AC14">
            <v>0</v>
          </cell>
          <cell r="AD14">
            <v>13.49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Y14">
            <v>2267132.64</v>
          </cell>
        </row>
        <row r="15">
          <cell r="A15">
            <v>2</v>
          </cell>
          <cell r="B15" t="str">
            <v>12</v>
          </cell>
          <cell r="C15" t="str">
            <v>000</v>
          </cell>
          <cell r="D15" t="str">
            <v>1</v>
          </cell>
          <cell r="E15" t="str">
            <v>101</v>
          </cell>
          <cell r="F15" t="str">
            <v>N000</v>
          </cell>
          <cell r="G15" t="str">
            <v>100</v>
          </cell>
          <cell r="H15" t="str">
            <v>1103</v>
          </cell>
          <cell r="I15" t="str">
            <v>CFMS08</v>
          </cell>
          <cell r="J15" t="str">
            <v>MS08</v>
          </cell>
          <cell r="K15" t="str">
            <v>1</v>
          </cell>
          <cell r="L15">
            <v>8</v>
          </cell>
          <cell r="M15">
            <v>0</v>
          </cell>
          <cell r="N15">
            <v>4801.8999999999996</v>
          </cell>
          <cell r="O15" t="str">
            <v>M</v>
          </cell>
          <cell r="P15" t="str">
            <v>00000000</v>
          </cell>
          <cell r="Q15">
            <v>18269.849999999999</v>
          </cell>
          <cell r="R15">
            <v>693.61</v>
          </cell>
          <cell r="S15">
            <v>133.38999999999999</v>
          </cell>
          <cell r="T15">
            <v>612.24</v>
          </cell>
          <cell r="U15">
            <v>240.09</v>
          </cell>
          <cell r="V15">
            <v>415.29</v>
          </cell>
          <cell r="W15">
            <v>96.04</v>
          </cell>
          <cell r="X15">
            <v>45.75</v>
          </cell>
          <cell r="Y15">
            <v>1153.5899999999999</v>
          </cell>
          <cell r="Z15">
            <v>480.43</v>
          </cell>
          <cell r="AA15">
            <v>77</v>
          </cell>
          <cell r="AB15">
            <v>0</v>
          </cell>
          <cell r="AC15">
            <v>0</v>
          </cell>
          <cell r="AD15">
            <v>13.49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Y15">
            <v>2595136.3199999998</v>
          </cell>
        </row>
        <row r="16">
          <cell r="A16">
            <v>2</v>
          </cell>
          <cell r="B16" t="str">
            <v>12</v>
          </cell>
          <cell r="C16" t="str">
            <v>000</v>
          </cell>
          <cell r="D16" t="str">
            <v>1</v>
          </cell>
          <cell r="E16" t="str">
            <v>101</v>
          </cell>
          <cell r="F16" t="str">
            <v>N000</v>
          </cell>
          <cell r="G16" t="str">
            <v>100</v>
          </cell>
          <cell r="H16" t="str">
            <v>1103</v>
          </cell>
          <cell r="I16" t="str">
            <v>M01004</v>
          </cell>
          <cell r="K16" t="str">
            <v>2</v>
          </cell>
          <cell r="L16">
            <v>1</v>
          </cell>
          <cell r="M16">
            <v>0</v>
          </cell>
          <cell r="N16">
            <v>6400</v>
          </cell>
          <cell r="O16" t="str">
            <v>M</v>
          </cell>
          <cell r="P16" t="str">
            <v>00000000</v>
          </cell>
          <cell r="Q16">
            <v>0</v>
          </cell>
          <cell r="R16">
            <v>924.44</v>
          </cell>
          <cell r="S16">
            <v>177.78</v>
          </cell>
          <cell r="T16">
            <v>816</v>
          </cell>
          <cell r="U16">
            <v>320</v>
          </cell>
          <cell r="V16">
            <v>115.2</v>
          </cell>
          <cell r="W16">
            <v>128</v>
          </cell>
          <cell r="X16">
            <v>0</v>
          </cell>
          <cell r="Y16">
            <v>0</v>
          </cell>
          <cell r="Z16">
            <v>287.52999999999997</v>
          </cell>
          <cell r="AA16">
            <v>77</v>
          </cell>
          <cell r="AB16">
            <v>96</v>
          </cell>
          <cell r="AC16">
            <v>80</v>
          </cell>
          <cell r="AD16">
            <v>13.49</v>
          </cell>
          <cell r="AE16">
            <v>5.33</v>
          </cell>
          <cell r="AF16">
            <v>0</v>
          </cell>
          <cell r="AG16">
            <v>0</v>
          </cell>
          <cell r="AH16">
            <v>4086</v>
          </cell>
          <cell r="AI16">
            <v>0</v>
          </cell>
          <cell r="AJ16">
            <v>2530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Y16">
            <v>192681.24</v>
          </cell>
        </row>
        <row r="17">
          <cell r="A17">
            <v>2</v>
          </cell>
          <cell r="B17" t="str">
            <v>12</v>
          </cell>
          <cell r="C17" t="str">
            <v>000</v>
          </cell>
          <cell r="D17" t="str">
            <v>1</v>
          </cell>
          <cell r="E17" t="str">
            <v>101</v>
          </cell>
          <cell r="F17" t="str">
            <v>N000</v>
          </cell>
          <cell r="G17" t="str">
            <v>100</v>
          </cell>
          <cell r="H17" t="str">
            <v>1103</v>
          </cell>
          <cell r="I17" t="str">
            <v>M02027</v>
          </cell>
          <cell r="K17" t="str">
            <v>2</v>
          </cell>
          <cell r="L17">
            <v>1</v>
          </cell>
          <cell r="M17">
            <v>0</v>
          </cell>
          <cell r="N17">
            <v>4940</v>
          </cell>
          <cell r="O17" t="str">
            <v>M</v>
          </cell>
          <cell r="P17" t="str">
            <v>00000000</v>
          </cell>
          <cell r="Q17">
            <v>0</v>
          </cell>
          <cell r="R17">
            <v>713.56</v>
          </cell>
          <cell r="S17">
            <v>137.22</v>
          </cell>
          <cell r="T17">
            <v>629.85</v>
          </cell>
          <cell r="U17">
            <v>247</v>
          </cell>
          <cell r="V17">
            <v>88.92</v>
          </cell>
          <cell r="W17">
            <v>98.8</v>
          </cell>
          <cell r="X17">
            <v>0</v>
          </cell>
          <cell r="Y17">
            <v>0</v>
          </cell>
          <cell r="Z17">
            <v>167.06</v>
          </cell>
          <cell r="AA17">
            <v>77</v>
          </cell>
          <cell r="AB17">
            <v>96</v>
          </cell>
          <cell r="AC17">
            <v>80</v>
          </cell>
          <cell r="AD17">
            <v>13.49</v>
          </cell>
          <cell r="AE17">
            <v>4.12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2305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Y17">
            <v>115176.24</v>
          </cell>
        </row>
        <row r="18">
          <cell r="A18">
            <v>2</v>
          </cell>
          <cell r="B18" t="str">
            <v>12</v>
          </cell>
          <cell r="C18" t="str">
            <v>000</v>
          </cell>
          <cell r="D18" t="str">
            <v>1</v>
          </cell>
          <cell r="E18" t="str">
            <v>101</v>
          </cell>
          <cell r="F18" t="str">
            <v>N000</v>
          </cell>
          <cell r="G18" t="str">
            <v>100</v>
          </cell>
          <cell r="H18" t="str">
            <v>1103</v>
          </cell>
          <cell r="I18" t="str">
            <v>M02044</v>
          </cell>
          <cell r="K18" t="str">
            <v>2</v>
          </cell>
          <cell r="L18">
            <v>2</v>
          </cell>
          <cell r="M18">
            <v>0</v>
          </cell>
          <cell r="N18">
            <v>3221</v>
          </cell>
          <cell r="O18" t="str">
            <v>M</v>
          </cell>
          <cell r="P18" t="str">
            <v>00000000</v>
          </cell>
          <cell r="Q18">
            <v>0</v>
          </cell>
          <cell r="R18">
            <v>465.26</v>
          </cell>
          <cell r="S18">
            <v>89.47</v>
          </cell>
          <cell r="T18">
            <v>410.68</v>
          </cell>
          <cell r="U18">
            <v>161.05000000000001</v>
          </cell>
          <cell r="V18">
            <v>57.98</v>
          </cell>
          <cell r="W18">
            <v>64.42</v>
          </cell>
          <cell r="X18">
            <v>27.5</v>
          </cell>
          <cell r="Y18">
            <v>0</v>
          </cell>
          <cell r="Z18">
            <v>113.18</v>
          </cell>
          <cell r="AA18">
            <v>77</v>
          </cell>
          <cell r="AB18">
            <v>96</v>
          </cell>
          <cell r="AC18">
            <v>80</v>
          </cell>
          <cell r="AD18">
            <v>13.49</v>
          </cell>
          <cell r="AE18">
            <v>2.68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1600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Y18">
            <v>155513.04</v>
          </cell>
        </row>
        <row r="19">
          <cell r="A19">
            <v>2</v>
          </cell>
          <cell r="B19" t="str">
            <v>12</v>
          </cell>
          <cell r="C19" t="str">
            <v>000</v>
          </cell>
          <cell r="D19" t="str">
            <v>1</v>
          </cell>
          <cell r="E19" t="str">
            <v>101</v>
          </cell>
          <cell r="F19" t="str">
            <v>N000</v>
          </cell>
          <cell r="G19" t="str">
            <v>100</v>
          </cell>
          <cell r="H19" t="str">
            <v>1103</v>
          </cell>
          <cell r="I19" t="str">
            <v>S01803</v>
          </cell>
          <cell r="J19" t="str">
            <v>19</v>
          </cell>
          <cell r="K19" t="str">
            <v>2</v>
          </cell>
          <cell r="L19">
            <v>4</v>
          </cell>
          <cell r="M19">
            <v>0</v>
          </cell>
          <cell r="N19">
            <v>2120.3000000000002</v>
          </cell>
          <cell r="O19" t="str">
            <v>M</v>
          </cell>
          <cell r="P19" t="str">
            <v>00000000</v>
          </cell>
          <cell r="Q19">
            <v>0</v>
          </cell>
          <cell r="R19">
            <v>306.27</v>
          </cell>
          <cell r="S19">
            <v>58.9</v>
          </cell>
          <cell r="T19">
            <v>270.33999999999997</v>
          </cell>
          <cell r="U19">
            <v>106.02</v>
          </cell>
          <cell r="V19">
            <v>38.17</v>
          </cell>
          <cell r="W19">
            <v>42.41</v>
          </cell>
          <cell r="X19">
            <v>20.5</v>
          </cell>
          <cell r="Y19">
            <v>0</v>
          </cell>
          <cell r="Z19">
            <v>55.18</v>
          </cell>
          <cell r="AA19">
            <v>77</v>
          </cell>
          <cell r="AB19">
            <v>96</v>
          </cell>
          <cell r="AC19">
            <v>80</v>
          </cell>
          <cell r="AD19">
            <v>13.49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Y19">
            <v>157659.84</v>
          </cell>
        </row>
        <row r="20">
          <cell r="A20">
            <v>2</v>
          </cell>
          <cell r="B20" t="str">
            <v>12</v>
          </cell>
          <cell r="C20" t="str">
            <v>000</v>
          </cell>
          <cell r="D20" t="str">
            <v>1</v>
          </cell>
          <cell r="E20" t="str">
            <v>101</v>
          </cell>
          <cell r="F20" t="str">
            <v>N000</v>
          </cell>
          <cell r="G20" t="str">
            <v>100</v>
          </cell>
          <cell r="H20" t="str">
            <v>1103</v>
          </cell>
          <cell r="I20" t="str">
            <v>S03810</v>
          </cell>
          <cell r="J20" t="str">
            <v>22</v>
          </cell>
          <cell r="K20" t="str">
            <v>2</v>
          </cell>
          <cell r="L20">
            <v>2</v>
          </cell>
          <cell r="M20">
            <v>0</v>
          </cell>
          <cell r="N20">
            <v>2342.3000000000002</v>
          </cell>
          <cell r="O20" t="str">
            <v>M</v>
          </cell>
          <cell r="P20" t="str">
            <v>00000000</v>
          </cell>
          <cell r="Q20">
            <v>0</v>
          </cell>
          <cell r="R20">
            <v>338.33</v>
          </cell>
          <cell r="S20">
            <v>65.06</v>
          </cell>
          <cell r="T20">
            <v>298.64</v>
          </cell>
          <cell r="U20">
            <v>117.12</v>
          </cell>
          <cell r="V20">
            <v>42.16</v>
          </cell>
          <cell r="W20">
            <v>46.85</v>
          </cell>
          <cell r="X20">
            <v>0</v>
          </cell>
          <cell r="Y20">
            <v>0</v>
          </cell>
          <cell r="Z20">
            <v>59.97</v>
          </cell>
          <cell r="AA20">
            <v>77</v>
          </cell>
          <cell r="AB20">
            <v>96</v>
          </cell>
          <cell r="AC20">
            <v>80</v>
          </cell>
          <cell r="AD20">
            <v>13.49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Y20">
            <v>85846.080000000002</v>
          </cell>
        </row>
        <row r="21">
          <cell r="A21">
            <v>2</v>
          </cell>
          <cell r="B21" t="str">
            <v>12</v>
          </cell>
          <cell r="C21" t="str">
            <v>000</v>
          </cell>
          <cell r="D21" t="str">
            <v>1</v>
          </cell>
          <cell r="E21" t="str">
            <v>101</v>
          </cell>
          <cell r="F21" t="str">
            <v>N000</v>
          </cell>
          <cell r="G21" t="str">
            <v>100</v>
          </cell>
          <cell r="H21" t="str">
            <v>1103</v>
          </cell>
          <cell r="I21" t="str">
            <v>T06807</v>
          </cell>
          <cell r="J21" t="str">
            <v>24</v>
          </cell>
          <cell r="K21" t="str">
            <v>2</v>
          </cell>
          <cell r="L21">
            <v>1</v>
          </cell>
          <cell r="M21">
            <v>0</v>
          </cell>
          <cell r="N21">
            <v>2479.75</v>
          </cell>
          <cell r="O21" t="str">
            <v>M</v>
          </cell>
          <cell r="P21" t="str">
            <v>00000000</v>
          </cell>
          <cell r="Q21">
            <v>0</v>
          </cell>
          <cell r="R21">
            <v>358.19</v>
          </cell>
          <cell r="S21">
            <v>68.88</v>
          </cell>
          <cell r="T21">
            <v>316.17</v>
          </cell>
          <cell r="U21">
            <v>123.99</v>
          </cell>
          <cell r="V21">
            <v>44.64</v>
          </cell>
          <cell r="W21">
            <v>49.59</v>
          </cell>
          <cell r="X21">
            <v>82</v>
          </cell>
          <cell r="Y21">
            <v>0</v>
          </cell>
          <cell r="Z21">
            <v>64.84</v>
          </cell>
          <cell r="AA21">
            <v>77</v>
          </cell>
          <cell r="AB21">
            <v>96</v>
          </cell>
          <cell r="AC21">
            <v>80</v>
          </cell>
          <cell r="AD21">
            <v>13.49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Y21">
            <v>46254.48</v>
          </cell>
        </row>
        <row r="22">
          <cell r="A22">
            <v>2</v>
          </cell>
          <cell r="B22" t="str">
            <v>12</v>
          </cell>
          <cell r="C22" t="str">
            <v>000</v>
          </cell>
          <cell r="D22" t="str">
            <v>1</v>
          </cell>
          <cell r="E22" t="str">
            <v>101</v>
          </cell>
          <cell r="F22" t="str">
            <v>N000</v>
          </cell>
          <cell r="G22" t="str">
            <v>100</v>
          </cell>
          <cell r="H22" t="str">
            <v>1103</v>
          </cell>
          <cell r="I22" t="str">
            <v>CF01059</v>
          </cell>
          <cell r="J22" t="str">
            <v>28</v>
          </cell>
          <cell r="K22" t="str">
            <v>1</v>
          </cell>
          <cell r="L22">
            <v>2</v>
          </cell>
          <cell r="M22">
            <v>0</v>
          </cell>
          <cell r="N22">
            <v>3631.8</v>
          </cell>
          <cell r="O22" t="str">
            <v>M</v>
          </cell>
          <cell r="P22" t="str">
            <v>00000000</v>
          </cell>
          <cell r="Q22">
            <v>8731.1</v>
          </cell>
          <cell r="R22">
            <v>524.59</v>
          </cell>
          <cell r="S22">
            <v>100.88</v>
          </cell>
          <cell r="T22">
            <v>463.05</v>
          </cell>
          <cell r="U22">
            <v>181.59</v>
          </cell>
          <cell r="V22">
            <v>222.53</v>
          </cell>
          <cell r="W22">
            <v>72.64</v>
          </cell>
          <cell r="X22">
            <v>27.5</v>
          </cell>
          <cell r="Y22">
            <v>618.15</v>
          </cell>
          <cell r="Z22">
            <v>261.86</v>
          </cell>
          <cell r="AA22">
            <v>77</v>
          </cell>
          <cell r="AB22">
            <v>0</v>
          </cell>
          <cell r="AC22">
            <v>0</v>
          </cell>
          <cell r="AD22">
            <v>13.49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Y22">
            <v>358228.32</v>
          </cell>
        </row>
        <row r="23">
          <cell r="A23">
            <v>2</v>
          </cell>
          <cell r="B23" t="str">
            <v>12</v>
          </cell>
          <cell r="C23" t="str">
            <v>000</v>
          </cell>
          <cell r="D23" t="str">
            <v>1</v>
          </cell>
          <cell r="E23" t="str">
            <v>101</v>
          </cell>
          <cell r="F23" t="str">
            <v>N000</v>
          </cell>
          <cell r="G23" t="str">
            <v>100</v>
          </cell>
          <cell r="H23" t="str">
            <v>1103</v>
          </cell>
          <cell r="I23" t="str">
            <v>CF03809</v>
          </cell>
          <cell r="J23" t="str">
            <v>25</v>
          </cell>
          <cell r="K23" t="str">
            <v>2</v>
          </cell>
          <cell r="L23">
            <v>3</v>
          </cell>
          <cell r="M23">
            <v>0</v>
          </cell>
          <cell r="N23">
            <v>2572.4</v>
          </cell>
          <cell r="O23" t="str">
            <v>M</v>
          </cell>
          <cell r="P23" t="str">
            <v>00000000</v>
          </cell>
          <cell r="Q23">
            <v>0</v>
          </cell>
          <cell r="R23">
            <v>371.57</v>
          </cell>
          <cell r="S23">
            <v>71.459999999999994</v>
          </cell>
          <cell r="T23">
            <v>327.98</v>
          </cell>
          <cell r="U23">
            <v>128.62</v>
          </cell>
          <cell r="V23">
            <v>46.3</v>
          </cell>
          <cell r="W23">
            <v>51.45</v>
          </cell>
          <cell r="X23">
            <v>55</v>
          </cell>
          <cell r="Y23">
            <v>0</v>
          </cell>
          <cell r="Z23">
            <v>66.47</v>
          </cell>
          <cell r="AA23">
            <v>77</v>
          </cell>
          <cell r="AB23">
            <v>96</v>
          </cell>
          <cell r="AC23">
            <v>80</v>
          </cell>
          <cell r="AD23">
            <v>13.49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Y23">
            <v>142478.64000000001</v>
          </cell>
        </row>
        <row r="24">
          <cell r="A24">
            <v>2</v>
          </cell>
          <cell r="B24" t="str">
            <v>12</v>
          </cell>
          <cell r="C24" t="str">
            <v>000</v>
          </cell>
          <cell r="D24" t="str">
            <v>1</v>
          </cell>
          <cell r="E24" t="str">
            <v>101</v>
          </cell>
          <cell r="F24" t="str">
            <v>N000</v>
          </cell>
          <cell r="G24" t="str">
            <v>100</v>
          </cell>
          <cell r="H24" t="str">
            <v>1103</v>
          </cell>
          <cell r="I24" t="str">
            <v>CF03820</v>
          </cell>
          <cell r="J24" t="str">
            <v>27Z</v>
          </cell>
          <cell r="K24" t="str">
            <v>2</v>
          </cell>
          <cell r="L24">
            <v>2</v>
          </cell>
          <cell r="M24">
            <v>0</v>
          </cell>
          <cell r="N24">
            <v>2900.25</v>
          </cell>
          <cell r="O24" t="str">
            <v>M</v>
          </cell>
          <cell r="P24" t="str">
            <v>00000000</v>
          </cell>
          <cell r="Q24">
            <v>205.15</v>
          </cell>
          <cell r="R24">
            <v>418.93</v>
          </cell>
          <cell r="S24">
            <v>80.56</v>
          </cell>
          <cell r="T24">
            <v>369.78</v>
          </cell>
          <cell r="U24">
            <v>145.01</v>
          </cell>
          <cell r="V24">
            <v>55.89</v>
          </cell>
          <cell r="W24">
            <v>58.01</v>
          </cell>
          <cell r="X24">
            <v>55</v>
          </cell>
          <cell r="Y24">
            <v>0</v>
          </cell>
          <cell r="Z24">
            <v>78.260000000000005</v>
          </cell>
          <cell r="AA24">
            <v>77</v>
          </cell>
          <cell r="AB24">
            <v>96</v>
          </cell>
          <cell r="AC24">
            <v>80</v>
          </cell>
          <cell r="AD24">
            <v>13.49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Y24">
            <v>111199.92</v>
          </cell>
        </row>
        <row r="25">
          <cell r="A25">
            <v>2</v>
          </cell>
          <cell r="B25" t="str">
            <v>12</v>
          </cell>
          <cell r="C25" t="str">
            <v>000</v>
          </cell>
          <cell r="D25" t="str">
            <v>1</v>
          </cell>
          <cell r="E25" t="str">
            <v>101</v>
          </cell>
          <cell r="F25" t="str">
            <v>N000</v>
          </cell>
          <cell r="G25" t="str">
            <v>100</v>
          </cell>
          <cell r="H25" t="str">
            <v>1103</v>
          </cell>
          <cell r="I25" t="str">
            <v>CF04806</v>
          </cell>
          <cell r="J25" t="str">
            <v>26</v>
          </cell>
          <cell r="K25" t="str">
            <v>2</v>
          </cell>
          <cell r="L25">
            <v>3</v>
          </cell>
          <cell r="M25">
            <v>0</v>
          </cell>
          <cell r="N25">
            <v>2692.2</v>
          </cell>
          <cell r="O25" t="str">
            <v>M</v>
          </cell>
          <cell r="P25" t="str">
            <v>00000000</v>
          </cell>
          <cell r="Q25">
            <v>0</v>
          </cell>
          <cell r="R25">
            <v>388.87</v>
          </cell>
          <cell r="S25">
            <v>74.78</v>
          </cell>
          <cell r="T25">
            <v>343.26</v>
          </cell>
          <cell r="U25">
            <v>134.61000000000001</v>
          </cell>
          <cell r="V25">
            <v>48.46</v>
          </cell>
          <cell r="W25">
            <v>53.84</v>
          </cell>
          <cell r="X25">
            <v>27.33</v>
          </cell>
          <cell r="Y25">
            <v>0</v>
          </cell>
          <cell r="Z25">
            <v>68.72</v>
          </cell>
          <cell r="AA25">
            <v>77</v>
          </cell>
          <cell r="AB25">
            <v>96</v>
          </cell>
          <cell r="AC25">
            <v>80</v>
          </cell>
          <cell r="AD25">
            <v>13.49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Y25">
            <v>147548.16</v>
          </cell>
        </row>
        <row r="26">
          <cell r="A26">
            <v>2</v>
          </cell>
          <cell r="B26" t="str">
            <v>12</v>
          </cell>
          <cell r="C26" t="str">
            <v>000</v>
          </cell>
          <cell r="D26" t="str">
            <v>1</v>
          </cell>
          <cell r="E26" t="str">
            <v>101</v>
          </cell>
          <cell r="F26" t="str">
            <v>N000</v>
          </cell>
          <cell r="G26" t="str">
            <v>100</v>
          </cell>
          <cell r="H26" t="str">
            <v>1103</v>
          </cell>
          <cell r="I26" t="str">
            <v>CF04807</v>
          </cell>
          <cell r="J26" t="str">
            <v>27Z</v>
          </cell>
          <cell r="K26" t="str">
            <v>2</v>
          </cell>
          <cell r="L26">
            <v>8</v>
          </cell>
          <cell r="M26">
            <v>0</v>
          </cell>
          <cell r="N26">
            <v>2900.25</v>
          </cell>
          <cell r="O26" t="str">
            <v>M</v>
          </cell>
          <cell r="P26" t="str">
            <v>00000000</v>
          </cell>
          <cell r="Q26">
            <v>205.15</v>
          </cell>
          <cell r="R26">
            <v>418.93</v>
          </cell>
          <cell r="S26">
            <v>80.56</v>
          </cell>
          <cell r="T26">
            <v>369.78</v>
          </cell>
          <cell r="U26">
            <v>145.01</v>
          </cell>
          <cell r="V26">
            <v>55.89</v>
          </cell>
          <cell r="W26">
            <v>58.01</v>
          </cell>
          <cell r="X26">
            <v>40.130000000000003</v>
          </cell>
          <cell r="Y26">
            <v>0</v>
          </cell>
          <cell r="Z26">
            <v>77.959999999999994</v>
          </cell>
          <cell r="AA26">
            <v>77</v>
          </cell>
          <cell r="AB26">
            <v>96</v>
          </cell>
          <cell r="AC26">
            <v>80</v>
          </cell>
          <cell r="AD26">
            <v>13.49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Y26">
            <v>443343.35999999999</v>
          </cell>
        </row>
        <row r="27">
          <cell r="A27">
            <v>2</v>
          </cell>
          <cell r="B27" t="str">
            <v>12</v>
          </cell>
          <cell r="C27" t="str">
            <v>000</v>
          </cell>
          <cell r="D27" t="str">
            <v>1</v>
          </cell>
          <cell r="E27" t="str">
            <v>101</v>
          </cell>
          <cell r="F27" t="str">
            <v>N000</v>
          </cell>
          <cell r="G27" t="str">
            <v>100</v>
          </cell>
          <cell r="H27" t="str">
            <v>1103</v>
          </cell>
          <cell r="I27" t="str">
            <v>CF04808</v>
          </cell>
          <cell r="J27" t="str">
            <v>27ZA</v>
          </cell>
          <cell r="K27" t="str">
            <v>2</v>
          </cell>
          <cell r="L27">
            <v>23</v>
          </cell>
          <cell r="M27">
            <v>0</v>
          </cell>
          <cell r="N27">
            <v>2982.9</v>
          </cell>
          <cell r="O27" t="str">
            <v>M</v>
          </cell>
          <cell r="P27" t="str">
            <v>00000000</v>
          </cell>
          <cell r="Q27">
            <v>579.4</v>
          </cell>
          <cell r="R27">
            <v>430.86</v>
          </cell>
          <cell r="S27">
            <v>82.86</v>
          </cell>
          <cell r="T27">
            <v>380.32</v>
          </cell>
          <cell r="U27">
            <v>149.15</v>
          </cell>
          <cell r="V27">
            <v>64.12</v>
          </cell>
          <cell r="W27">
            <v>59.66</v>
          </cell>
          <cell r="X27">
            <v>45.74</v>
          </cell>
          <cell r="Y27">
            <v>0</v>
          </cell>
          <cell r="Z27">
            <v>87.5</v>
          </cell>
          <cell r="AA27">
            <v>77</v>
          </cell>
          <cell r="AB27">
            <v>96</v>
          </cell>
          <cell r="AC27">
            <v>80</v>
          </cell>
          <cell r="AD27">
            <v>13.49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Y27">
            <v>1415604</v>
          </cell>
        </row>
        <row r="28">
          <cell r="A28">
            <v>2</v>
          </cell>
          <cell r="B28" t="str">
            <v>12</v>
          </cell>
          <cell r="C28" t="str">
            <v>000</v>
          </cell>
          <cell r="D28" t="str">
            <v>1</v>
          </cell>
          <cell r="E28" t="str">
            <v>101</v>
          </cell>
          <cell r="F28" t="str">
            <v>N000</v>
          </cell>
          <cell r="G28" t="str">
            <v>100</v>
          </cell>
          <cell r="H28" t="str">
            <v>1103</v>
          </cell>
          <cell r="I28" t="str">
            <v>CF04809</v>
          </cell>
          <cell r="J28" t="str">
            <v>27ZB</v>
          </cell>
          <cell r="K28" t="str">
            <v>2</v>
          </cell>
          <cell r="L28">
            <v>1</v>
          </cell>
          <cell r="M28">
            <v>0</v>
          </cell>
          <cell r="N28">
            <v>3008.65</v>
          </cell>
          <cell r="O28" t="str">
            <v>M</v>
          </cell>
          <cell r="P28" t="str">
            <v>00000000</v>
          </cell>
          <cell r="Q28">
            <v>857</v>
          </cell>
          <cell r="R28">
            <v>434.58</v>
          </cell>
          <cell r="S28">
            <v>83.57</v>
          </cell>
          <cell r="T28">
            <v>383.6</v>
          </cell>
          <cell r="U28">
            <v>150.43</v>
          </cell>
          <cell r="V28">
            <v>69.59</v>
          </cell>
          <cell r="W28">
            <v>60.17</v>
          </cell>
          <cell r="X28">
            <v>82</v>
          </cell>
          <cell r="Y28">
            <v>0</v>
          </cell>
          <cell r="Z28">
            <v>94.38</v>
          </cell>
          <cell r="AA28">
            <v>77</v>
          </cell>
          <cell r="AB28">
            <v>96</v>
          </cell>
          <cell r="AC28">
            <v>80</v>
          </cell>
          <cell r="AD28">
            <v>13.49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Y28">
            <v>65885.52</v>
          </cell>
        </row>
        <row r="29">
          <cell r="A29">
            <v>2</v>
          </cell>
          <cell r="B29" t="str">
            <v>12</v>
          </cell>
          <cell r="C29" t="str">
            <v>000</v>
          </cell>
          <cell r="D29" t="str">
            <v>1</v>
          </cell>
          <cell r="E29" t="str">
            <v>101</v>
          </cell>
          <cell r="F29" t="str">
            <v>N000</v>
          </cell>
          <cell r="G29" t="str">
            <v>100</v>
          </cell>
          <cell r="H29" t="str">
            <v>1103</v>
          </cell>
          <cell r="I29" t="str">
            <v>CF21829</v>
          </cell>
          <cell r="J29" t="str">
            <v>27ZB</v>
          </cell>
          <cell r="K29" t="str">
            <v>2</v>
          </cell>
          <cell r="L29">
            <v>7</v>
          </cell>
          <cell r="M29">
            <v>0</v>
          </cell>
          <cell r="N29">
            <v>3008.65</v>
          </cell>
          <cell r="O29" t="str">
            <v>M</v>
          </cell>
          <cell r="P29" t="str">
            <v>00000000</v>
          </cell>
          <cell r="Q29">
            <v>857</v>
          </cell>
          <cell r="R29">
            <v>434.58</v>
          </cell>
          <cell r="S29">
            <v>83.57</v>
          </cell>
          <cell r="T29">
            <v>383.6</v>
          </cell>
          <cell r="U29">
            <v>150.43</v>
          </cell>
          <cell r="V29">
            <v>69.59</v>
          </cell>
          <cell r="W29">
            <v>60.17</v>
          </cell>
          <cell r="X29">
            <v>24.86</v>
          </cell>
          <cell r="Y29">
            <v>0</v>
          </cell>
          <cell r="Z29">
            <v>93.23</v>
          </cell>
          <cell r="AA29">
            <v>77</v>
          </cell>
          <cell r="AB29">
            <v>96</v>
          </cell>
          <cell r="AC29">
            <v>80</v>
          </cell>
          <cell r="AD29">
            <v>13.49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Y29">
            <v>456302.28</v>
          </cell>
        </row>
        <row r="30">
          <cell r="A30">
            <v>2</v>
          </cell>
          <cell r="B30" t="str">
            <v>12</v>
          </cell>
          <cell r="C30" t="str">
            <v>000</v>
          </cell>
          <cell r="D30" t="str">
            <v>1</v>
          </cell>
          <cell r="E30" t="str">
            <v>101</v>
          </cell>
          <cell r="F30" t="str">
            <v>N000</v>
          </cell>
          <cell r="G30" t="str">
            <v>100</v>
          </cell>
          <cell r="H30" t="str">
            <v>1103</v>
          </cell>
          <cell r="I30" t="str">
            <v>CF21864</v>
          </cell>
          <cell r="J30" t="str">
            <v>27C</v>
          </cell>
          <cell r="K30" t="str">
            <v>1</v>
          </cell>
          <cell r="L30">
            <v>4</v>
          </cell>
          <cell r="M30">
            <v>0</v>
          </cell>
          <cell r="N30">
            <v>3268.2</v>
          </cell>
          <cell r="O30" t="str">
            <v>M</v>
          </cell>
          <cell r="P30" t="str">
            <v>00000000</v>
          </cell>
          <cell r="Q30">
            <v>4783.05</v>
          </cell>
          <cell r="R30">
            <v>472.07</v>
          </cell>
          <cell r="S30">
            <v>90.78</v>
          </cell>
          <cell r="T30">
            <v>416.7</v>
          </cell>
          <cell r="U30">
            <v>163.41</v>
          </cell>
          <cell r="V30">
            <v>144.91999999999999</v>
          </cell>
          <cell r="W30">
            <v>65.36</v>
          </cell>
          <cell r="X30">
            <v>41</v>
          </cell>
          <cell r="Y30">
            <v>0</v>
          </cell>
          <cell r="Z30">
            <v>174.64</v>
          </cell>
          <cell r="AA30">
            <v>77</v>
          </cell>
          <cell r="AB30">
            <v>0</v>
          </cell>
          <cell r="AC30">
            <v>0</v>
          </cell>
          <cell r="AD30">
            <v>13.49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Y30">
            <v>466109.76</v>
          </cell>
        </row>
        <row r="31">
          <cell r="A31">
            <v>2</v>
          </cell>
          <cell r="B31" t="str">
            <v>12</v>
          </cell>
          <cell r="C31" t="str">
            <v>000</v>
          </cell>
          <cell r="D31" t="str">
            <v>1</v>
          </cell>
          <cell r="E31" t="str">
            <v>101</v>
          </cell>
          <cell r="F31" t="str">
            <v>N000</v>
          </cell>
          <cell r="G31" t="str">
            <v>100</v>
          </cell>
          <cell r="H31" t="str">
            <v>1103</v>
          </cell>
          <cell r="I31" t="str">
            <v>CF21865</v>
          </cell>
          <cell r="J31" t="str">
            <v>27B</v>
          </cell>
          <cell r="K31" t="str">
            <v>1</v>
          </cell>
          <cell r="L31">
            <v>1</v>
          </cell>
          <cell r="M31">
            <v>0</v>
          </cell>
          <cell r="N31">
            <v>3222.2</v>
          </cell>
          <cell r="O31" t="str">
            <v>M</v>
          </cell>
          <cell r="P31" t="str">
            <v>00000000</v>
          </cell>
          <cell r="Q31">
            <v>3558.85</v>
          </cell>
          <cell r="R31">
            <v>465.43</v>
          </cell>
          <cell r="S31">
            <v>89.51</v>
          </cell>
          <cell r="T31">
            <v>410.83</v>
          </cell>
          <cell r="U31">
            <v>161.11000000000001</v>
          </cell>
          <cell r="V31">
            <v>122.06</v>
          </cell>
          <cell r="W31">
            <v>64.44</v>
          </cell>
          <cell r="X31">
            <v>46</v>
          </cell>
          <cell r="Y31">
            <v>0</v>
          </cell>
          <cell r="Z31">
            <v>149.18</v>
          </cell>
          <cell r="AA31">
            <v>77</v>
          </cell>
          <cell r="AB31">
            <v>0</v>
          </cell>
          <cell r="AC31">
            <v>0</v>
          </cell>
          <cell r="AD31">
            <v>13.49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Y31">
            <v>100561.2</v>
          </cell>
        </row>
        <row r="32">
          <cell r="A32">
            <v>2</v>
          </cell>
          <cell r="B32" t="str">
            <v>12</v>
          </cell>
          <cell r="C32" t="str">
            <v>000</v>
          </cell>
          <cell r="D32" t="str">
            <v>1</v>
          </cell>
          <cell r="E32" t="str">
            <v>101</v>
          </cell>
          <cell r="F32" t="str">
            <v>N000</v>
          </cell>
          <cell r="G32" t="str">
            <v>100</v>
          </cell>
          <cell r="H32" t="str">
            <v>1103</v>
          </cell>
          <cell r="I32" t="str">
            <v>CF21866</v>
          </cell>
          <cell r="J32" t="str">
            <v>27A</v>
          </cell>
          <cell r="K32" t="str">
            <v>1</v>
          </cell>
          <cell r="L32">
            <v>9</v>
          </cell>
          <cell r="M32">
            <v>0</v>
          </cell>
          <cell r="N32">
            <v>3185.4</v>
          </cell>
          <cell r="O32" t="str">
            <v>M</v>
          </cell>
          <cell r="P32" t="str">
            <v>00000000</v>
          </cell>
          <cell r="Q32">
            <v>2791.7</v>
          </cell>
          <cell r="R32">
            <v>460.11</v>
          </cell>
          <cell r="S32">
            <v>88.48</v>
          </cell>
          <cell r="T32">
            <v>406.14</v>
          </cell>
          <cell r="U32">
            <v>159.27000000000001</v>
          </cell>
          <cell r="V32">
            <v>107.59</v>
          </cell>
          <cell r="W32">
            <v>63.71</v>
          </cell>
          <cell r="X32">
            <v>27.33</v>
          </cell>
          <cell r="Y32">
            <v>0</v>
          </cell>
          <cell r="Z32">
            <v>132.6</v>
          </cell>
          <cell r="AA32">
            <v>77</v>
          </cell>
          <cell r="AB32">
            <v>0</v>
          </cell>
          <cell r="AC32">
            <v>0</v>
          </cell>
          <cell r="AD32">
            <v>13.49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Y32">
            <v>811384.56</v>
          </cell>
        </row>
        <row r="33">
          <cell r="A33">
            <v>2</v>
          </cell>
          <cell r="B33" t="str">
            <v>12</v>
          </cell>
          <cell r="C33" t="str">
            <v>000</v>
          </cell>
          <cell r="D33" t="str">
            <v>1</v>
          </cell>
          <cell r="E33" t="str">
            <v>101</v>
          </cell>
          <cell r="F33" t="str">
            <v>N000</v>
          </cell>
          <cell r="G33" t="str">
            <v>100</v>
          </cell>
          <cell r="H33" t="str">
            <v>1103</v>
          </cell>
          <cell r="I33" t="str">
            <v>CF21893</v>
          </cell>
          <cell r="J33" t="str">
            <v>27F</v>
          </cell>
          <cell r="K33" t="str">
            <v>1</v>
          </cell>
          <cell r="L33">
            <v>1</v>
          </cell>
          <cell r="M33">
            <v>0</v>
          </cell>
          <cell r="N33">
            <v>4311.3999999999996</v>
          </cell>
          <cell r="O33" t="str">
            <v>M</v>
          </cell>
          <cell r="P33" t="str">
            <v>00000000</v>
          </cell>
          <cell r="Q33">
            <v>11306.9</v>
          </cell>
          <cell r="R33">
            <v>622.76</v>
          </cell>
          <cell r="S33">
            <v>119.76</v>
          </cell>
          <cell r="T33">
            <v>549.70000000000005</v>
          </cell>
          <cell r="U33">
            <v>215.57</v>
          </cell>
          <cell r="V33">
            <v>281.13</v>
          </cell>
          <cell r="W33">
            <v>86.23</v>
          </cell>
          <cell r="X33">
            <v>0</v>
          </cell>
          <cell r="Y33">
            <v>780.91</v>
          </cell>
          <cell r="Z33">
            <v>328.76</v>
          </cell>
          <cell r="AA33">
            <v>77</v>
          </cell>
          <cell r="AB33">
            <v>0</v>
          </cell>
          <cell r="AC33">
            <v>0</v>
          </cell>
          <cell r="AD33">
            <v>13.49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Y33">
            <v>224323.32</v>
          </cell>
        </row>
        <row r="34">
          <cell r="A34">
            <v>2</v>
          </cell>
          <cell r="B34" t="str">
            <v>12</v>
          </cell>
          <cell r="C34" t="str">
            <v>000</v>
          </cell>
          <cell r="D34" t="str">
            <v>1</v>
          </cell>
          <cell r="E34" t="str">
            <v>101</v>
          </cell>
          <cell r="F34" t="str">
            <v>N000</v>
          </cell>
          <cell r="G34" t="str">
            <v>100</v>
          </cell>
          <cell r="H34" t="str">
            <v>1103</v>
          </cell>
          <cell r="I34" t="str">
            <v>CF33834</v>
          </cell>
          <cell r="J34" t="str">
            <v>27</v>
          </cell>
          <cell r="K34" t="str">
            <v>2</v>
          </cell>
          <cell r="L34">
            <v>2</v>
          </cell>
          <cell r="M34">
            <v>0</v>
          </cell>
          <cell r="N34">
            <v>2817.8</v>
          </cell>
          <cell r="O34" t="str">
            <v>M</v>
          </cell>
          <cell r="P34" t="str">
            <v>00000000</v>
          </cell>
          <cell r="Q34">
            <v>0</v>
          </cell>
          <cell r="R34">
            <v>407.02</v>
          </cell>
          <cell r="S34">
            <v>78.27</v>
          </cell>
          <cell r="T34">
            <v>359.27</v>
          </cell>
          <cell r="U34">
            <v>140.88999999999999</v>
          </cell>
          <cell r="V34">
            <v>50.72</v>
          </cell>
          <cell r="W34">
            <v>56.36</v>
          </cell>
          <cell r="X34">
            <v>46</v>
          </cell>
          <cell r="Y34">
            <v>0</v>
          </cell>
          <cell r="Z34">
            <v>72.040000000000006</v>
          </cell>
          <cell r="AA34">
            <v>77</v>
          </cell>
          <cell r="AB34">
            <v>96</v>
          </cell>
          <cell r="AC34">
            <v>80</v>
          </cell>
          <cell r="AD34">
            <v>13.49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Y34">
            <v>103076.64</v>
          </cell>
        </row>
        <row r="35">
          <cell r="A35">
            <v>2</v>
          </cell>
          <cell r="B35" t="str">
            <v>12</v>
          </cell>
          <cell r="C35" t="str">
            <v>000</v>
          </cell>
          <cell r="D35" t="str">
            <v>1</v>
          </cell>
          <cell r="E35" t="str">
            <v>101</v>
          </cell>
          <cell r="F35" t="str">
            <v>N000</v>
          </cell>
          <cell r="G35" t="str">
            <v>100</v>
          </cell>
          <cell r="H35" t="str">
            <v>1103</v>
          </cell>
          <cell r="I35" t="str">
            <v>CF33892</v>
          </cell>
          <cell r="J35" t="str">
            <v>27ZA</v>
          </cell>
          <cell r="K35" t="str">
            <v>2</v>
          </cell>
          <cell r="L35">
            <v>25</v>
          </cell>
          <cell r="M35">
            <v>0</v>
          </cell>
          <cell r="N35">
            <v>2982.9</v>
          </cell>
          <cell r="O35" t="str">
            <v>M</v>
          </cell>
          <cell r="P35" t="str">
            <v>00000000</v>
          </cell>
          <cell r="Q35">
            <v>579.4</v>
          </cell>
          <cell r="R35">
            <v>430.86</v>
          </cell>
          <cell r="S35">
            <v>82.86</v>
          </cell>
          <cell r="T35">
            <v>380.32</v>
          </cell>
          <cell r="U35">
            <v>149.15</v>
          </cell>
          <cell r="V35">
            <v>64.12</v>
          </cell>
          <cell r="W35">
            <v>59.66</v>
          </cell>
          <cell r="X35">
            <v>55.56</v>
          </cell>
          <cell r="Y35">
            <v>0</v>
          </cell>
          <cell r="Z35">
            <v>87.69</v>
          </cell>
          <cell r="AA35">
            <v>77</v>
          </cell>
          <cell r="AB35">
            <v>96</v>
          </cell>
          <cell r="AC35">
            <v>80</v>
          </cell>
          <cell r="AD35">
            <v>13.49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Y35">
            <v>1541703</v>
          </cell>
        </row>
        <row r="36">
          <cell r="A36">
            <v>2</v>
          </cell>
          <cell r="B36" t="str">
            <v>12</v>
          </cell>
          <cell r="C36" t="str">
            <v>000</v>
          </cell>
          <cell r="D36" t="str">
            <v>1</v>
          </cell>
          <cell r="E36" t="str">
            <v>101</v>
          </cell>
          <cell r="F36" t="str">
            <v>N000</v>
          </cell>
          <cell r="G36" t="str">
            <v>100</v>
          </cell>
          <cell r="H36" t="str">
            <v>1103</v>
          </cell>
          <cell r="I36" t="str">
            <v>CF34834</v>
          </cell>
          <cell r="J36" t="str">
            <v>27ZA</v>
          </cell>
          <cell r="K36" t="str">
            <v>2</v>
          </cell>
          <cell r="L36">
            <v>2</v>
          </cell>
          <cell r="M36">
            <v>0</v>
          </cell>
          <cell r="N36">
            <v>2982.9</v>
          </cell>
          <cell r="O36" t="str">
            <v>M</v>
          </cell>
          <cell r="P36" t="str">
            <v>00000000</v>
          </cell>
          <cell r="Q36">
            <v>579.4</v>
          </cell>
          <cell r="R36">
            <v>430.86</v>
          </cell>
          <cell r="S36">
            <v>82.86</v>
          </cell>
          <cell r="T36">
            <v>380.32</v>
          </cell>
          <cell r="U36">
            <v>149.15</v>
          </cell>
          <cell r="V36">
            <v>64.12</v>
          </cell>
          <cell r="W36">
            <v>59.66</v>
          </cell>
          <cell r="X36">
            <v>0</v>
          </cell>
          <cell r="Y36">
            <v>0</v>
          </cell>
          <cell r="Z36">
            <v>86.58</v>
          </cell>
          <cell r="AA36">
            <v>77</v>
          </cell>
          <cell r="AB36">
            <v>96</v>
          </cell>
          <cell r="AC36">
            <v>80</v>
          </cell>
          <cell r="AD36">
            <v>13.49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Y36">
            <v>121976.16</v>
          </cell>
        </row>
        <row r="37">
          <cell r="A37">
            <v>2</v>
          </cell>
          <cell r="B37" t="str">
            <v>12</v>
          </cell>
          <cell r="C37" t="str">
            <v>000</v>
          </cell>
          <cell r="D37" t="str">
            <v>1</v>
          </cell>
          <cell r="E37" t="str">
            <v>101</v>
          </cell>
          <cell r="F37" t="str">
            <v>N000</v>
          </cell>
          <cell r="G37" t="str">
            <v>100</v>
          </cell>
          <cell r="H37" t="str">
            <v>1103</v>
          </cell>
          <cell r="I37" t="str">
            <v>CF51001</v>
          </cell>
          <cell r="J37" t="str">
            <v>37</v>
          </cell>
          <cell r="K37" t="str">
            <v>1</v>
          </cell>
          <cell r="L37">
            <v>1</v>
          </cell>
          <cell r="M37">
            <v>0</v>
          </cell>
          <cell r="N37">
            <v>27644.05</v>
          </cell>
          <cell r="O37" t="str">
            <v>M</v>
          </cell>
          <cell r="P37" t="str">
            <v>00000000</v>
          </cell>
          <cell r="Q37">
            <v>124403.75</v>
          </cell>
          <cell r="R37">
            <v>3993.03</v>
          </cell>
          <cell r="S37">
            <v>767.89</v>
          </cell>
          <cell r="T37">
            <v>3524.62</v>
          </cell>
          <cell r="U37">
            <v>1382.2</v>
          </cell>
          <cell r="V37">
            <v>2736.86</v>
          </cell>
          <cell r="W37">
            <v>552.88</v>
          </cell>
          <cell r="X37">
            <v>82</v>
          </cell>
          <cell r="Y37">
            <v>7602.39</v>
          </cell>
          <cell r="Z37">
            <v>3139.35</v>
          </cell>
          <cell r="AA37">
            <v>77</v>
          </cell>
          <cell r="AB37">
            <v>0</v>
          </cell>
          <cell r="AC37">
            <v>0</v>
          </cell>
          <cell r="AD37">
            <v>13.49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Y37">
            <v>2111034.12</v>
          </cell>
        </row>
        <row r="38">
          <cell r="A38">
            <v>2</v>
          </cell>
          <cell r="B38" t="str">
            <v>12</v>
          </cell>
          <cell r="C38" t="str">
            <v>000</v>
          </cell>
          <cell r="D38" t="str">
            <v>1</v>
          </cell>
          <cell r="E38" t="str">
            <v>101</v>
          </cell>
          <cell r="F38" t="str">
            <v>N000</v>
          </cell>
          <cell r="G38" t="str">
            <v>100</v>
          </cell>
          <cell r="H38" t="str">
            <v>1103</v>
          </cell>
          <cell r="I38" t="str">
            <v>CF53805</v>
          </cell>
          <cell r="J38" t="str">
            <v>25</v>
          </cell>
          <cell r="K38" t="str">
            <v>2</v>
          </cell>
          <cell r="L38">
            <v>2</v>
          </cell>
          <cell r="M38">
            <v>0</v>
          </cell>
          <cell r="N38">
            <v>2572.4</v>
          </cell>
          <cell r="O38" t="str">
            <v>M</v>
          </cell>
          <cell r="P38" t="str">
            <v>00000000</v>
          </cell>
          <cell r="Q38">
            <v>0</v>
          </cell>
          <cell r="R38">
            <v>371.57</v>
          </cell>
          <cell r="S38">
            <v>71.459999999999994</v>
          </cell>
          <cell r="T38">
            <v>327.98</v>
          </cell>
          <cell r="U38">
            <v>128.62</v>
          </cell>
          <cell r="V38">
            <v>46.3</v>
          </cell>
          <cell r="W38">
            <v>51.45</v>
          </cell>
          <cell r="X38">
            <v>82</v>
          </cell>
          <cell r="Y38">
            <v>0</v>
          </cell>
          <cell r="Z38">
            <v>67.010000000000005</v>
          </cell>
          <cell r="AA38">
            <v>77</v>
          </cell>
          <cell r="AB38">
            <v>96</v>
          </cell>
          <cell r="AC38">
            <v>80</v>
          </cell>
          <cell r="AD38">
            <v>13.49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Y38">
            <v>95646.720000000001</v>
          </cell>
        </row>
        <row r="39">
          <cell r="A39">
            <v>2</v>
          </cell>
          <cell r="B39" t="str">
            <v>12</v>
          </cell>
          <cell r="C39" t="str">
            <v>000</v>
          </cell>
          <cell r="D39" t="str">
            <v>1</v>
          </cell>
          <cell r="E39" t="str">
            <v>101</v>
          </cell>
          <cell r="F39" t="str">
            <v>N000</v>
          </cell>
          <cell r="G39" t="str">
            <v>100</v>
          </cell>
          <cell r="H39" t="str">
            <v>1103</v>
          </cell>
          <cell r="I39" t="str">
            <v>CF53807</v>
          </cell>
          <cell r="J39" t="str">
            <v>27Z</v>
          </cell>
          <cell r="K39" t="str">
            <v>2</v>
          </cell>
          <cell r="L39">
            <v>6</v>
          </cell>
          <cell r="M39">
            <v>0</v>
          </cell>
          <cell r="N39">
            <v>2900.25</v>
          </cell>
          <cell r="O39" t="str">
            <v>M</v>
          </cell>
          <cell r="P39" t="str">
            <v>00000000</v>
          </cell>
          <cell r="Q39">
            <v>205.15</v>
          </cell>
          <cell r="R39">
            <v>418.93</v>
          </cell>
          <cell r="S39">
            <v>80.56</v>
          </cell>
          <cell r="T39">
            <v>369.78</v>
          </cell>
          <cell r="U39">
            <v>145.01</v>
          </cell>
          <cell r="V39">
            <v>55.89</v>
          </cell>
          <cell r="W39">
            <v>58.01</v>
          </cell>
          <cell r="X39">
            <v>75.83</v>
          </cell>
          <cell r="Y39">
            <v>0</v>
          </cell>
          <cell r="Z39">
            <v>78.67</v>
          </cell>
          <cell r="AA39">
            <v>77</v>
          </cell>
          <cell r="AB39">
            <v>96</v>
          </cell>
          <cell r="AC39">
            <v>80</v>
          </cell>
          <cell r="AD39">
            <v>13.49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Y39">
            <v>335129.03999999998</v>
          </cell>
        </row>
        <row r="40">
          <cell r="A40">
            <v>2</v>
          </cell>
          <cell r="B40" t="str">
            <v>12</v>
          </cell>
          <cell r="C40" t="str">
            <v>000</v>
          </cell>
          <cell r="D40" t="str">
            <v>1</v>
          </cell>
          <cell r="E40" t="str">
            <v>101</v>
          </cell>
          <cell r="F40" t="str">
            <v>N000</v>
          </cell>
          <cell r="G40" t="str">
            <v>109</v>
          </cell>
          <cell r="H40" t="str">
            <v>1103</v>
          </cell>
          <cell r="I40" t="str">
            <v>A01805</v>
          </cell>
          <cell r="J40" t="str">
            <v>21</v>
          </cell>
          <cell r="K40" t="str">
            <v>2</v>
          </cell>
          <cell r="L40">
            <v>1</v>
          </cell>
          <cell r="M40">
            <v>0</v>
          </cell>
          <cell r="N40">
            <v>2238.1999999999998</v>
          </cell>
          <cell r="O40" t="str">
            <v>M</v>
          </cell>
          <cell r="P40" t="str">
            <v>00000000</v>
          </cell>
          <cell r="Q40">
            <v>0</v>
          </cell>
          <cell r="R40">
            <v>323.3</v>
          </cell>
          <cell r="S40">
            <v>62.17</v>
          </cell>
          <cell r="T40">
            <v>285.37</v>
          </cell>
          <cell r="U40">
            <v>111.91</v>
          </cell>
          <cell r="V40">
            <v>40.29</v>
          </cell>
          <cell r="W40">
            <v>44.76</v>
          </cell>
          <cell r="X40">
            <v>46</v>
          </cell>
          <cell r="Y40">
            <v>0</v>
          </cell>
          <cell r="Z40">
            <v>58.45</v>
          </cell>
          <cell r="AA40">
            <v>77</v>
          </cell>
          <cell r="AB40">
            <v>96</v>
          </cell>
          <cell r="AC40">
            <v>80</v>
          </cell>
          <cell r="AD40">
            <v>13.49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Y40">
            <v>41723.279999999999</v>
          </cell>
        </row>
        <row r="41">
          <cell r="A41">
            <v>2</v>
          </cell>
          <cell r="B41" t="str">
            <v>12</v>
          </cell>
          <cell r="C41" t="str">
            <v>000</v>
          </cell>
          <cell r="D41" t="str">
            <v>1</v>
          </cell>
          <cell r="E41" t="str">
            <v>101</v>
          </cell>
          <cell r="F41" t="str">
            <v>N000</v>
          </cell>
          <cell r="G41" t="str">
            <v>109</v>
          </cell>
          <cell r="H41" t="str">
            <v>1103</v>
          </cell>
          <cell r="I41" t="str">
            <v>A01807</v>
          </cell>
          <cell r="J41" t="str">
            <v>27</v>
          </cell>
          <cell r="K41" t="str">
            <v>2</v>
          </cell>
          <cell r="L41">
            <v>2</v>
          </cell>
          <cell r="M41">
            <v>0</v>
          </cell>
          <cell r="N41">
            <v>2817.8</v>
          </cell>
          <cell r="O41" t="str">
            <v>M</v>
          </cell>
          <cell r="P41" t="str">
            <v>00000000</v>
          </cell>
          <cell r="Q41">
            <v>0</v>
          </cell>
          <cell r="R41">
            <v>407.02</v>
          </cell>
          <cell r="S41">
            <v>78.27</v>
          </cell>
          <cell r="T41">
            <v>359.27</v>
          </cell>
          <cell r="U41">
            <v>140.88999999999999</v>
          </cell>
          <cell r="V41">
            <v>50.72</v>
          </cell>
          <cell r="W41">
            <v>56.36</v>
          </cell>
          <cell r="X41">
            <v>95.5</v>
          </cell>
          <cell r="Y41">
            <v>0</v>
          </cell>
          <cell r="Z41">
            <v>73.03</v>
          </cell>
          <cell r="AA41">
            <v>77</v>
          </cell>
          <cell r="AB41">
            <v>96</v>
          </cell>
          <cell r="AC41">
            <v>80</v>
          </cell>
          <cell r="AD41">
            <v>13.49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Y41">
            <v>104288.4</v>
          </cell>
        </row>
        <row r="42">
          <cell r="A42">
            <v>2</v>
          </cell>
          <cell r="B42" t="str">
            <v>12</v>
          </cell>
          <cell r="C42" t="str">
            <v>000</v>
          </cell>
          <cell r="D42" t="str">
            <v>1</v>
          </cell>
          <cell r="E42" t="str">
            <v>101</v>
          </cell>
          <cell r="F42" t="str">
            <v>N000</v>
          </cell>
          <cell r="G42" t="str">
            <v>109</v>
          </cell>
          <cell r="H42" t="str">
            <v>1103</v>
          </cell>
          <cell r="I42" t="str">
            <v>CFMC03</v>
          </cell>
          <cell r="J42" t="str">
            <v>MC03</v>
          </cell>
          <cell r="K42" t="str">
            <v>1</v>
          </cell>
          <cell r="L42">
            <v>1</v>
          </cell>
          <cell r="M42">
            <v>0</v>
          </cell>
          <cell r="N42">
            <v>4311.3999999999996</v>
          </cell>
          <cell r="O42" t="str">
            <v>M</v>
          </cell>
          <cell r="P42" t="str">
            <v>00000000</v>
          </cell>
          <cell r="Q42">
            <v>11306.9</v>
          </cell>
          <cell r="R42">
            <v>622.76</v>
          </cell>
          <cell r="S42">
            <v>119.76</v>
          </cell>
          <cell r="T42">
            <v>549.70000000000005</v>
          </cell>
          <cell r="U42">
            <v>215.57</v>
          </cell>
          <cell r="V42">
            <v>281.13</v>
          </cell>
          <cell r="W42">
            <v>86.23</v>
          </cell>
          <cell r="X42">
            <v>82</v>
          </cell>
          <cell r="Y42">
            <v>780.91</v>
          </cell>
          <cell r="Z42">
            <v>330.4</v>
          </cell>
          <cell r="AA42">
            <v>77</v>
          </cell>
          <cell r="AB42">
            <v>0</v>
          </cell>
          <cell r="AC42">
            <v>0</v>
          </cell>
          <cell r="AD42">
            <v>13.49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Y42">
            <v>225327</v>
          </cell>
        </row>
        <row r="43">
          <cell r="A43">
            <v>2</v>
          </cell>
          <cell r="B43" t="str">
            <v>12</v>
          </cell>
          <cell r="C43" t="str">
            <v>000</v>
          </cell>
          <cell r="D43" t="str">
            <v>1</v>
          </cell>
          <cell r="E43" t="str">
            <v>101</v>
          </cell>
          <cell r="F43" t="str">
            <v>N000</v>
          </cell>
          <cell r="G43" t="str">
            <v>109</v>
          </cell>
          <cell r="H43" t="str">
            <v>1103</v>
          </cell>
          <cell r="I43" t="str">
            <v>CFMD03</v>
          </cell>
          <cell r="J43" t="str">
            <v>MD03</v>
          </cell>
          <cell r="K43" t="str">
            <v>1</v>
          </cell>
          <cell r="L43">
            <v>1</v>
          </cell>
          <cell r="M43">
            <v>0</v>
          </cell>
          <cell r="N43">
            <v>17749.650000000001</v>
          </cell>
          <cell r="O43" t="str">
            <v>M</v>
          </cell>
          <cell r="P43" t="str">
            <v>00000000</v>
          </cell>
          <cell r="Q43">
            <v>112763.9</v>
          </cell>
          <cell r="R43">
            <v>2563.84</v>
          </cell>
          <cell r="S43">
            <v>493.05</v>
          </cell>
          <cell r="T43">
            <v>2263.08</v>
          </cell>
          <cell r="U43">
            <v>887.48</v>
          </cell>
          <cell r="V43">
            <v>2349.2399999999998</v>
          </cell>
          <cell r="W43">
            <v>354.99</v>
          </cell>
          <cell r="X43">
            <v>0</v>
          </cell>
          <cell r="Y43">
            <v>6525.68</v>
          </cell>
          <cell r="Z43">
            <v>2672.95</v>
          </cell>
          <cell r="AA43">
            <v>77</v>
          </cell>
          <cell r="AB43">
            <v>0</v>
          </cell>
          <cell r="AC43">
            <v>0</v>
          </cell>
          <cell r="AD43">
            <v>13.49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Y43">
            <v>1784572.2</v>
          </cell>
        </row>
        <row r="44">
          <cell r="A44">
            <v>2</v>
          </cell>
          <cell r="B44" t="str">
            <v>12</v>
          </cell>
          <cell r="C44" t="str">
            <v>000</v>
          </cell>
          <cell r="D44" t="str">
            <v>1</v>
          </cell>
          <cell r="E44" t="str">
            <v>101</v>
          </cell>
          <cell r="F44" t="str">
            <v>N000</v>
          </cell>
          <cell r="G44" t="str">
            <v>109</v>
          </cell>
          <cell r="H44" t="str">
            <v>1103</v>
          </cell>
          <cell r="I44" t="str">
            <v>CFMG01</v>
          </cell>
          <cell r="J44" t="str">
            <v>MG01</v>
          </cell>
          <cell r="K44" t="str">
            <v>1</v>
          </cell>
          <cell r="L44">
            <v>1</v>
          </cell>
          <cell r="M44">
            <v>0</v>
          </cell>
          <cell r="N44">
            <v>9641.4</v>
          </cell>
          <cell r="O44" t="str">
            <v>M</v>
          </cell>
          <cell r="P44" t="str">
            <v>00000000</v>
          </cell>
          <cell r="Q44">
            <v>56872.15</v>
          </cell>
          <cell r="R44">
            <v>1392.65</v>
          </cell>
          <cell r="S44">
            <v>267.82</v>
          </cell>
          <cell r="T44">
            <v>1229.28</v>
          </cell>
          <cell r="U44">
            <v>482.07</v>
          </cell>
          <cell r="V44">
            <v>1197.25</v>
          </cell>
          <cell r="W44">
            <v>192.83</v>
          </cell>
          <cell r="X44">
            <v>109</v>
          </cell>
          <cell r="Y44">
            <v>3325.68</v>
          </cell>
          <cell r="Z44">
            <v>1367.2</v>
          </cell>
          <cell r="AA44">
            <v>77</v>
          </cell>
          <cell r="AB44">
            <v>0</v>
          </cell>
          <cell r="AC44">
            <v>0</v>
          </cell>
          <cell r="AD44">
            <v>13.49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Y44">
            <v>914013.84</v>
          </cell>
        </row>
        <row r="45">
          <cell r="A45">
            <v>2</v>
          </cell>
          <cell r="B45" t="str">
            <v>12</v>
          </cell>
          <cell r="C45" t="str">
            <v>000</v>
          </cell>
          <cell r="D45" t="str">
            <v>1</v>
          </cell>
          <cell r="E45" t="str">
            <v>101</v>
          </cell>
          <cell r="F45" t="str">
            <v>N000</v>
          </cell>
          <cell r="G45" t="str">
            <v>109</v>
          </cell>
          <cell r="H45" t="str">
            <v>1103</v>
          </cell>
          <cell r="I45" t="str">
            <v>CFMG06</v>
          </cell>
          <cell r="J45" t="str">
            <v>MG06</v>
          </cell>
          <cell r="K45" t="str">
            <v>1</v>
          </cell>
          <cell r="L45">
            <v>2</v>
          </cell>
          <cell r="M45">
            <v>0</v>
          </cell>
          <cell r="N45">
            <v>8232.25</v>
          </cell>
          <cell r="O45" t="str">
            <v>M</v>
          </cell>
          <cell r="P45" t="str">
            <v>00000000</v>
          </cell>
          <cell r="Q45">
            <v>38872.050000000003</v>
          </cell>
          <cell r="R45">
            <v>1189.0999999999999</v>
          </cell>
          <cell r="S45">
            <v>228.67</v>
          </cell>
          <cell r="T45">
            <v>1049.6099999999999</v>
          </cell>
          <cell r="U45">
            <v>411.61</v>
          </cell>
          <cell r="V45">
            <v>847.88</v>
          </cell>
          <cell r="W45">
            <v>164.65</v>
          </cell>
          <cell r="X45">
            <v>27.5</v>
          </cell>
          <cell r="Y45">
            <v>2355.2199999999998</v>
          </cell>
          <cell r="Z45">
            <v>972.53</v>
          </cell>
          <cell r="AA45">
            <v>77</v>
          </cell>
          <cell r="AB45">
            <v>0</v>
          </cell>
          <cell r="AC45">
            <v>0</v>
          </cell>
          <cell r="AD45">
            <v>13.49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Y45">
            <v>1306597.44</v>
          </cell>
        </row>
        <row r="46">
          <cell r="A46">
            <v>2</v>
          </cell>
          <cell r="B46" t="str">
            <v>12</v>
          </cell>
          <cell r="C46" t="str">
            <v>000</v>
          </cell>
          <cell r="D46" t="str">
            <v>1</v>
          </cell>
          <cell r="E46" t="str">
            <v>101</v>
          </cell>
          <cell r="F46" t="str">
            <v>N000</v>
          </cell>
          <cell r="G46" t="str">
            <v>109</v>
          </cell>
          <cell r="H46" t="str">
            <v>1103</v>
          </cell>
          <cell r="I46" t="str">
            <v>CFMS06</v>
          </cell>
          <cell r="J46" t="str">
            <v>MS06</v>
          </cell>
          <cell r="K46" t="str">
            <v>1</v>
          </cell>
          <cell r="L46">
            <v>1</v>
          </cell>
          <cell r="M46">
            <v>0</v>
          </cell>
          <cell r="N46">
            <v>4801.8999999999996</v>
          </cell>
          <cell r="O46" t="str">
            <v>M</v>
          </cell>
          <cell r="P46" t="str">
            <v>00000000</v>
          </cell>
          <cell r="Q46">
            <v>21723.85</v>
          </cell>
          <cell r="R46">
            <v>693.61</v>
          </cell>
          <cell r="S46">
            <v>133.38999999999999</v>
          </cell>
          <cell r="T46">
            <v>612.24</v>
          </cell>
          <cell r="U46">
            <v>240.09</v>
          </cell>
          <cell r="V46">
            <v>477.46</v>
          </cell>
          <cell r="W46">
            <v>96.04</v>
          </cell>
          <cell r="X46">
            <v>109</v>
          </cell>
          <cell r="Y46">
            <v>1326.29</v>
          </cell>
          <cell r="Z46">
            <v>550.77</v>
          </cell>
          <cell r="AA46">
            <v>77</v>
          </cell>
          <cell r="AB46">
            <v>0</v>
          </cell>
          <cell r="AC46">
            <v>0</v>
          </cell>
          <cell r="AD46">
            <v>13.49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Y46">
            <v>370261.56</v>
          </cell>
        </row>
        <row r="47">
          <cell r="A47">
            <v>2</v>
          </cell>
          <cell r="B47" t="str">
            <v>12</v>
          </cell>
          <cell r="C47" t="str">
            <v>000</v>
          </cell>
          <cell r="D47" t="str">
            <v>1</v>
          </cell>
          <cell r="E47" t="str">
            <v>101</v>
          </cell>
          <cell r="F47" t="str">
            <v>N000</v>
          </cell>
          <cell r="G47" t="str">
            <v>109</v>
          </cell>
          <cell r="H47" t="str">
            <v>1103</v>
          </cell>
          <cell r="I47" t="str">
            <v>CFMS08</v>
          </cell>
          <cell r="J47" t="str">
            <v>MS08</v>
          </cell>
          <cell r="K47" t="str">
            <v>1</v>
          </cell>
          <cell r="L47">
            <v>3</v>
          </cell>
          <cell r="M47">
            <v>0</v>
          </cell>
          <cell r="N47">
            <v>4801.8999999999996</v>
          </cell>
          <cell r="O47" t="str">
            <v>M</v>
          </cell>
          <cell r="P47" t="str">
            <v>00000000</v>
          </cell>
          <cell r="Q47">
            <v>18269.849999999999</v>
          </cell>
          <cell r="R47">
            <v>693.61</v>
          </cell>
          <cell r="S47">
            <v>133.38999999999999</v>
          </cell>
          <cell r="T47">
            <v>612.24</v>
          </cell>
          <cell r="U47">
            <v>240.09</v>
          </cell>
          <cell r="V47">
            <v>415.29</v>
          </cell>
          <cell r="W47">
            <v>96.04</v>
          </cell>
          <cell r="X47">
            <v>49</v>
          </cell>
          <cell r="Y47">
            <v>1153.5899999999999</v>
          </cell>
          <cell r="Z47">
            <v>480.5</v>
          </cell>
          <cell r="AA47">
            <v>77</v>
          </cell>
          <cell r="AB47">
            <v>0</v>
          </cell>
          <cell r="AC47">
            <v>0</v>
          </cell>
          <cell r="AD47">
            <v>13.49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Y47">
            <v>973295.64</v>
          </cell>
        </row>
        <row r="48">
          <cell r="A48">
            <v>2</v>
          </cell>
          <cell r="B48" t="str">
            <v>12</v>
          </cell>
          <cell r="C48" t="str">
            <v>000</v>
          </cell>
          <cell r="D48" t="str">
            <v>1</v>
          </cell>
          <cell r="E48" t="str">
            <v>101</v>
          </cell>
          <cell r="F48" t="str">
            <v>N000</v>
          </cell>
          <cell r="G48" t="str">
            <v>109</v>
          </cell>
          <cell r="H48" t="str">
            <v>1103</v>
          </cell>
          <cell r="I48" t="str">
            <v>T06803</v>
          </cell>
          <cell r="J48" t="str">
            <v>26</v>
          </cell>
          <cell r="K48" t="str">
            <v>2</v>
          </cell>
          <cell r="L48">
            <v>1</v>
          </cell>
          <cell r="M48">
            <v>0</v>
          </cell>
          <cell r="N48">
            <v>2692.2</v>
          </cell>
          <cell r="O48" t="str">
            <v>M</v>
          </cell>
          <cell r="P48" t="str">
            <v>00000000</v>
          </cell>
          <cell r="Q48">
            <v>0</v>
          </cell>
          <cell r="R48">
            <v>388.87</v>
          </cell>
          <cell r="S48">
            <v>74.78</v>
          </cell>
          <cell r="T48">
            <v>343.26</v>
          </cell>
          <cell r="U48">
            <v>134.61000000000001</v>
          </cell>
          <cell r="V48">
            <v>48.46</v>
          </cell>
          <cell r="W48">
            <v>53.84</v>
          </cell>
          <cell r="X48">
            <v>109</v>
          </cell>
          <cell r="Y48">
            <v>0</v>
          </cell>
          <cell r="Z48">
            <v>70.36</v>
          </cell>
          <cell r="AA48">
            <v>77</v>
          </cell>
          <cell r="AB48">
            <v>96</v>
          </cell>
          <cell r="AC48">
            <v>80</v>
          </cell>
          <cell r="AD48">
            <v>13.49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Y48">
            <v>50182.44</v>
          </cell>
        </row>
        <row r="49">
          <cell r="A49">
            <v>2</v>
          </cell>
          <cell r="B49" t="str">
            <v>12</v>
          </cell>
          <cell r="C49" t="str">
            <v>000</v>
          </cell>
          <cell r="D49" t="str">
            <v>1</v>
          </cell>
          <cell r="E49" t="str">
            <v>101</v>
          </cell>
          <cell r="F49" t="str">
            <v>N000</v>
          </cell>
          <cell r="G49" t="str">
            <v>109</v>
          </cell>
          <cell r="H49" t="str">
            <v>1103</v>
          </cell>
          <cell r="I49" t="str">
            <v>T06804</v>
          </cell>
          <cell r="J49" t="str">
            <v>27Z</v>
          </cell>
          <cell r="K49" t="str">
            <v>2</v>
          </cell>
          <cell r="L49">
            <v>2</v>
          </cell>
          <cell r="M49">
            <v>0</v>
          </cell>
          <cell r="N49">
            <v>2900.25</v>
          </cell>
          <cell r="O49" t="str">
            <v>M</v>
          </cell>
          <cell r="P49" t="str">
            <v>00000000</v>
          </cell>
          <cell r="Q49">
            <v>205.15</v>
          </cell>
          <cell r="R49">
            <v>418.93</v>
          </cell>
          <cell r="S49">
            <v>80.56</v>
          </cell>
          <cell r="T49">
            <v>369.78</v>
          </cell>
          <cell r="U49">
            <v>145.01</v>
          </cell>
          <cell r="V49">
            <v>55.89</v>
          </cell>
          <cell r="W49">
            <v>58.01</v>
          </cell>
          <cell r="X49">
            <v>23</v>
          </cell>
          <cell r="Y49">
            <v>0</v>
          </cell>
          <cell r="Z49">
            <v>77.62</v>
          </cell>
          <cell r="AA49">
            <v>77</v>
          </cell>
          <cell r="AB49">
            <v>96</v>
          </cell>
          <cell r="AC49">
            <v>80</v>
          </cell>
          <cell r="AD49">
            <v>13.49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Y49">
            <v>110416.56</v>
          </cell>
        </row>
        <row r="50">
          <cell r="A50">
            <v>2</v>
          </cell>
          <cell r="B50" t="str">
            <v>12</v>
          </cell>
          <cell r="C50" t="str">
            <v>000</v>
          </cell>
          <cell r="D50" t="str">
            <v>1</v>
          </cell>
          <cell r="E50" t="str">
            <v>101</v>
          </cell>
          <cell r="F50" t="str">
            <v>N000</v>
          </cell>
          <cell r="G50" t="str">
            <v>109</v>
          </cell>
          <cell r="H50" t="str">
            <v>1103</v>
          </cell>
          <cell r="I50" t="str">
            <v>CF01059</v>
          </cell>
          <cell r="J50" t="str">
            <v>28</v>
          </cell>
          <cell r="K50" t="str">
            <v>1</v>
          </cell>
          <cell r="L50">
            <v>1</v>
          </cell>
          <cell r="M50">
            <v>0</v>
          </cell>
          <cell r="N50">
            <v>3631.8</v>
          </cell>
          <cell r="O50" t="str">
            <v>M</v>
          </cell>
          <cell r="P50" t="str">
            <v>00000000</v>
          </cell>
          <cell r="Q50">
            <v>8731.1</v>
          </cell>
          <cell r="R50">
            <v>524.59</v>
          </cell>
          <cell r="S50">
            <v>100.88</v>
          </cell>
          <cell r="T50">
            <v>463.05</v>
          </cell>
          <cell r="U50">
            <v>181.59</v>
          </cell>
          <cell r="V50">
            <v>222.53</v>
          </cell>
          <cell r="W50">
            <v>72.64</v>
          </cell>
          <cell r="X50">
            <v>0</v>
          </cell>
          <cell r="Y50">
            <v>618.15</v>
          </cell>
          <cell r="Z50">
            <v>261.31</v>
          </cell>
          <cell r="AA50">
            <v>77</v>
          </cell>
          <cell r="AB50">
            <v>0</v>
          </cell>
          <cell r="AC50">
            <v>0</v>
          </cell>
          <cell r="AD50">
            <v>13.49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Y50">
            <v>178777.56</v>
          </cell>
        </row>
        <row r="51">
          <cell r="A51">
            <v>2</v>
          </cell>
          <cell r="B51" t="str">
            <v>12</v>
          </cell>
          <cell r="C51" t="str">
            <v>000</v>
          </cell>
          <cell r="D51" t="str">
            <v>1</v>
          </cell>
          <cell r="E51" t="str">
            <v>101</v>
          </cell>
          <cell r="F51" t="str">
            <v>N000</v>
          </cell>
          <cell r="G51" t="str">
            <v>109</v>
          </cell>
          <cell r="H51" t="str">
            <v>1103</v>
          </cell>
          <cell r="I51" t="str">
            <v>CF04806</v>
          </cell>
          <cell r="J51" t="str">
            <v>26</v>
          </cell>
          <cell r="K51" t="str">
            <v>2</v>
          </cell>
          <cell r="L51">
            <v>2</v>
          </cell>
          <cell r="M51">
            <v>0</v>
          </cell>
          <cell r="N51">
            <v>2692.2</v>
          </cell>
          <cell r="O51" t="str">
            <v>M</v>
          </cell>
          <cell r="P51" t="str">
            <v>00000000</v>
          </cell>
          <cell r="Q51">
            <v>0</v>
          </cell>
          <cell r="R51">
            <v>388.87</v>
          </cell>
          <cell r="S51">
            <v>74.78</v>
          </cell>
          <cell r="T51">
            <v>343.26</v>
          </cell>
          <cell r="U51">
            <v>134.61000000000001</v>
          </cell>
          <cell r="V51">
            <v>48.46</v>
          </cell>
          <cell r="W51">
            <v>53.84</v>
          </cell>
          <cell r="X51">
            <v>55</v>
          </cell>
          <cell r="Y51">
            <v>0</v>
          </cell>
          <cell r="Z51">
            <v>69.28</v>
          </cell>
          <cell r="AA51">
            <v>77</v>
          </cell>
          <cell r="AB51">
            <v>96</v>
          </cell>
          <cell r="AC51">
            <v>80</v>
          </cell>
          <cell r="AD51">
            <v>13.49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Y51">
            <v>99042.96</v>
          </cell>
        </row>
        <row r="52">
          <cell r="A52">
            <v>2</v>
          </cell>
          <cell r="B52" t="str">
            <v>12</v>
          </cell>
          <cell r="C52" t="str">
            <v>000</v>
          </cell>
          <cell r="D52" t="str">
            <v>1</v>
          </cell>
          <cell r="E52" t="str">
            <v>101</v>
          </cell>
          <cell r="F52" t="str">
            <v>N000</v>
          </cell>
          <cell r="G52" t="str">
            <v>109</v>
          </cell>
          <cell r="H52" t="str">
            <v>1103</v>
          </cell>
          <cell r="I52" t="str">
            <v>CF04808</v>
          </cell>
          <cell r="J52" t="str">
            <v>27ZA</v>
          </cell>
          <cell r="K52" t="str">
            <v>2</v>
          </cell>
          <cell r="L52">
            <v>3</v>
          </cell>
          <cell r="M52">
            <v>0</v>
          </cell>
          <cell r="N52">
            <v>2982.9</v>
          </cell>
          <cell r="O52" t="str">
            <v>M</v>
          </cell>
          <cell r="P52" t="str">
            <v>00000000</v>
          </cell>
          <cell r="Q52">
            <v>579.4</v>
          </cell>
          <cell r="R52">
            <v>430.86</v>
          </cell>
          <cell r="S52">
            <v>82.86</v>
          </cell>
          <cell r="T52">
            <v>380.32</v>
          </cell>
          <cell r="U52">
            <v>149.15</v>
          </cell>
          <cell r="V52">
            <v>64.12</v>
          </cell>
          <cell r="W52">
            <v>59.66</v>
          </cell>
          <cell r="X52">
            <v>30.67</v>
          </cell>
          <cell r="Y52">
            <v>0</v>
          </cell>
          <cell r="Z52">
            <v>87.19</v>
          </cell>
          <cell r="AA52">
            <v>77</v>
          </cell>
          <cell r="AB52">
            <v>96</v>
          </cell>
          <cell r="AC52">
            <v>80</v>
          </cell>
          <cell r="AD52">
            <v>13.49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Y52">
            <v>184090.32</v>
          </cell>
        </row>
        <row r="53">
          <cell r="A53">
            <v>2</v>
          </cell>
          <cell r="B53" t="str">
            <v>12</v>
          </cell>
          <cell r="C53" t="str">
            <v>000</v>
          </cell>
          <cell r="D53" t="str">
            <v>1</v>
          </cell>
          <cell r="E53" t="str">
            <v>101</v>
          </cell>
          <cell r="F53" t="str">
            <v>N000</v>
          </cell>
          <cell r="G53" t="str">
            <v>109</v>
          </cell>
          <cell r="H53" t="str">
            <v>1103</v>
          </cell>
          <cell r="I53" t="str">
            <v>CF21866</v>
          </cell>
          <cell r="J53" t="str">
            <v>27A</v>
          </cell>
          <cell r="K53" t="str">
            <v>1</v>
          </cell>
          <cell r="L53">
            <v>2</v>
          </cell>
          <cell r="M53">
            <v>0</v>
          </cell>
          <cell r="N53">
            <v>3185.4</v>
          </cell>
          <cell r="O53" t="str">
            <v>M</v>
          </cell>
          <cell r="P53" t="str">
            <v>00000000</v>
          </cell>
          <cell r="Q53">
            <v>2791.7</v>
          </cell>
          <cell r="R53">
            <v>460.11</v>
          </cell>
          <cell r="S53">
            <v>88.48</v>
          </cell>
          <cell r="T53">
            <v>406.14</v>
          </cell>
          <cell r="U53">
            <v>159.27000000000001</v>
          </cell>
          <cell r="V53">
            <v>107.59</v>
          </cell>
          <cell r="W53">
            <v>63.71</v>
          </cell>
          <cell r="X53">
            <v>41</v>
          </cell>
          <cell r="Y53">
            <v>0</v>
          </cell>
          <cell r="Z53">
            <v>132.87</v>
          </cell>
          <cell r="AA53">
            <v>77</v>
          </cell>
          <cell r="AB53">
            <v>0</v>
          </cell>
          <cell r="AC53">
            <v>0</v>
          </cell>
          <cell r="AD53">
            <v>13.49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Y53">
            <v>180642.24</v>
          </cell>
        </row>
        <row r="54">
          <cell r="A54">
            <v>2</v>
          </cell>
          <cell r="B54" t="str">
            <v>12</v>
          </cell>
          <cell r="C54" t="str">
            <v>000</v>
          </cell>
          <cell r="D54" t="str">
            <v>1</v>
          </cell>
          <cell r="E54" t="str">
            <v>101</v>
          </cell>
          <cell r="F54" t="str">
            <v>N000</v>
          </cell>
          <cell r="G54" t="str">
            <v>109</v>
          </cell>
          <cell r="H54" t="str">
            <v>1103</v>
          </cell>
          <cell r="I54" t="str">
            <v>CF21905</v>
          </cell>
          <cell r="J54" t="str">
            <v>27H</v>
          </cell>
          <cell r="K54" t="str">
            <v>1</v>
          </cell>
          <cell r="L54">
            <v>1</v>
          </cell>
          <cell r="M54">
            <v>0</v>
          </cell>
          <cell r="N54">
            <v>4311.3999999999996</v>
          </cell>
          <cell r="O54" t="str">
            <v>M</v>
          </cell>
          <cell r="P54" t="str">
            <v>00000000</v>
          </cell>
          <cell r="Q54">
            <v>15441.65</v>
          </cell>
          <cell r="R54">
            <v>622.76</v>
          </cell>
          <cell r="S54">
            <v>119.76</v>
          </cell>
          <cell r="T54">
            <v>549.70000000000005</v>
          </cell>
          <cell r="U54">
            <v>215.57</v>
          </cell>
          <cell r="V54">
            <v>355.56</v>
          </cell>
          <cell r="W54">
            <v>86.23</v>
          </cell>
          <cell r="X54">
            <v>0</v>
          </cell>
          <cell r="Y54">
            <v>987.65</v>
          </cell>
          <cell r="Z54">
            <v>411.45</v>
          </cell>
          <cell r="AA54">
            <v>77</v>
          </cell>
          <cell r="AB54">
            <v>0</v>
          </cell>
          <cell r="AC54">
            <v>0</v>
          </cell>
          <cell r="AD54">
            <v>13.49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Y54">
            <v>278306.64</v>
          </cell>
        </row>
        <row r="55">
          <cell r="A55">
            <v>2</v>
          </cell>
          <cell r="B55" t="str">
            <v>12</v>
          </cell>
          <cell r="C55" t="str">
            <v>000</v>
          </cell>
          <cell r="D55" t="str">
            <v>1</v>
          </cell>
          <cell r="E55" t="str">
            <v>101</v>
          </cell>
          <cell r="F55" t="str">
            <v>N000</v>
          </cell>
          <cell r="G55" t="str">
            <v>109</v>
          </cell>
          <cell r="H55" t="str">
            <v>1103</v>
          </cell>
          <cell r="I55" t="str">
            <v>CF33834</v>
          </cell>
          <cell r="J55" t="str">
            <v>27</v>
          </cell>
          <cell r="K55" t="str">
            <v>2</v>
          </cell>
          <cell r="L55">
            <v>1</v>
          </cell>
          <cell r="M55">
            <v>0</v>
          </cell>
          <cell r="N55">
            <v>2817.8</v>
          </cell>
          <cell r="O55" t="str">
            <v>M</v>
          </cell>
          <cell r="P55" t="str">
            <v>00000000</v>
          </cell>
          <cell r="Q55">
            <v>0</v>
          </cell>
          <cell r="R55">
            <v>407.02</v>
          </cell>
          <cell r="S55">
            <v>78.27</v>
          </cell>
          <cell r="T55">
            <v>359.27</v>
          </cell>
          <cell r="U55">
            <v>140.88999999999999</v>
          </cell>
          <cell r="V55">
            <v>50.72</v>
          </cell>
          <cell r="W55">
            <v>56.36</v>
          </cell>
          <cell r="X55">
            <v>0</v>
          </cell>
          <cell r="Y55">
            <v>0</v>
          </cell>
          <cell r="Z55">
            <v>71.12</v>
          </cell>
          <cell r="AA55">
            <v>77</v>
          </cell>
          <cell r="AB55">
            <v>96</v>
          </cell>
          <cell r="AC55">
            <v>80</v>
          </cell>
          <cell r="AD55">
            <v>13.49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Y55">
            <v>50975.28</v>
          </cell>
        </row>
        <row r="56">
          <cell r="A56">
            <v>2</v>
          </cell>
          <cell r="B56" t="str">
            <v>12</v>
          </cell>
          <cell r="C56" t="str">
            <v>000</v>
          </cell>
          <cell r="D56" t="str">
            <v>1</v>
          </cell>
          <cell r="E56" t="str">
            <v>101</v>
          </cell>
          <cell r="F56" t="str">
            <v>N000</v>
          </cell>
          <cell r="G56" t="str">
            <v>109</v>
          </cell>
          <cell r="H56" t="str">
            <v>1103</v>
          </cell>
          <cell r="I56" t="str">
            <v>CF33892</v>
          </cell>
          <cell r="J56" t="str">
            <v>27ZA</v>
          </cell>
          <cell r="K56" t="str">
            <v>2</v>
          </cell>
          <cell r="L56">
            <v>7</v>
          </cell>
          <cell r="M56">
            <v>0</v>
          </cell>
          <cell r="N56">
            <v>2982.9</v>
          </cell>
          <cell r="O56" t="str">
            <v>M</v>
          </cell>
          <cell r="P56" t="str">
            <v>00000000</v>
          </cell>
          <cell r="Q56">
            <v>579.4</v>
          </cell>
          <cell r="R56">
            <v>430.86</v>
          </cell>
          <cell r="S56">
            <v>82.86</v>
          </cell>
          <cell r="T56">
            <v>380.32</v>
          </cell>
          <cell r="U56">
            <v>149.15</v>
          </cell>
          <cell r="V56">
            <v>64.12</v>
          </cell>
          <cell r="W56">
            <v>59.66</v>
          </cell>
          <cell r="X56">
            <v>62.57</v>
          </cell>
          <cell r="Y56">
            <v>0</v>
          </cell>
          <cell r="Z56">
            <v>87.83</v>
          </cell>
          <cell r="AA56">
            <v>77</v>
          </cell>
          <cell r="AB56">
            <v>96</v>
          </cell>
          <cell r="AC56">
            <v>80</v>
          </cell>
          <cell r="AD56">
            <v>13.49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Y56">
            <v>432277.44</v>
          </cell>
        </row>
        <row r="57">
          <cell r="A57">
            <v>2</v>
          </cell>
          <cell r="B57" t="str">
            <v>12</v>
          </cell>
          <cell r="C57" t="str">
            <v>000</v>
          </cell>
          <cell r="D57" t="str">
            <v>1</v>
          </cell>
          <cell r="E57" t="str">
            <v>101</v>
          </cell>
          <cell r="F57" t="str">
            <v>N000</v>
          </cell>
          <cell r="G57" t="str">
            <v>109</v>
          </cell>
          <cell r="H57" t="str">
            <v>1103</v>
          </cell>
          <cell r="I57" t="str">
            <v>CF41040</v>
          </cell>
          <cell r="K57" t="str">
            <v>2</v>
          </cell>
          <cell r="L57">
            <v>2</v>
          </cell>
          <cell r="M57">
            <v>0</v>
          </cell>
          <cell r="N57">
            <v>7482</v>
          </cell>
          <cell r="O57" t="str">
            <v>M</v>
          </cell>
          <cell r="P57" t="str">
            <v>00000000</v>
          </cell>
          <cell r="Q57">
            <v>0</v>
          </cell>
          <cell r="R57">
            <v>1080.73</v>
          </cell>
          <cell r="S57">
            <v>207.83</v>
          </cell>
          <cell r="T57">
            <v>953.96</v>
          </cell>
          <cell r="U57">
            <v>374.1</v>
          </cell>
          <cell r="V57">
            <v>134.68</v>
          </cell>
          <cell r="W57">
            <v>149.63999999999999</v>
          </cell>
          <cell r="X57">
            <v>23</v>
          </cell>
          <cell r="Y57">
            <v>0</v>
          </cell>
          <cell r="Z57">
            <v>289.68</v>
          </cell>
          <cell r="AA57">
            <v>77</v>
          </cell>
          <cell r="AB57">
            <v>96</v>
          </cell>
          <cell r="AC57">
            <v>80</v>
          </cell>
          <cell r="AD57">
            <v>13.49</v>
          </cell>
          <cell r="AE57">
            <v>6.24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5431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Y57">
            <v>393584.4</v>
          </cell>
        </row>
        <row r="58">
          <cell r="A58">
            <v>2</v>
          </cell>
          <cell r="B58" t="str">
            <v>12</v>
          </cell>
          <cell r="C58" t="str">
            <v>000</v>
          </cell>
          <cell r="D58" t="str">
            <v>1</v>
          </cell>
          <cell r="E58" t="str">
            <v>101</v>
          </cell>
          <cell r="F58" t="str">
            <v>N000</v>
          </cell>
          <cell r="G58" t="str">
            <v>109</v>
          </cell>
          <cell r="H58" t="str">
            <v>1103</v>
          </cell>
          <cell r="I58" t="str">
            <v>CF53807</v>
          </cell>
          <cell r="J58" t="str">
            <v>27Z</v>
          </cell>
          <cell r="K58" t="str">
            <v>2</v>
          </cell>
          <cell r="L58">
            <v>1</v>
          </cell>
          <cell r="M58">
            <v>0</v>
          </cell>
          <cell r="N58">
            <v>2900.25</v>
          </cell>
          <cell r="O58" t="str">
            <v>M</v>
          </cell>
          <cell r="P58" t="str">
            <v>00000000</v>
          </cell>
          <cell r="Q58">
            <v>205.15</v>
          </cell>
          <cell r="R58">
            <v>418.93</v>
          </cell>
          <cell r="S58">
            <v>80.56</v>
          </cell>
          <cell r="T58">
            <v>369.78</v>
          </cell>
          <cell r="U58">
            <v>145.01</v>
          </cell>
          <cell r="V58">
            <v>55.89</v>
          </cell>
          <cell r="W58">
            <v>58.01</v>
          </cell>
          <cell r="X58">
            <v>82</v>
          </cell>
          <cell r="Y58">
            <v>0</v>
          </cell>
          <cell r="Z58">
            <v>78.8</v>
          </cell>
          <cell r="AA58">
            <v>77</v>
          </cell>
          <cell r="AB58">
            <v>96</v>
          </cell>
          <cell r="AC58">
            <v>80</v>
          </cell>
          <cell r="AD58">
            <v>13.49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Y58">
            <v>55930.44</v>
          </cell>
        </row>
        <row r="59">
          <cell r="A59">
            <v>2</v>
          </cell>
          <cell r="B59" t="str">
            <v>12</v>
          </cell>
          <cell r="C59" t="str">
            <v>000</v>
          </cell>
          <cell r="D59" t="str">
            <v>1</v>
          </cell>
          <cell r="E59" t="str">
            <v>102</v>
          </cell>
          <cell r="F59" t="str">
            <v>N000</v>
          </cell>
          <cell r="G59" t="str">
            <v>110</v>
          </cell>
          <cell r="H59" t="str">
            <v>1103</v>
          </cell>
          <cell r="I59" t="str">
            <v>A01803</v>
          </cell>
          <cell r="J59" t="str">
            <v>19</v>
          </cell>
          <cell r="K59" t="str">
            <v>2</v>
          </cell>
          <cell r="L59">
            <v>2</v>
          </cell>
          <cell r="M59">
            <v>0</v>
          </cell>
          <cell r="N59">
            <v>2120.3000000000002</v>
          </cell>
          <cell r="O59" t="str">
            <v>M</v>
          </cell>
          <cell r="P59" t="str">
            <v>00000000</v>
          </cell>
          <cell r="Q59">
            <v>0</v>
          </cell>
          <cell r="R59">
            <v>306.27</v>
          </cell>
          <cell r="S59">
            <v>58.9</v>
          </cell>
          <cell r="T59">
            <v>270.33999999999997</v>
          </cell>
          <cell r="U59">
            <v>106.02</v>
          </cell>
          <cell r="V59">
            <v>38.17</v>
          </cell>
          <cell r="W59">
            <v>42.41</v>
          </cell>
          <cell r="X59">
            <v>0</v>
          </cell>
          <cell r="Y59">
            <v>0</v>
          </cell>
          <cell r="Z59">
            <v>54.77</v>
          </cell>
          <cell r="AA59">
            <v>77</v>
          </cell>
          <cell r="AB59">
            <v>96</v>
          </cell>
          <cell r="AC59">
            <v>80</v>
          </cell>
          <cell r="AD59">
            <v>13.49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Y59">
            <v>78328.08</v>
          </cell>
        </row>
        <row r="60">
          <cell r="A60">
            <v>2</v>
          </cell>
          <cell r="B60" t="str">
            <v>12</v>
          </cell>
          <cell r="C60" t="str">
            <v>000</v>
          </cell>
          <cell r="D60" t="str">
            <v>1</v>
          </cell>
          <cell r="E60" t="str">
            <v>102</v>
          </cell>
          <cell r="F60" t="str">
            <v>N000</v>
          </cell>
          <cell r="G60" t="str">
            <v>110</v>
          </cell>
          <cell r="H60" t="str">
            <v>1103</v>
          </cell>
          <cell r="I60" t="str">
            <v>A01805</v>
          </cell>
          <cell r="J60" t="str">
            <v>21</v>
          </cell>
          <cell r="K60" t="str">
            <v>2</v>
          </cell>
          <cell r="L60">
            <v>5</v>
          </cell>
          <cell r="M60">
            <v>0</v>
          </cell>
          <cell r="N60">
            <v>2238.1999999999998</v>
          </cell>
          <cell r="O60" t="str">
            <v>M</v>
          </cell>
          <cell r="P60" t="str">
            <v>00000000</v>
          </cell>
          <cell r="Q60">
            <v>0</v>
          </cell>
          <cell r="R60">
            <v>323.3</v>
          </cell>
          <cell r="S60">
            <v>62.17</v>
          </cell>
          <cell r="T60">
            <v>285.37</v>
          </cell>
          <cell r="U60">
            <v>111.91</v>
          </cell>
          <cell r="V60">
            <v>40.29</v>
          </cell>
          <cell r="W60">
            <v>44.76</v>
          </cell>
          <cell r="X60">
            <v>18.399999999999999</v>
          </cell>
          <cell r="Y60">
            <v>0</v>
          </cell>
          <cell r="Z60">
            <v>57.9</v>
          </cell>
          <cell r="AA60">
            <v>77</v>
          </cell>
          <cell r="AB60">
            <v>96</v>
          </cell>
          <cell r="AC60">
            <v>80</v>
          </cell>
          <cell r="AD60">
            <v>13.49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Y60">
            <v>206927.4</v>
          </cell>
        </row>
        <row r="61">
          <cell r="A61">
            <v>2</v>
          </cell>
          <cell r="B61" t="str">
            <v>12</v>
          </cell>
          <cell r="C61" t="str">
            <v>000</v>
          </cell>
          <cell r="D61" t="str">
            <v>1</v>
          </cell>
          <cell r="E61" t="str">
            <v>102</v>
          </cell>
          <cell r="F61" t="str">
            <v>N000</v>
          </cell>
          <cell r="G61" t="str">
            <v>110</v>
          </cell>
          <cell r="H61" t="str">
            <v>1103</v>
          </cell>
          <cell r="I61" t="str">
            <v>A01806</v>
          </cell>
          <cell r="J61" t="str">
            <v>25</v>
          </cell>
          <cell r="K61" t="str">
            <v>2</v>
          </cell>
          <cell r="L61">
            <v>3</v>
          </cell>
          <cell r="M61">
            <v>0</v>
          </cell>
          <cell r="N61">
            <v>2572.4</v>
          </cell>
          <cell r="O61" t="str">
            <v>M</v>
          </cell>
          <cell r="P61" t="str">
            <v>00000000</v>
          </cell>
          <cell r="Q61">
            <v>0</v>
          </cell>
          <cell r="R61">
            <v>371.57</v>
          </cell>
          <cell r="S61">
            <v>71.459999999999994</v>
          </cell>
          <cell r="T61">
            <v>327.98</v>
          </cell>
          <cell r="U61">
            <v>128.62</v>
          </cell>
          <cell r="V61">
            <v>46.3</v>
          </cell>
          <cell r="W61">
            <v>51.45</v>
          </cell>
          <cell r="X61">
            <v>0</v>
          </cell>
          <cell r="Y61">
            <v>0</v>
          </cell>
          <cell r="Z61">
            <v>65.37</v>
          </cell>
          <cell r="AA61">
            <v>77</v>
          </cell>
          <cell r="AB61">
            <v>96</v>
          </cell>
          <cell r="AC61">
            <v>80</v>
          </cell>
          <cell r="AD61">
            <v>13.49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Y61">
            <v>140459.04</v>
          </cell>
        </row>
        <row r="62">
          <cell r="A62">
            <v>2</v>
          </cell>
          <cell r="B62" t="str">
            <v>12</v>
          </cell>
          <cell r="C62" t="str">
            <v>000</v>
          </cell>
          <cell r="D62" t="str">
            <v>1</v>
          </cell>
          <cell r="E62" t="str">
            <v>102</v>
          </cell>
          <cell r="F62" t="str">
            <v>N000</v>
          </cell>
          <cell r="G62" t="str">
            <v>110</v>
          </cell>
          <cell r="H62" t="str">
            <v>1103</v>
          </cell>
          <cell r="I62" t="str">
            <v>A01807</v>
          </cell>
          <cell r="J62" t="str">
            <v>27</v>
          </cell>
          <cell r="K62" t="str">
            <v>2</v>
          </cell>
          <cell r="L62">
            <v>17</v>
          </cell>
          <cell r="M62">
            <v>0</v>
          </cell>
          <cell r="N62">
            <v>2817.8</v>
          </cell>
          <cell r="O62" t="str">
            <v>M</v>
          </cell>
          <cell r="P62" t="str">
            <v>00000000</v>
          </cell>
          <cell r="Q62">
            <v>0</v>
          </cell>
          <cell r="R62">
            <v>407.02</v>
          </cell>
          <cell r="S62">
            <v>78.27</v>
          </cell>
          <cell r="T62">
            <v>359.27</v>
          </cell>
          <cell r="U62">
            <v>140.88999999999999</v>
          </cell>
          <cell r="V62">
            <v>50.72</v>
          </cell>
          <cell r="W62">
            <v>56.36</v>
          </cell>
          <cell r="X62">
            <v>22.71</v>
          </cell>
          <cell r="Y62">
            <v>0</v>
          </cell>
          <cell r="Z62">
            <v>71.58</v>
          </cell>
          <cell r="AA62">
            <v>77</v>
          </cell>
          <cell r="AB62">
            <v>96</v>
          </cell>
          <cell r="AC62">
            <v>80</v>
          </cell>
          <cell r="AD62">
            <v>13.49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Y62">
            <v>871306.44</v>
          </cell>
        </row>
        <row r="63">
          <cell r="A63">
            <v>2</v>
          </cell>
          <cell r="B63" t="str">
            <v>12</v>
          </cell>
          <cell r="C63" t="str">
            <v>000</v>
          </cell>
          <cell r="D63" t="str">
            <v>1</v>
          </cell>
          <cell r="E63" t="str">
            <v>102</v>
          </cell>
          <cell r="F63" t="str">
            <v>N000</v>
          </cell>
          <cell r="G63" t="str">
            <v>110</v>
          </cell>
          <cell r="H63" t="str">
            <v>1103</v>
          </cell>
          <cell r="I63" t="str">
            <v>A03803</v>
          </cell>
          <cell r="J63" t="str">
            <v>20</v>
          </cell>
          <cell r="K63" t="str">
            <v>2</v>
          </cell>
          <cell r="L63">
            <v>2</v>
          </cell>
          <cell r="M63">
            <v>0</v>
          </cell>
          <cell r="N63">
            <v>2138.85</v>
          </cell>
          <cell r="O63" t="str">
            <v>M</v>
          </cell>
          <cell r="P63" t="str">
            <v>00000000</v>
          </cell>
          <cell r="Q63">
            <v>0</v>
          </cell>
          <cell r="R63">
            <v>308.94</v>
          </cell>
          <cell r="S63">
            <v>59.41</v>
          </cell>
          <cell r="T63">
            <v>272.7</v>
          </cell>
          <cell r="U63">
            <v>106.94</v>
          </cell>
          <cell r="V63">
            <v>38.5</v>
          </cell>
          <cell r="W63">
            <v>42.78</v>
          </cell>
          <cell r="X63">
            <v>82</v>
          </cell>
          <cell r="Y63">
            <v>0</v>
          </cell>
          <cell r="Z63">
            <v>56.84</v>
          </cell>
          <cell r="AA63">
            <v>77</v>
          </cell>
          <cell r="AB63">
            <v>96</v>
          </cell>
          <cell r="AC63">
            <v>80</v>
          </cell>
          <cell r="AD63">
            <v>13.49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Y63">
            <v>80962.8</v>
          </cell>
        </row>
        <row r="64">
          <cell r="A64">
            <v>2</v>
          </cell>
          <cell r="B64" t="str">
            <v>12</v>
          </cell>
          <cell r="C64" t="str">
            <v>000</v>
          </cell>
          <cell r="D64" t="str">
            <v>1</v>
          </cell>
          <cell r="E64" t="str">
            <v>102</v>
          </cell>
          <cell r="F64" t="str">
            <v>N000</v>
          </cell>
          <cell r="G64" t="str">
            <v>110</v>
          </cell>
          <cell r="H64" t="str">
            <v>1103</v>
          </cell>
          <cell r="I64" t="str">
            <v>A03804</v>
          </cell>
          <cell r="J64" t="str">
            <v>23</v>
          </cell>
          <cell r="K64" t="str">
            <v>2</v>
          </cell>
          <cell r="L64">
            <v>5</v>
          </cell>
          <cell r="M64">
            <v>0</v>
          </cell>
          <cell r="N64">
            <v>2451.25</v>
          </cell>
          <cell r="O64" t="str">
            <v>M</v>
          </cell>
          <cell r="P64" t="str">
            <v>00000000</v>
          </cell>
          <cell r="Q64">
            <v>0</v>
          </cell>
          <cell r="R64">
            <v>354.07</v>
          </cell>
          <cell r="S64">
            <v>68.09</v>
          </cell>
          <cell r="T64">
            <v>312.52999999999997</v>
          </cell>
          <cell r="U64">
            <v>122.56</v>
          </cell>
          <cell r="V64">
            <v>44.12</v>
          </cell>
          <cell r="W64">
            <v>49.02</v>
          </cell>
          <cell r="X64">
            <v>51.2</v>
          </cell>
          <cell r="Y64">
            <v>0</v>
          </cell>
          <cell r="Z64">
            <v>63.55</v>
          </cell>
          <cell r="AA64">
            <v>77</v>
          </cell>
          <cell r="AB64">
            <v>96</v>
          </cell>
          <cell r="AC64">
            <v>80</v>
          </cell>
          <cell r="AD64">
            <v>13.49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Y64">
            <v>226972.79999999999</v>
          </cell>
        </row>
        <row r="65">
          <cell r="A65">
            <v>2</v>
          </cell>
          <cell r="B65" t="str">
            <v>12</v>
          </cell>
          <cell r="C65" t="str">
            <v>000</v>
          </cell>
          <cell r="D65" t="str">
            <v>1</v>
          </cell>
          <cell r="E65" t="str">
            <v>102</v>
          </cell>
          <cell r="F65" t="str">
            <v>N000</v>
          </cell>
          <cell r="G65" t="str">
            <v>110</v>
          </cell>
          <cell r="H65" t="str">
            <v>1103</v>
          </cell>
          <cell r="I65" t="str">
            <v>CFMC03</v>
          </cell>
          <cell r="J65" t="str">
            <v>MC03</v>
          </cell>
          <cell r="K65" t="str">
            <v>1</v>
          </cell>
          <cell r="L65">
            <v>3</v>
          </cell>
          <cell r="M65">
            <v>0</v>
          </cell>
          <cell r="N65">
            <v>4311.3999999999996</v>
          </cell>
          <cell r="O65" t="str">
            <v>M</v>
          </cell>
          <cell r="P65" t="str">
            <v>00000000</v>
          </cell>
          <cell r="Q65">
            <v>11306.9</v>
          </cell>
          <cell r="R65">
            <v>622.76</v>
          </cell>
          <cell r="S65">
            <v>119.76</v>
          </cell>
          <cell r="T65">
            <v>549.70000000000005</v>
          </cell>
          <cell r="U65">
            <v>215.57</v>
          </cell>
          <cell r="V65">
            <v>281.13</v>
          </cell>
          <cell r="W65">
            <v>86.23</v>
          </cell>
          <cell r="X65">
            <v>0</v>
          </cell>
          <cell r="Y65">
            <v>780.91</v>
          </cell>
          <cell r="Z65">
            <v>328.76</v>
          </cell>
          <cell r="AA65">
            <v>77</v>
          </cell>
          <cell r="AB65">
            <v>0</v>
          </cell>
          <cell r="AC65">
            <v>0</v>
          </cell>
          <cell r="AD65">
            <v>13.49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Y65">
            <v>672969.96</v>
          </cell>
        </row>
        <row r="66">
          <cell r="A66">
            <v>2</v>
          </cell>
          <cell r="B66" t="str">
            <v>12</v>
          </cell>
          <cell r="C66" t="str">
            <v>000</v>
          </cell>
          <cell r="D66" t="str">
            <v>1</v>
          </cell>
          <cell r="E66" t="str">
            <v>102</v>
          </cell>
          <cell r="F66" t="str">
            <v>N000</v>
          </cell>
          <cell r="G66" t="str">
            <v>110</v>
          </cell>
          <cell r="H66" t="str">
            <v>1103</v>
          </cell>
          <cell r="I66" t="str">
            <v>CFMD09</v>
          </cell>
          <cell r="J66" t="str">
            <v>MD09</v>
          </cell>
          <cell r="K66" t="str">
            <v>1</v>
          </cell>
          <cell r="L66">
            <v>1</v>
          </cell>
          <cell r="M66">
            <v>0</v>
          </cell>
          <cell r="N66">
            <v>14852.65</v>
          </cell>
          <cell r="O66" t="str">
            <v>M</v>
          </cell>
          <cell r="P66" t="str">
            <v>00000000</v>
          </cell>
          <cell r="Q66">
            <v>100991.65</v>
          </cell>
          <cell r="R66">
            <v>2145.38</v>
          </cell>
          <cell r="S66">
            <v>412.57</v>
          </cell>
          <cell r="T66">
            <v>1893.71</v>
          </cell>
          <cell r="U66">
            <v>742.63</v>
          </cell>
          <cell r="V66">
            <v>2085.1999999999998</v>
          </cell>
          <cell r="W66">
            <v>297.05</v>
          </cell>
          <cell r="X66">
            <v>136</v>
          </cell>
          <cell r="Y66">
            <v>5792.22</v>
          </cell>
          <cell r="Z66">
            <v>2372.3000000000002</v>
          </cell>
          <cell r="AA66">
            <v>77</v>
          </cell>
          <cell r="AB66">
            <v>0</v>
          </cell>
          <cell r="AC66">
            <v>0</v>
          </cell>
          <cell r="AD66">
            <v>13.49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Y66">
            <v>1581742.2</v>
          </cell>
        </row>
        <row r="67">
          <cell r="A67">
            <v>2</v>
          </cell>
          <cell r="B67" t="str">
            <v>12</v>
          </cell>
          <cell r="C67" t="str">
            <v>000</v>
          </cell>
          <cell r="D67" t="str">
            <v>1</v>
          </cell>
          <cell r="E67" t="str">
            <v>102</v>
          </cell>
          <cell r="F67" t="str">
            <v>N000</v>
          </cell>
          <cell r="G67" t="str">
            <v>110</v>
          </cell>
          <cell r="H67" t="str">
            <v>1103</v>
          </cell>
          <cell r="I67" t="str">
            <v>CFMG01</v>
          </cell>
          <cell r="J67" t="str">
            <v>MG01</v>
          </cell>
          <cell r="K67" t="str">
            <v>1</v>
          </cell>
          <cell r="L67">
            <v>2</v>
          </cell>
          <cell r="M67">
            <v>0</v>
          </cell>
          <cell r="N67">
            <v>9641.4</v>
          </cell>
          <cell r="O67" t="str">
            <v>M</v>
          </cell>
          <cell r="P67" t="str">
            <v>00000000</v>
          </cell>
          <cell r="Q67">
            <v>56872.15</v>
          </cell>
          <cell r="R67">
            <v>1392.65</v>
          </cell>
          <cell r="S67">
            <v>267.82</v>
          </cell>
          <cell r="T67">
            <v>1229.28</v>
          </cell>
          <cell r="U67">
            <v>482.07</v>
          </cell>
          <cell r="V67">
            <v>1197.25</v>
          </cell>
          <cell r="W67">
            <v>192.83</v>
          </cell>
          <cell r="X67">
            <v>0</v>
          </cell>
          <cell r="Y67">
            <v>3325.68</v>
          </cell>
          <cell r="Z67">
            <v>1365.02</v>
          </cell>
          <cell r="AA67">
            <v>77</v>
          </cell>
          <cell r="AB67">
            <v>0</v>
          </cell>
          <cell r="AC67">
            <v>0</v>
          </cell>
          <cell r="AD67">
            <v>13.49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Y67">
            <v>1825359.36</v>
          </cell>
        </row>
        <row r="68">
          <cell r="A68">
            <v>2</v>
          </cell>
          <cell r="B68" t="str">
            <v>12</v>
          </cell>
          <cell r="C68" t="str">
            <v>000</v>
          </cell>
          <cell r="D68" t="str">
            <v>1</v>
          </cell>
          <cell r="E68" t="str">
            <v>102</v>
          </cell>
          <cell r="F68" t="str">
            <v>N000</v>
          </cell>
          <cell r="G68" t="str">
            <v>110</v>
          </cell>
          <cell r="H68" t="str">
            <v>1103</v>
          </cell>
          <cell r="I68" t="str">
            <v>CFMG06</v>
          </cell>
          <cell r="J68" t="str">
            <v>MG06</v>
          </cell>
          <cell r="K68" t="str">
            <v>1</v>
          </cell>
          <cell r="L68">
            <v>3</v>
          </cell>
          <cell r="M68">
            <v>0</v>
          </cell>
          <cell r="N68">
            <v>8232.25</v>
          </cell>
          <cell r="O68" t="str">
            <v>M</v>
          </cell>
          <cell r="P68" t="str">
            <v>00000000</v>
          </cell>
          <cell r="Q68">
            <v>38872.050000000003</v>
          </cell>
          <cell r="R68">
            <v>1189.0999999999999</v>
          </cell>
          <cell r="S68">
            <v>228.67</v>
          </cell>
          <cell r="T68">
            <v>1049.6099999999999</v>
          </cell>
          <cell r="U68">
            <v>411.61</v>
          </cell>
          <cell r="V68">
            <v>847.88</v>
          </cell>
          <cell r="W68">
            <v>164.65</v>
          </cell>
          <cell r="X68">
            <v>0</v>
          </cell>
          <cell r="Y68">
            <v>2355.2199999999998</v>
          </cell>
          <cell r="Z68">
            <v>971.98</v>
          </cell>
          <cell r="AA68">
            <v>77</v>
          </cell>
          <cell r="AB68">
            <v>0</v>
          </cell>
          <cell r="AC68">
            <v>0</v>
          </cell>
          <cell r="AD68">
            <v>13.49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Y68">
            <v>1958886.36</v>
          </cell>
        </row>
        <row r="69">
          <cell r="A69">
            <v>2</v>
          </cell>
          <cell r="B69" t="str">
            <v>12</v>
          </cell>
          <cell r="C69" t="str">
            <v>000</v>
          </cell>
          <cell r="D69" t="str">
            <v>1</v>
          </cell>
          <cell r="E69" t="str">
            <v>102</v>
          </cell>
          <cell r="F69" t="str">
            <v>N000</v>
          </cell>
          <cell r="G69" t="str">
            <v>110</v>
          </cell>
          <cell r="H69" t="str">
            <v>1103</v>
          </cell>
          <cell r="I69" t="str">
            <v>CFMS06</v>
          </cell>
          <cell r="J69" t="str">
            <v>MS06</v>
          </cell>
          <cell r="K69" t="str">
            <v>1</v>
          </cell>
          <cell r="L69">
            <v>1</v>
          </cell>
          <cell r="M69">
            <v>0</v>
          </cell>
          <cell r="N69">
            <v>4801.8999999999996</v>
          </cell>
          <cell r="O69" t="str">
            <v>M</v>
          </cell>
          <cell r="P69" t="str">
            <v>00000000</v>
          </cell>
          <cell r="Q69">
            <v>21723.85</v>
          </cell>
          <cell r="R69">
            <v>693.61</v>
          </cell>
          <cell r="S69">
            <v>133.38999999999999</v>
          </cell>
          <cell r="T69">
            <v>612.24</v>
          </cell>
          <cell r="U69">
            <v>240.09</v>
          </cell>
          <cell r="V69">
            <v>477.46</v>
          </cell>
          <cell r="W69">
            <v>96.04</v>
          </cell>
          <cell r="X69">
            <v>0</v>
          </cell>
          <cell r="Y69">
            <v>1326.29</v>
          </cell>
          <cell r="Z69">
            <v>548.6</v>
          </cell>
          <cell r="AA69">
            <v>77</v>
          </cell>
          <cell r="AB69">
            <v>0</v>
          </cell>
          <cell r="AC69">
            <v>0</v>
          </cell>
          <cell r="AD69">
            <v>13.49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Y69">
            <v>368927.52</v>
          </cell>
        </row>
        <row r="70">
          <cell r="A70">
            <v>2</v>
          </cell>
          <cell r="B70" t="str">
            <v>12</v>
          </cell>
          <cell r="C70" t="str">
            <v>000</v>
          </cell>
          <cell r="D70" t="str">
            <v>1</v>
          </cell>
          <cell r="E70" t="str">
            <v>102</v>
          </cell>
          <cell r="F70" t="str">
            <v>N000</v>
          </cell>
          <cell r="G70" t="str">
            <v>110</v>
          </cell>
          <cell r="H70" t="str">
            <v>1103</v>
          </cell>
          <cell r="I70" t="str">
            <v>CFMS08</v>
          </cell>
          <cell r="J70" t="str">
            <v>MS08</v>
          </cell>
          <cell r="K70" t="str">
            <v>1</v>
          </cell>
          <cell r="L70">
            <v>7</v>
          </cell>
          <cell r="M70">
            <v>0</v>
          </cell>
          <cell r="N70">
            <v>4801.8999999999996</v>
          </cell>
          <cell r="O70" t="str">
            <v>M</v>
          </cell>
          <cell r="P70" t="str">
            <v>00000000</v>
          </cell>
          <cell r="Q70">
            <v>18269.849999999999</v>
          </cell>
          <cell r="R70">
            <v>693.61</v>
          </cell>
          <cell r="S70">
            <v>133.38999999999999</v>
          </cell>
          <cell r="T70">
            <v>612.24</v>
          </cell>
          <cell r="U70">
            <v>240.09</v>
          </cell>
          <cell r="V70">
            <v>415.29</v>
          </cell>
          <cell r="W70">
            <v>96.04</v>
          </cell>
          <cell r="X70">
            <v>6.57</v>
          </cell>
          <cell r="Y70">
            <v>1153.5899999999999</v>
          </cell>
          <cell r="Z70">
            <v>479.65</v>
          </cell>
          <cell r="AA70">
            <v>77</v>
          </cell>
          <cell r="AB70">
            <v>0</v>
          </cell>
          <cell r="AC70">
            <v>0</v>
          </cell>
          <cell r="AD70">
            <v>13.49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Y70">
            <v>2267387.64</v>
          </cell>
        </row>
        <row r="71">
          <cell r="A71">
            <v>2</v>
          </cell>
          <cell r="B71" t="str">
            <v>12</v>
          </cell>
          <cell r="C71" t="str">
            <v>000</v>
          </cell>
          <cell r="D71" t="str">
            <v>1</v>
          </cell>
          <cell r="E71" t="str">
            <v>102</v>
          </cell>
          <cell r="F71" t="str">
            <v>N000</v>
          </cell>
          <cell r="G71" t="str">
            <v>110</v>
          </cell>
          <cell r="H71" t="str">
            <v>1103</v>
          </cell>
          <cell r="I71" t="str">
            <v>M01008</v>
          </cell>
          <cell r="K71" t="str">
            <v>2</v>
          </cell>
          <cell r="L71">
            <v>1</v>
          </cell>
          <cell r="M71">
            <v>0</v>
          </cell>
          <cell r="N71">
            <v>5546</v>
          </cell>
          <cell r="O71" t="str">
            <v>M</v>
          </cell>
          <cell r="P71" t="str">
            <v>00000000</v>
          </cell>
          <cell r="Q71">
            <v>0</v>
          </cell>
          <cell r="R71">
            <v>801.09</v>
          </cell>
          <cell r="S71">
            <v>154.06</v>
          </cell>
          <cell r="T71">
            <v>707.12</v>
          </cell>
          <cell r="U71">
            <v>277.3</v>
          </cell>
          <cell r="V71">
            <v>99.83</v>
          </cell>
          <cell r="W71">
            <v>110.92</v>
          </cell>
          <cell r="X71">
            <v>0</v>
          </cell>
          <cell r="Y71">
            <v>0</v>
          </cell>
          <cell r="Z71">
            <v>250.26</v>
          </cell>
          <cell r="AA71">
            <v>77</v>
          </cell>
          <cell r="AB71">
            <v>96</v>
          </cell>
          <cell r="AC71">
            <v>80</v>
          </cell>
          <cell r="AD71">
            <v>13.49</v>
          </cell>
          <cell r="AE71">
            <v>4.62</v>
          </cell>
          <cell r="AF71">
            <v>0</v>
          </cell>
          <cell r="AG71">
            <v>0</v>
          </cell>
          <cell r="AH71">
            <v>2739</v>
          </cell>
          <cell r="AI71">
            <v>0</v>
          </cell>
          <cell r="AJ71">
            <v>3015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Y71">
            <v>167660.28</v>
          </cell>
        </row>
        <row r="72">
          <cell r="A72">
            <v>2</v>
          </cell>
          <cell r="B72" t="str">
            <v>12</v>
          </cell>
          <cell r="C72" t="str">
            <v>000</v>
          </cell>
          <cell r="D72" t="str">
            <v>1</v>
          </cell>
          <cell r="E72" t="str">
            <v>102</v>
          </cell>
          <cell r="F72" t="str">
            <v>N000</v>
          </cell>
          <cell r="G72" t="str">
            <v>110</v>
          </cell>
          <cell r="H72" t="str">
            <v>1103</v>
          </cell>
          <cell r="I72" t="str">
            <v>M02003</v>
          </cell>
          <cell r="K72" t="str">
            <v>2</v>
          </cell>
          <cell r="L72">
            <v>1</v>
          </cell>
          <cell r="M72">
            <v>0</v>
          </cell>
          <cell r="N72">
            <v>2868</v>
          </cell>
          <cell r="O72" t="str">
            <v>M</v>
          </cell>
          <cell r="P72" t="str">
            <v>00000000</v>
          </cell>
          <cell r="Q72">
            <v>0</v>
          </cell>
          <cell r="R72">
            <v>414.27</v>
          </cell>
          <cell r="S72">
            <v>79.67</v>
          </cell>
          <cell r="T72">
            <v>365.67</v>
          </cell>
          <cell r="U72">
            <v>143.4</v>
          </cell>
          <cell r="V72">
            <v>51.62</v>
          </cell>
          <cell r="W72">
            <v>57.36</v>
          </cell>
          <cell r="X72">
            <v>82</v>
          </cell>
          <cell r="Y72">
            <v>0</v>
          </cell>
          <cell r="Z72">
            <v>100.81</v>
          </cell>
          <cell r="AA72">
            <v>77</v>
          </cell>
          <cell r="AB72">
            <v>96</v>
          </cell>
          <cell r="AC72">
            <v>80</v>
          </cell>
          <cell r="AD72">
            <v>13.49</v>
          </cell>
          <cell r="AE72">
            <v>2.39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1341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Y72">
            <v>69272.160000000003</v>
          </cell>
        </row>
        <row r="73">
          <cell r="A73">
            <v>2</v>
          </cell>
          <cell r="B73" t="str">
            <v>12</v>
          </cell>
          <cell r="C73" t="str">
            <v>000</v>
          </cell>
          <cell r="D73" t="str">
            <v>1</v>
          </cell>
          <cell r="E73" t="str">
            <v>102</v>
          </cell>
          <cell r="F73" t="str">
            <v>N000</v>
          </cell>
          <cell r="G73" t="str">
            <v>110</v>
          </cell>
          <cell r="H73" t="str">
            <v>1103</v>
          </cell>
          <cell r="I73" t="str">
            <v>S01811</v>
          </cell>
          <cell r="J73" t="str">
            <v>25</v>
          </cell>
          <cell r="K73" t="str">
            <v>2</v>
          </cell>
          <cell r="L73">
            <v>3</v>
          </cell>
          <cell r="M73">
            <v>0</v>
          </cell>
          <cell r="N73">
            <v>2572.4</v>
          </cell>
          <cell r="O73" t="str">
            <v>M</v>
          </cell>
          <cell r="P73" t="str">
            <v>00000000</v>
          </cell>
          <cell r="Q73">
            <v>0</v>
          </cell>
          <cell r="R73">
            <v>371.57</v>
          </cell>
          <cell r="S73">
            <v>71.459999999999994</v>
          </cell>
          <cell r="T73">
            <v>327.98</v>
          </cell>
          <cell r="U73">
            <v>128.62</v>
          </cell>
          <cell r="V73">
            <v>46.3</v>
          </cell>
          <cell r="W73">
            <v>51.45</v>
          </cell>
          <cell r="X73">
            <v>0</v>
          </cell>
          <cell r="Y73">
            <v>0</v>
          </cell>
          <cell r="Z73">
            <v>65.37</v>
          </cell>
          <cell r="AA73">
            <v>77</v>
          </cell>
          <cell r="AB73">
            <v>96</v>
          </cell>
          <cell r="AC73">
            <v>80</v>
          </cell>
          <cell r="AD73">
            <v>13.49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Y73">
            <v>140459.04</v>
          </cell>
        </row>
        <row r="74">
          <cell r="A74">
            <v>2</v>
          </cell>
          <cell r="B74" t="str">
            <v>12</v>
          </cell>
          <cell r="C74" t="str">
            <v>000</v>
          </cell>
          <cell r="D74" t="str">
            <v>1</v>
          </cell>
          <cell r="E74" t="str">
            <v>102</v>
          </cell>
          <cell r="F74" t="str">
            <v>N000</v>
          </cell>
          <cell r="G74" t="str">
            <v>110</v>
          </cell>
          <cell r="H74" t="str">
            <v>1103</v>
          </cell>
          <cell r="I74" t="str">
            <v>S08802</v>
          </cell>
          <cell r="J74" t="str">
            <v>21</v>
          </cell>
          <cell r="K74" t="str">
            <v>2</v>
          </cell>
          <cell r="L74">
            <v>1</v>
          </cell>
          <cell r="M74">
            <v>0</v>
          </cell>
          <cell r="N74">
            <v>2238.1999999999998</v>
          </cell>
          <cell r="O74" t="str">
            <v>M</v>
          </cell>
          <cell r="P74" t="str">
            <v>00000000</v>
          </cell>
          <cell r="Q74">
            <v>0</v>
          </cell>
          <cell r="R74">
            <v>323.3</v>
          </cell>
          <cell r="S74">
            <v>62.17</v>
          </cell>
          <cell r="T74">
            <v>285.37</v>
          </cell>
          <cell r="U74">
            <v>111.91</v>
          </cell>
          <cell r="V74">
            <v>40.29</v>
          </cell>
          <cell r="W74">
            <v>44.76</v>
          </cell>
          <cell r="X74">
            <v>0</v>
          </cell>
          <cell r="Y74">
            <v>0</v>
          </cell>
          <cell r="Z74">
            <v>57.53</v>
          </cell>
          <cell r="AA74">
            <v>77</v>
          </cell>
          <cell r="AB74">
            <v>96</v>
          </cell>
          <cell r="AC74">
            <v>80</v>
          </cell>
          <cell r="AD74">
            <v>13.49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Y74">
            <v>41160.239999999998</v>
          </cell>
        </row>
        <row r="75">
          <cell r="A75">
            <v>2</v>
          </cell>
          <cell r="B75" t="str">
            <v>12</v>
          </cell>
          <cell r="C75" t="str">
            <v>000</v>
          </cell>
          <cell r="D75" t="str">
            <v>1</v>
          </cell>
          <cell r="E75" t="str">
            <v>102</v>
          </cell>
          <cell r="F75" t="str">
            <v>N000</v>
          </cell>
          <cell r="G75" t="str">
            <v>110</v>
          </cell>
          <cell r="H75" t="str">
            <v>1103</v>
          </cell>
          <cell r="I75" t="str">
            <v>T03803</v>
          </cell>
          <cell r="J75" t="str">
            <v>22</v>
          </cell>
          <cell r="K75" t="str">
            <v>2</v>
          </cell>
          <cell r="L75">
            <v>2</v>
          </cell>
          <cell r="M75">
            <v>0</v>
          </cell>
          <cell r="N75">
            <v>2342.3000000000002</v>
          </cell>
          <cell r="O75" t="str">
            <v>M</v>
          </cell>
          <cell r="P75" t="str">
            <v>00000000</v>
          </cell>
          <cell r="Q75">
            <v>0</v>
          </cell>
          <cell r="R75">
            <v>338.33</v>
          </cell>
          <cell r="S75">
            <v>65.06</v>
          </cell>
          <cell r="T75">
            <v>298.64</v>
          </cell>
          <cell r="U75">
            <v>117.12</v>
          </cell>
          <cell r="V75">
            <v>42.16</v>
          </cell>
          <cell r="W75">
            <v>46.85</v>
          </cell>
          <cell r="X75">
            <v>27.5</v>
          </cell>
          <cell r="Y75">
            <v>0</v>
          </cell>
          <cell r="Z75">
            <v>60.52</v>
          </cell>
          <cell r="AA75">
            <v>77</v>
          </cell>
          <cell r="AB75">
            <v>96</v>
          </cell>
          <cell r="AC75">
            <v>80</v>
          </cell>
          <cell r="AD75">
            <v>13.49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Y75">
            <v>86519.28</v>
          </cell>
        </row>
        <row r="76">
          <cell r="A76">
            <v>2</v>
          </cell>
          <cell r="B76" t="str">
            <v>12</v>
          </cell>
          <cell r="C76" t="str">
            <v>000</v>
          </cell>
          <cell r="D76" t="str">
            <v>1</v>
          </cell>
          <cell r="E76" t="str">
            <v>102</v>
          </cell>
          <cell r="F76" t="str">
            <v>N000</v>
          </cell>
          <cell r="G76" t="str">
            <v>110</v>
          </cell>
          <cell r="H76" t="str">
            <v>1103</v>
          </cell>
          <cell r="I76" t="str">
            <v>T03804</v>
          </cell>
          <cell r="J76" t="str">
            <v>25</v>
          </cell>
          <cell r="K76" t="str">
            <v>2</v>
          </cell>
          <cell r="L76">
            <v>2</v>
          </cell>
          <cell r="M76">
            <v>0</v>
          </cell>
          <cell r="N76">
            <v>2572.4</v>
          </cell>
          <cell r="O76" t="str">
            <v>M</v>
          </cell>
          <cell r="P76" t="str">
            <v>00000000</v>
          </cell>
          <cell r="Q76">
            <v>0</v>
          </cell>
          <cell r="R76">
            <v>371.57</v>
          </cell>
          <cell r="S76">
            <v>71.459999999999994</v>
          </cell>
          <cell r="T76">
            <v>327.98</v>
          </cell>
          <cell r="U76">
            <v>128.62</v>
          </cell>
          <cell r="V76">
            <v>46.3</v>
          </cell>
          <cell r="W76">
            <v>51.45</v>
          </cell>
          <cell r="X76">
            <v>0</v>
          </cell>
          <cell r="Y76">
            <v>0</v>
          </cell>
          <cell r="Z76">
            <v>65.37</v>
          </cell>
          <cell r="AA76">
            <v>77</v>
          </cell>
          <cell r="AB76">
            <v>96</v>
          </cell>
          <cell r="AC76">
            <v>80</v>
          </cell>
          <cell r="AD76">
            <v>13.49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Y76">
            <v>93639.360000000001</v>
          </cell>
        </row>
        <row r="77">
          <cell r="A77">
            <v>2</v>
          </cell>
          <cell r="B77" t="str">
            <v>12</v>
          </cell>
          <cell r="C77" t="str">
            <v>000</v>
          </cell>
          <cell r="D77" t="str">
            <v>1</v>
          </cell>
          <cell r="E77" t="str">
            <v>102</v>
          </cell>
          <cell r="F77" t="str">
            <v>N000</v>
          </cell>
          <cell r="G77" t="str">
            <v>110</v>
          </cell>
          <cell r="H77" t="str">
            <v>1103</v>
          </cell>
          <cell r="I77" t="str">
            <v>CF01059</v>
          </cell>
          <cell r="J77" t="str">
            <v>28</v>
          </cell>
          <cell r="K77" t="str">
            <v>1</v>
          </cell>
          <cell r="L77">
            <v>8</v>
          </cell>
          <cell r="M77">
            <v>0</v>
          </cell>
          <cell r="N77">
            <v>3631.8</v>
          </cell>
          <cell r="O77" t="str">
            <v>M</v>
          </cell>
          <cell r="P77" t="str">
            <v>00000000</v>
          </cell>
          <cell r="Q77">
            <v>8731.1</v>
          </cell>
          <cell r="R77">
            <v>524.59</v>
          </cell>
          <cell r="S77">
            <v>100.88</v>
          </cell>
          <cell r="T77">
            <v>463.05</v>
          </cell>
          <cell r="U77">
            <v>181.59</v>
          </cell>
          <cell r="V77">
            <v>222.53</v>
          </cell>
          <cell r="W77">
            <v>72.64</v>
          </cell>
          <cell r="X77">
            <v>17.13</v>
          </cell>
          <cell r="Y77">
            <v>618.15</v>
          </cell>
          <cell r="Z77">
            <v>261.64999999999998</v>
          </cell>
          <cell r="AA77">
            <v>77</v>
          </cell>
          <cell r="AB77">
            <v>0</v>
          </cell>
          <cell r="AC77">
            <v>0</v>
          </cell>
          <cell r="AD77">
            <v>13.49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Y77">
            <v>1431897.6</v>
          </cell>
        </row>
        <row r="78">
          <cell r="A78">
            <v>2</v>
          </cell>
          <cell r="B78" t="str">
            <v>12</v>
          </cell>
          <cell r="C78" t="str">
            <v>000</v>
          </cell>
          <cell r="D78" t="str">
            <v>1</v>
          </cell>
          <cell r="E78" t="str">
            <v>102</v>
          </cell>
          <cell r="F78" t="str">
            <v>N000</v>
          </cell>
          <cell r="G78" t="str">
            <v>110</v>
          </cell>
          <cell r="H78" t="str">
            <v>1103</v>
          </cell>
          <cell r="I78" t="str">
            <v>CF03820</v>
          </cell>
          <cell r="J78" t="str">
            <v>27Z</v>
          </cell>
          <cell r="K78" t="str">
            <v>2</v>
          </cell>
          <cell r="L78">
            <v>2</v>
          </cell>
          <cell r="M78">
            <v>0</v>
          </cell>
          <cell r="N78">
            <v>2900.25</v>
          </cell>
          <cell r="O78" t="str">
            <v>M</v>
          </cell>
          <cell r="P78" t="str">
            <v>00000000</v>
          </cell>
          <cell r="Q78">
            <v>205.15</v>
          </cell>
          <cell r="R78">
            <v>418.93</v>
          </cell>
          <cell r="S78">
            <v>80.56</v>
          </cell>
          <cell r="T78">
            <v>369.78</v>
          </cell>
          <cell r="U78">
            <v>145.01</v>
          </cell>
          <cell r="V78">
            <v>55.89</v>
          </cell>
          <cell r="W78">
            <v>58.01</v>
          </cell>
          <cell r="X78">
            <v>0</v>
          </cell>
          <cell r="Y78">
            <v>0</v>
          </cell>
          <cell r="Z78">
            <v>77.16</v>
          </cell>
          <cell r="AA78">
            <v>77</v>
          </cell>
          <cell r="AB78">
            <v>96</v>
          </cell>
          <cell r="AC78">
            <v>80</v>
          </cell>
          <cell r="AD78">
            <v>13.49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Y78">
            <v>109853.52</v>
          </cell>
        </row>
        <row r="79">
          <cell r="A79">
            <v>2</v>
          </cell>
          <cell r="B79" t="str">
            <v>12</v>
          </cell>
          <cell r="C79" t="str">
            <v>000</v>
          </cell>
          <cell r="D79" t="str">
            <v>1</v>
          </cell>
          <cell r="E79" t="str">
            <v>102</v>
          </cell>
          <cell r="F79" t="str">
            <v>N000</v>
          </cell>
          <cell r="G79" t="str">
            <v>110</v>
          </cell>
          <cell r="H79" t="str">
            <v>1103</v>
          </cell>
          <cell r="I79" t="str">
            <v>CF04806</v>
          </cell>
          <cell r="J79" t="str">
            <v>26</v>
          </cell>
          <cell r="K79" t="str">
            <v>2</v>
          </cell>
          <cell r="L79">
            <v>15</v>
          </cell>
          <cell r="M79">
            <v>0</v>
          </cell>
          <cell r="N79">
            <v>2692.2</v>
          </cell>
          <cell r="O79" t="str">
            <v>M</v>
          </cell>
          <cell r="P79" t="str">
            <v>00000000</v>
          </cell>
          <cell r="Q79">
            <v>0</v>
          </cell>
          <cell r="R79">
            <v>388.87</v>
          </cell>
          <cell r="S79">
            <v>74.78</v>
          </cell>
          <cell r="T79">
            <v>343.26</v>
          </cell>
          <cell r="U79">
            <v>134.61000000000001</v>
          </cell>
          <cell r="V79">
            <v>48.46</v>
          </cell>
          <cell r="W79">
            <v>53.84</v>
          </cell>
          <cell r="X79">
            <v>37.869999999999997</v>
          </cell>
          <cell r="Y79">
            <v>0</v>
          </cell>
          <cell r="Z79">
            <v>68.930000000000007</v>
          </cell>
          <cell r="AA79">
            <v>77</v>
          </cell>
          <cell r="AB79">
            <v>96</v>
          </cell>
          <cell r="AC79">
            <v>80</v>
          </cell>
          <cell r="AD79">
            <v>13.49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Y79">
            <v>739675.8</v>
          </cell>
        </row>
        <row r="80">
          <cell r="A80">
            <v>2</v>
          </cell>
          <cell r="B80" t="str">
            <v>12</v>
          </cell>
          <cell r="C80" t="str">
            <v>000</v>
          </cell>
          <cell r="D80" t="str">
            <v>1</v>
          </cell>
          <cell r="E80" t="str">
            <v>102</v>
          </cell>
          <cell r="F80" t="str">
            <v>N000</v>
          </cell>
          <cell r="G80" t="str">
            <v>110</v>
          </cell>
          <cell r="H80" t="str">
            <v>1103</v>
          </cell>
          <cell r="I80" t="str">
            <v>CF04807</v>
          </cell>
          <cell r="J80" t="str">
            <v>27Z</v>
          </cell>
          <cell r="K80" t="str">
            <v>2</v>
          </cell>
          <cell r="L80">
            <v>5</v>
          </cell>
          <cell r="M80">
            <v>0</v>
          </cell>
          <cell r="N80">
            <v>2900.25</v>
          </cell>
          <cell r="O80" t="str">
            <v>M</v>
          </cell>
          <cell r="P80" t="str">
            <v>00000000</v>
          </cell>
          <cell r="Q80">
            <v>205.15</v>
          </cell>
          <cell r="R80">
            <v>418.93</v>
          </cell>
          <cell r="S80">
            <v>80.56</v>
          </cell>
          <cell r="T80">
            <v>369.78</v>
          </cell>
          <cell r="U80">
            <v>145.01</v>
          </cell>
          <cell r="V80">
            <v>55.89</v>
          </cell>
          <cell r="W80">
            <v>58.01</v>
          </cell>
          <cell r="X80">
            <v>36.6</v>
          </cell>
          <cell r="Y80">
            <v>0</v>
          </cell>
          <cell r="Z80">
            <v>77.89</v>
          </cell>
          <cell r="AA80">
            <v>77</v>
          </cell>
          <cell r="AB80">
            <v>96</v>
          </cell>
          <cell r="AC80">
            <v>80</v>
          </cell>
          <cell r="AD80">
            <v>13.49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Y80">
            <v>276873.59999999998</v>
          </cell>
        </row>
        <row r="81">
          <cell r="A81">
            <v>2</v>
          </cell>
          <cell r="B81" t="str">
            <v>12</v>
          </cell>
          <cell r="C81" t="str">
            <v>000</v>
          </cell>
          <cell r="D81" t="str">
            <v>1</v>
          </cell>
          <cell r="E81" t="str">
            <v>102</v>
          </cell>
          <cell r="F81" t="str">
            <v>N000</v>
          </cell>
          <cell r="G81" t="str">
            <v>110</v>
          </cell>
          <cell r="H81" t="str">
            <v>1103</v>
          </cell>
          <cell r="I81" t="str">
            <v>CF04808</v>
          </cell>
          <cell r="J81" t="str">
            <v>27ZA</v>
          </cell>
          <cell r="K81" t="str">
            <v>2</v>
          </cell>
          <cell r="L81">
            <v>2</v>
          </cell>
          <cell r="M81">
            <v>0</v>
          </cell>
          <cell r="N81">
            <v>2982.9</v>
          </cell>
          <cell r="O81" t="str">
            <v>M</v>
          </cell>
          <cell r="P81" t="str">
            <v>00000000</v>
          </cell>
          <cell r="Q81">
            <v>579.4</v>
          </cell>
          <cell r="R81">
            <v>430.86</v>
          </cell>
          <cell r="S81">
            <v>82.86</v>
          </cell>
          <cell r="T81">
            <v>380.32</v>
          </cell>
          <cell r="U81">
            <v>149.15</v>
          </cell>
          <cell r="V81">
            <v>64.12</v>
          </cell>
          <cell r="W81">
            <v>59.66</v>
          </cell>
          <cell r="X81">
            <v>41</v>
          </cell>
          <cell r="Y81">
            <v>0</v>
          </cell>
          <cell r="Z81">
            <v>87.4</v>
          </cell>
          <cell r="AA81">
            <v>77</v>
          </cell>
          <cell r="AB81">
            <v>96</v>
          </cell>
          <cell r="AC81">
            <v>80</v>
          </cell>
          <cell r="AD81">
            <v>13.49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Y81">
            <v>122979.84</v>
          </cell>
        </row>
        <row r="82">
          <cell r="A82">
            <v>2</v>
          </cell>
          <cell r="B82" t="str">
            <v>12</v>
          </cell>
          <cell r="C82" t="str">
            <v>000</v>
          </cell>
          <cell r="D82" t="str">
            <v>1</v>
          </cell>
          <cell r="E82" t="str">
            <v>102</v>
          </cell>
          <cell r="F82" t="str">
            <v>N000</v>
          </cell>
          <cell r="G82" t="str">
            <v>110</v>
          </cell>
          <cell r="H82" t="str">
            <v>1103</v>
          </cell>
          <cell r="I82" t="str">
            <v>CF04835</v>
          </cell>
          <cell r="J82" t="str">
            <v>27ZA</v>
          </cell>
          <cell r="K82" t="str">
            <v>2</v>
          </cell>
          <cell r="L82">
            <v>1</v>
          </cell>
          <cell r="M82">
            <v>0</v>
          </cell>
          <cell r="N82">
            <v>2982.9</v>
          </cell>
          <cell r="O82" t="str">
            <v>M</v>
          </cell>
          <cell r="P82" t="str">
            <v>00000000</v>
          </cell>
          <cell r="Q82">
            <v>579.4</v>
          </cell>
          <cell r="R82">
            <v>430.86</v>
          </cell>
          <cell r="S82">
            <v>82.86</v>
          </cell>
          <cell r="T82">
            <v>380.32</v>
          </cell>
          <cell r="U82">
            <v>149.15</v>
          </cell>
          <cell r="V82">
            <v>64.12</v>
          </cell>
          <cell r="W82">
            <v>59.66</v>
          </cell>
          <cell r="X82">
            <v>46</v>
          </cell>
          <cell r="Y82">
            <v>0</v>
          </cell>
          <cell r="Z82">
            <v>87.5</v>
          </cell>
          <cell r="AA82">
            <v>77</v>
          </cell>
          <cell r="AB82">
            <v>96</v>
          </cell>
          <cell r="AC82">
            <v>80</v>
          </cell>
          <cell r="AD82">
            <v>13.49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Y82">
            <v>61551.12</v>
          </cell>
        </row>
        <row r="83">
          <cell r="A83">
            <v>2</v>
          </cell>
          <cell r="B83" t="str">
            <v>12</v>
          </cell>
          <cell r="C83" t="str">
            <v>000</v>
          </cell>
          <cell r="D83" t="str">
            <v>1</v>
          </cell>
          <cell r="E83" t="str">
            <v>102</v>
          </cell>
          <cell r="F83" t="str">
            <v>N000</v>
          </cell>
          <cell r="G83" t="str">
            <v>110</v>
          </cell>
          <cell r="H83" t="str">
            <v>1103</v>
          </cell>
          <cell r="I83" t="str">
            <v>CF11812</v>
          </cell>
          <cell r="J83" t="str">
            <v>27Z</v>
          </cell>
          <cell r="K83" t="str">
            <v>2</v>
          </cell>
          <cell r="L83">
            <v>1</v>
          </cell>
          <cell r="M83">
            <v>0</v>
          </cell>
          <cell r="N83">
            <v>2900.25</v>
          </cell>
          <cell r="O83" t="str">
            <v>M</v>
          </cell>
          <cell r="P83" t="str">
            <v>00000000</v>
          </cell>
          <cell r="Q83">
            <v>205.15</v>
          </cell>
          <cell r="R83">
            <v>418.93</v>
          </cell>
          <cell r="S83">
            <v>80.56</v>
          </cell>
          <cell r="T83">
            <v>369.78</v>
          </cell>
          <cell r="U83">
            <v>145.01</v>
          </cell>
          <cell r="V83">
            <v>55.89</v>
          </cell>
          <cell r="W83">
            <v>58.01</v>
          </cell>
          <cell r="X83">
            <v>0</v>
          </cell>
          <cell r="Y83">
            <v>0</v>
          </cell>
          <cell r="Z83">
            <v>77.16</v>
          </cell>
          <cell r="AA83">
            <v>77</v>
          </cell>
          <cell r="AB83">
            <v>96</v>
          </cell>
          <cell r="AC83">
            <v>80</v>
          </cell>
          <cell r="AD83">
            <v>13.49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Y83">
            <v>54926.76</v>
          </cell>
        </row>
        <row r="84">
          <cell r="A84">
            <v>2</v>
          </cell>
          <cell r="B84" t="str">
            <v>12</v>
          </cell>
          <cell r="C84" t="str">
            <v>000</v>
          </cell>
          <cell r="D84" t="str">
            <v>1</v>
          </cell>
          <cell r="E84" t="str">
            <v>102</v>
          </cell>
          <cell r="F84" t="str">
            <v>N000</v>
          </cell>
          <cell r="G84" t="str">
            <v>110</v>
          </cell>
          <cell r="H84" t="str">
            <v>1103</v>
          </cell>
          <cell r="I84" t="str">
            <v>CF21817</v>
          </cell>
          <cell r="J84" t="str">
            <v>27ZA</v>
          </cell>
          <cell r="K84" t="str">
            <v>2</v>
          </cell>
          <cell r="L84">
            <v>1</v>
          </cell>
          <cell r="M84">
            <v>0</v>
          </cell>
          <cell r="N84">
            <v>2982.9</v>
          </cell>
          <cell r="O84" t="str">
            <v>M</v>
          </cell>
          <cell r="P84" t="str">
            <v>00000000</v>
          </cell>
          <cell r="Q84">
            <v>579.4</v>
          </cell>
          <cell r="R84">
            <v>430.86</v>
          </cell>
          <cell r="S84">
            <v>82.86</v>
          </cell>
          <cell r="T84">
            <v>380.32</v>
          </cell>
          <cell r="U84">
            <v>149.15</v>
          </cell>
          <cell r="V84">
            <v>64.12</v>
          </cell>
          <cell r="W84">
            <v>59.66</v>
          </cell>
          <cell r="X84">
            <v>0</v>
          </cell>
          <cell r="Y84">
            <v>0</v>
          </cell>
          <cell r="Z84">
            <v>86.58</v>
          </cell>
          <cell r="AA84">
            <v>77</v>
          </cell>
          <cell r="AB84">
            <v>96</v>
          </cell>
          <cell r="AC84">
            <v>80</v>
          </cell>
          <cell r="AD84">
            <v>13.49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Y84">
            <v>60988.08</v>
          </cell>
        </row>
        <row r="85">
          <cell r="A85">
            <v>2</v>
          </cell>
          <cell r="B85" t="str">
            <v>12</v>
          </cell>
          <cell r="C85" t="str">
            <v>000</v>
          </cell>
          <cell r="D85" t="str">
            <v>1</v>
          </cell>
          <cell r="E85" t="str">
            <v>102</v>
          </cell>
          <cell r="F85" t="str">
            <v>N000</v>
          </cell>
          <cell r="G85" t="str">
            <v>110</v>
          </cell>
          <cell r="H85" t="str">
            <v>1103</v>
          </cell>
          <cell r="I85" t="str">
            <v>CF21856</v>
          </cell>
          <cell r="J85" t="str">
            <v>27Z</v>
          </cell>
          <cell r="K85" t="str">
            <v>2</v>
          </cell>
          <cell r="L85">
            <v>4</v>
          </cell>
          <cell r="M85">
            <v>0</v>
          </cell>
          <cell r="N85">
            <v>2900.25</v>
          </cell>
          <cell r="O85" t="str">
            <v>M</v>
          </cell>
          <cell r="P85" t="str">
            <v>00000000</v>
          </cell>
          <cell r="Q85">
            <v>205.15</v>
          </cell>
          <cell r="R85">
            <v>418.93</v>
          </cell>
          <cell r="S85">
            <v>80.56</v>
          </cell>
          <cell r="T85">
            <v>369.78</v>
          </cell>
          <cell r="U85">
            <v>145.01</v>
          </cell>
          <cell r="V85">
            <v>55.89</v>
          </cell>
          <cell r="W85">
            <v>58.01</v>
          </cell>
          <cell r="X85">
            <v>45.5</v>
          </cell>
          <cell r="Y85">
            <v>0</v>
          </cell>
          <cell r="Z85">
            <v>78.069999999999993</v>
          </cell>
          <cell r="AA85">
            <v>77</v>
          </cell>
          <cell r="AB85">
            <v>96</v>
          </cell>
          <cell r="AC85">
            <v>80</v>
          </cell>
          <cell r="AD85">
            <v>13.49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Y85">
            <v>221934.72</v>
          </cell>
        </row>
        <row r="86">
          <cell r="A86">
            <v>2</v>
          </cell>
          <cell r="B86" t="str">
            <v>12</v>
          </cell>
          <cell r="C86" t="str">
            <v>000</v>
          </cell>
          <cell r="D86" t="str">
            <v>1</v>
          </cell>
          <cell r="E86" t="str">
            <v>102</v>
          </cell>
          <cell r="F86" t="str">
            <v>N000</v>
          </cell>
          <cell r="G86" t="str">
            <v>110</v>
          </cell>
          <cell r="H86" t="str">
            <v>1103</v>
          </cell>
          <cell r="I86" t="str">
            <v>CF21858</v>
          </cell>
          <cell r="J86" t="str">
            <v>27ZA</v>
          </cell>
          <cell r="K86" t="str">
            <v>2</v>
          </cell>
          <cell r="L86">
            <v>2</v>
          </cell>
          <cell r="M86">
            <v>0</v>
          </cell>
          <cell r="N86">
            <v>2982.9</v>
          </cell>
          <cell r="O86" t="str">
            <v>M</v>
          </cell>
          <cell r="P86" t="str">
            <v>00000000</v>
          </cell>
          <cell r="Q86">
            <v>579.4</v>
          </cell>
          <cell r="R86">
            <v>430.86</v>
          </cell>
          <cell r="S86">
            <v>82.86</v>
          </cell>
          <cell r="T86">
            <v>380.32</v>
          </cell>
          <cell r="U86">
            <v>149.15</v>
          </cell>
          <cell r="V86">
            <v>64.12</v>
          </cell>
          <cell r="W86">
            <v>59.66</v>
          </cell>
          <cell r="X86">
            <v>68</v>
          </cell>
          <cell r="Y86">
            <v>0</v>
          </cell>
          <cell r="Z86">
            <v>87.94</v>
          </cell>
          <cell r="AA86">
            <v>77</v>
          </cell>
          <cell r="AB86">
            <v>96</v>
          </cell>
          <cell r="AC86">
            <v>80</v>
          </cell>
          <cell r="AD86">
            <v>13.49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Y86">
            <v>123640.8</v>
          </cell>
        </row>
        <row r="87">
          <cell r="A87">
            <v>2</v>
          </cell>
          <cell r="B87" t="str">
            <v>12</v>
          </cell>
          <cell r="C87" t="str">
            <v>000</v>
          </cell>
          <cell r="D87" t="str">
            <v>1</v>
          </cell>
          <cell r="E87" t="str">
            <v>102</v>
          </cell>
          <cell r="F87" t="str">
            <v>N000</v>
          </cell>
          <cell r="G87" t="str">
            <v>110</v>
          </cell>
          <cell r="H87" t="str">
            <v>1103</v>
          </cell>
          <cell r="I87" t="str">
            <v>CF21859</v>
          </cell>
          <cell r="J87" t="str">
            <v>27ZB</v>
          </cell>
          <cell r="K87" t="str">
            <v>2</v>
          </cell>
          <cell r="L87">
            <v>4</v>
          </cell>
          <cell r="M87">
            <v>0</v>
          </cell>
          <cell r="N87">
            <v>3008.65</v>
          </cell>
          <cell r="O87" t="str">
            <v>M</v>
          </cell>
          <cell r="P87" t="str">
            <v>00000000</v>
          </cell>
          <cell r="Q87">
            <v>857</v>
          </cell>
          <cell r="R87">
            <v>434.58</v>
          </cell>
          <cell r="S87">
            <v>83.57</v>
          </cell>
          <cell r="T87">
            <v>383.6</v>
          </cell>
          <cell r="U87">
            <v>150.43</v>
          </cell>
          <cell r="V87">
            <v>69.59</v>
          </cell>
          <cell r="W87">
            <v>60.17</v>
          </cell>
          <cell r="X87">
            <v>36.75</v>
          </cell>
          <cell r="Y87">
            <v>0</v>
          </cell>
          <cell r="Z87">
            <v>93.47</v>
          </cell>
          <cell r="AA87">
            <v>77</v>
          </cell>
          <cell r="AB87">
            <v>96</v>
          </cell>
          <cell r="AC87">
            <v>80</v>
          </cell>
          <cell r="AD87">
            <v>13.49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Y87">
            <v>261326.4</v>
          </cell>
        </row>
        <row r="88">
          <cell r="A88">
            <v>2</v>
          </cell>
          <cell r="B88" t="str">
            <v>12</v>
          </cell>
          <cell r="C88" t="str">
            <v>000</v>
          </cell>
          <cell r="D88" t="str">
            <v>1</v>
          </cell>
          <cell r="E88" t="str">
            <v>102</v>
          </cell>
          <cell r="F88" t="str">
            <v>N000</v>
          </cell>
          <cell r="G88" t="str">
            <v>110</v>
          </cell>
          <cell r="H88" t="str">
            <v>1103</v>
          </cell>
          <cell r="I88" t="str">
            <v>CF21864</v>
          </cell>
          <cell r="J88" t="str">
            <v>27C</v>
          </cell>
          <cell r="K88" t="str">
            <v>1</v>
          </cell>
          <cell r="L88">
            <v>2</v>
          </cell>
          <cell r="M88">
            <v>0</v>
          </cell>
          <cell r="N88">
            <v>3268.2</v>
          </cell>
          <cell r="O88" t="str">
            <v>M</v>
          </cell>
          <cell r="P88" t="str">
            <v>00000000</v>
          </cell>
          <cell r="Q88">
            <v>4783.05</v>
          </cell>
          <cell r="R88">
            <v>472.07</v>
          </cell>
          <cell r="S88">
            <v>90.78</v>
          </cell>
          <cell r="T88">
            <v>416.7</v>
          </cell>
          <cell r="U88">
            <v>163.41</v>
          </cell>
          <cell r="V88">
            <v>144.91999999999999</v>
          </cell>
          <cell r="W88">
            <v>65.36</v>
          </cell>
          <cell r="X88">
            <v>0</v>
          </cell>
          <cell r="Y88">
            <v>0</v>
          </cell>
          <cell r="Z88">
            <v>173.82</v>
          </cell>
          <cell r="AA88">
            <v>77</v>
          </cell>
          <cell r="AB88">
            <v>0</v>
          </cell>
          <cell r="AC88">
            <v>0</v>
          </cell>
          <cell r="AD88">
            <v>13.49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Y88">
            <v>232051.20000000001</v>
          </cell>
        </row>
        <row r="89">
          <cell r="A89">
            <v>2</v>
          </cell>
          <cell r="B89" t="str">
            <v>12</v>
          </cell>
          <cell r="C89" t="str">
            <v>000</v>
          </cell>
          <cell r="D89" t="str">
            <v>1</v>
          </cell>
          <cell r="E89" t="str">
            <v>102</v>
          </cell>
          <cell r="F89" t="str">
            <v>N000</v>
          </cell>
          <cell r="G89" t="str">
            <v>110</v>
          </cell>
          <cell r="H89" t="str">
            <v>1103</v>
          </cell>
          <cell r="I89" t="str">
            <v>CF21865</v>
          </cell>
          <cell r="J89" t="str">
            <v>27B</v>
          </cell>
          <cell r="K89" t="str">
            <v>1</v>
          </cell>
          <cell r="L89">
            <v>4</v>
          </cell>
          <cell r="M89">
            <v>0</v>
          </cell>
          <cell r="N89">
            <v>3222.2</v>
          </cell>
          <cell r="O89" t="str">
            <v>M</v>
          </cell>
          <cell r="P89" t="str">
            <v>00000000</v>
          </cell>
          <cell r="Q89">
            <v>3558.85</v>
          </cell>
          <cell r="R89">
            <v>465.43</v>
          </cell>
          <cell r="S89">
            <v>89.51</v>
          </cell>
          <cell r="T89">
            <v>410.83</v>
          </cell>
          <cell r="U89">
            <v>161.11000000000001</v>
          </cell>
          <cell r="V89">
            <v>122.06</v>
          </cell>
          <cell r="W89">
            <v>64.44</v>
          </cell>
          <cell r="X89">
            <v>13.75</v>
          </cell>
          <cell r="Y89">
            <v>0</v>
          </cell>
          <cell r="Z89">
            <v>148.53</v>
          </cell>
          <cell r="AA89">
            <v>77</v>
          </cell>
          <cell r="AB89">
            <v>0</v>
          </cell>
          <cell r="AC89">
            <v>0</v>
          </cell>
          <cell r="AD89">
            <v>13.49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Y89">
            <v>400665.59999999998</v>
          </cell>
        </row>
        <row r="90">
          <cell r="A90">
            <v>2</v>
          </cell>
          <cell r="B90" t="str">
            <v>12</v>
          </cell>
          <cell r="C90" t="str">
            <v>000</v>
          </cell>
          <cell r="D90" t="str">
            <v>1</v>
          </cell>
          <cell r="E90" t="str">
            <v>102</v>
          </cell>
          <cell r="F90" t="str">
            <v>N000</v>
          </cell>
          <cell r="G90" t="str">
            <v>110</v>
          </cell>
          <cell r="H90" t="str">
            <v>1103</v>
          </cell>
          <cell r="I90" t="str">
            <v>CF21866</v>
          </cell>
          <cell r="J90" t="str">
            <v>27A</v>
          </cell>
          <cell r="K90" t="str">
            <v>1</v>
          </cell>
          <cell r="L90">
            <v>7</v>
          </cell>
          <cell r="M90">
            <v>0</v>
          </cell>
          <cell r="N90">
            <v>3185.4</v>
          </cell>
          <cell r="O90" t="str">
            <v>M</v>
          </cell>
          <cell r="P90" t="str">
            <v>00000000</v>
          </cell>
          <cell r="Q90">
            <v>2791.7</v>
          </cell>
          <cell r="R90">
            <v>460.11</v>
          </cell>
          <cell r="S90">
            <v>88.48</v>
          </cell>
          <cell r="T90">
            <v>406.14</v>
          </cell>
          <cell r="U90">
            <v>159.27000000000001</v>
          </cell>
          <cell r="V90">
            <v>107.59</v>
          </cell>
          <cell r="W90">
            <v>63.71</v>
          </cell>
          <cell r="X90">
            <v>6.57</v>
          </cell>
          <cell r="Y90">
            <v>0</v>
          </cell>
          <cell r="Z90">
            <v>132.19</v>
          </cell>
          <cell r="AA90">
            <v>77</v>
          </cell>
          <cell r="AB90">
            <v>0</v>
          </cell>
          <cell r="AC90">
            <v>0</v>
          </cell>
          <cell r="AD90">
            <v>13.49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Y90">
            <v>629298.6</v>
          </cell>
        </row>
        <row r="91">
          <cell r="A91">
            <v>2</v>
          </cell>
          <cell r="B91" t="str">
            <v>12</v>
          </cell>
          <cell r="C91" t="str">
            <v>000</v>
          </cell>
          <cell r="D91" t="str">
            <v>1</v>
          </cell>
          <cell r="E91" t="str">
            <v>102</v>
          </cell>
          <cell r="F91" t="str">
            <v>N000</v>
          </cell>
          <cell r="G91" t="str">
            <v>110</v>
          </cell>
          <cell r="H91" t="str">
            <v>1103</v>
          </cell>
          <cell r="I91" t="str">
            <v>CF33834</v>
          </cell>
          <cell r="J91" t="str">
            <v>27</v>
          </cell>
          <cell r="K91" t="str">
            <v>2</v>
          </cell>
          <cell r="L91">
            <v>11</v>
          </cell>
          <cell r="M91">
            <v>0</v>
          </cell>
          <cell r="N91">
            <v>2817.8</v>
          </cell>
          <cell r="O91" t="str">
            <v>M</v>
          </cell>
          <cell r="P91" t="str">
            <v>00000000</v>
          </cell>
          <cell r="Q91">
            <v>0</v>
          </cell>
          <cell r="R91">
            <v>407.02</v>
          </cell>
          <cell r="S91">
            <v>78.27</v>
          </cell>
          <cell r="T91">
            <v>359.27</v>
          </cell>
          <cell r="U91">
            <v>140.88999999999999</v>
          </cell>
          <cell r="V91">
            <v>50.72</v>
          </cell>
          <cell r="W91">
            <v>56.36</v>
          </cell>
          <cell r="X91">
            <v>53.18</v>
          </cell>
          <cell r="Y91">
            <v>0</v>
          </cell>
          <cell r="Z91">
            <v>72.19</v>
          </cell>
          <cell r="AA91">
            <v>77</v>
          </cell>
          <cell r="AB91">
            <v>96</v>
          </cell>
          <cell r="AC91">
            <v>80</v>
          </cell>
          <cell r="AD91">
            <v>13.49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Y91">
            <v>567889.07999999996</v>
          </cell>
        </row>
        <row r="92">
          <cell r="A92">
            <v>2</v>
          </cell>
          <cell r="B92" t="str">
            <v>12</v>
          </cell>
          <cell r="C92" t="str">
            <v>000</v>
          </cell>
          <cell r="D92" t="str">
            <v>1</v>
          </cell>
          <cell r="E92" t="str">
            <v>102</v>
          </cell>
          <cell r="F92" t="str">
            <v>N000</v>
          </cell>
          <cell r="G92" t="str">
            <v>110</v>
          </cell>
          <cell r="H92" t="str">
            <v>1103</v>
          </cell>
          <cell r="I92" t="str">
            <v>CF33892</v>
          </cell>
          <cell r="J92" t="str">
            <v>27ZA</v>
          </cell>
          <cell r="K92" t="str">
            <v>2</v>
          </cell>
          <cell r="L92">
            <v>25</v>
          </cell>
          <cell r="M92">
            <v>0</v>
          </cell>
          <cell r="N92">
            <v>2982.9</v>
          </cell>
          <cell r="O92" t="str">
            <v>M</v>
          </cell>
          <cell r="P92" t="str">
            <v>00000000</v>
          </cell>
          <cell r="Q92">
            <v>579.4</v>
          </cell>
          <cell r="R92">
            <v>430.86</v>
          </cell>
          <cell r="S92">
            <v>82.86</v>
          </cell>
          <cell r="T92">
            <v>380.32</v>
          </cell>
          <cell r="U92">
            <v>149.15</v>
          </cell>
          <cell r="V92">
            <v>64.12</v>
          </cell>
          <cell r="W92">
            <v>59.66</v>
          </cell>
          <cell r="X92">
            <v>52.24</v>
          </cell>
          <cell r="Y92">
            <v>0</v>
          </cell>
          <cell r="Z92">
            <v>87.63</v>
          </cell>
          <cell r="AA92">
            <v>77</v>
          </cell>
          <cell r="AB92">
            <v>96</v>
          </cell>
          <cell r="AC92">
            <v>80</v>
          </cell>
          <cell r="AD92">
            <v>13.49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Y92">
            <v>1540689</v>
          </cell>
        </row>
        <row r="93">
          <cell r="A93">
            <v>2</v>
          </cell>
          <cell r="B93" t="str">
            <v>12</v>
          </cell>
          <cell r="C93" t="str">
            <v>000</v>
          </cell>
          <cell r="D93" t="str">
            <v>1</v>
          </cell>
          <cell r="E93" t="str">
            <v>102</v>
          </cell>
          <cell r="F93" t="str">
            <v>N000</v>
          </cell>
          <cell r="G93" t="str">
            <v>110</v>
          </cell>
          <cell r="H93" t="str">
            <v>1103</v>
          </cell>
          <cell r="I93" t="str">
            <v>CF34813</v>
          </cell>
          <cell r="J93" t="str">
            <v>27</v>
          </cell>
          <cell r="K93" t="str">
            <v>2</v>
          </cell>
          <cell r="L93">
            <v>1</v>
          </cell>
          <cell r="M93">
            <v>0</v>
          </cell>
          <cell r="N93">
            <v>2817.8</v>
          </cell>
          <cell r="O93" t="str">
            <v>M</v>
          </cell>
          <cell r="P93" t="str">
            <v>00000000</v>
          </cell>
          <cell r="Q93">
            <v>0</v>
          </cell>
          <cell r="R93">
            <v>407.02</v>
          </cell>
          <cell r="S93">
            <v>78.27</v>
          </cell>
          <cell r="T93">
            <v>359.27</v>
          </cell>
          <cell r="U93">
            <v>140.88999999999999</v>
          </cell>
          <cell r="V93">
            <v>50.72</v>
          </cell>
          <cell r="W93">
            <v>56.36</v>
          </cell>
          <cell r="X93">
            <v>55</v>
          </cell>
          <cell r="Y93">
            <v>0</v>
          </cell>
          <cell r="Z93">
            <v>72.22</v>
          </cell>
          <cell r="AA93">
            <v>77</v>
          </cell>
          <cell r="AB93">
            <v>96</v>
          </cell>
          <cell r="AC93">
            <v>80</v>
          </cell>
          <cell r="AD93">
            <v>13.49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Y93">
            <v>51648.480000000003</v>
          </cell>
        </row>
        <row r="94">
          <cell r="A94">
            <v>2</v>
          </cell>
          <cell r="B94" t="str">
            <v>12</v>
          </cell>
          <cell r="C94" t="str">
            <v>000</v>
          </cell>
          <cell r="D94" t="str">
            <v>1</v>
          </cell>
          <cell r="E94" t="str">
            <v>104</v>
          </cell>
          <cell r="F94" t="str">
            <v>N000</v>
          </cell>
          <cell r="G94" t="str">
            <v>111</v>
          </cell>
          <cell r="H94" t="str">
            <v>1103</v>
          </cell>
          <cell r="I94" t="str">
            <v>A01803</v>
          </cell>
          <cell r="J94" t="str">
            <v>19</v>
          </cell>
          <cell r="K94" t="str">
            <v>2</v>
          </cell>
          <cell r="L94">
            <v>6</v>
          </cell>
          <cell r="M94">
            <v>0</v>
          </cell>
          <cell r="N94">
            <v>2120.3000000000002</v>
          </cell>
          <cell r="O94" t="str">
            <v>M</v>
          </cell>
          <cell r="P94" t="str">
            <v>00000000</v>
          </cell>
          <cell r="Q94">
            <v>0</v>
          </cell>
          <cell r="R94">
            <v>306.27</v>
          </cell>
          <cell r="S94">
            <v>58.9</v>
          </cell>
          <cell r="T94">
            <v>270.33999999999997</v>
          </cell>
          <cell r="U94">
            <v>106.02</v>
          </cell>
          <cell r="V94">
            <v>38.17</v>
          </cell>
          <cell r="W94">
            <v>42.41</v>
          </cell>
          <cell r="X94">
            <v>47.5</v>
          </cell>
          <cell r="Y94">
            <v>0</v>
          </cell>
          <cell r="Z94">
            <v>55.72</v>
          </cell>
          <cell r="AA94">
            <v>77</v>
          </cell>
          <cell r="AB94">
            <v>96</v>
          </cell>
          <cell r="AC94">
            <v>80</v>
          </cell>
          <cell r="AD94">
            <v>13.49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Y94">
            <v>238472.64</v>
          </cell>
        </row>
        <row r="95">
          <cell r="A95">
            <v>2</v>
          </cell>
          <cell r="B95" t="str">
            <v>12</v>
          </cell>
          <cell r="C95" t="str">
            <v>000</v>
          </cell>
          <cell r="D95" t="str">
            <v>1</v>
          </cell>
          <cell r="E95" t="str">
            <v>104</v>
          </cell>
          <cell r="F95" t="str">
            <v>N000</v>
          </cell>
          <cell r="G95" t="str">
            <v>111</v>
          </cell>
          <cell r="H95" t="str">
            <v>1103</v>
          </cell>
          <cell r="I95" t="str">
            <v>A01805</v>
          </cell>
          <cell r="J95" t="str">
            <v>21</v>
          </cell>
          <cell r="K95" t="str">
            <v>2</v>
          </cell>
          <cell r="L95">
            <v>9</v>
          </cell>
          <cell r="M95">
            <v>0</v>
          </cell>
          <cell r="N95">
            <v>2238.1999999999998</v>
          </cell>
          <cell r="O95" t="str">
            <v>M</v>
          </cell>
          <cell r="P95" t="str">
            <v>00000000</v>
          </cell>
          <cell r="Q95">
            <v>0</v>
          </cell>
          <cell r="R95">
            <v>323.3</v>
          </cell>
          <cell r="S95">
            <v>62.17</v>
          </cell>
          <cell r="T95">
            <v>285.37</v>
          </cell>
          <cell r="U95">
            <v>111.91</v>
          </cell>
          <cell r="V95">
            <v>40.29</v>
          </cell>
          <cell r="W95">
            <v>44.76</v>
          </cell>
          <cell r="X95">
            <v>15.33</v>
          </cell>
          <cell r="Y95">
            <v>0</v>
          </cell>
          <cell r="Z95">
            <v>57.84</v>
          </cell>
          <cell r="AA95">
            <v>77</v>
          </cell>
          <cell r="AB95">
            <v>96</v>
          </cell>
          <cell r="AC95">
            <v>80</v>
          </cell>
          <cell r="AD95">
            <v>13.49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Y95">
            <v>372131.28</v>
          </cell>
        </row>
        <row r="96">
          <cell r="A96">
            <v>2</v>
          </cell>
          <cell r="B96" t="str">
            <v>12</v>
          </cell>
          <cell r="C96" t="str">
            <v>000</v>
          </cell>
          <cell r="D96" t="str">
            <v>1</v>
          </cell>
          <cell r="E96" t="str">
            <v>104</v>
          </cell>
          <cell r="F96" t="str">
            <v>N000</v>
          </cell>
          <cell r="G96" t="str">
            <v>111</v>
          </cell>
          <cell r="H96" t="str">
            <v>1103</v>
          </cell>
          <cell r="I96" t="str">
            <v>A01806</v>
          </cell>
          <cell r="J96" t="str">
            <v>25</v>
          </cell>
          <cell r="K96" t="str">
            <v>2</v>
          </cell>
          <cell r="L96">
            <v>5</v>
          </cell>
          <cell r="M96">
            <v>0</v>
          </cell>
          <cell r="N96">
            <v>2572.4</v>
          </cell>
          <cell r="O96" t="str">
            <v>M</v>
          </cell>
          <cell r="P96" t="str">
            <v>00000000</v>
          </cell>
          <cell r="Q96">
            <v>0</v>
          </cell>
          <cell r="R96">
            <v>371.57</v>
          </cell>
          <cell r="S96">
            <v>71.459999999999994</v>
          </cell>
          <cell r="T96">
            <v>327.98</v>
          </cell>
          <cell r="U96">
            <v>128.62</v>
          </cell>
          <cell r="V96">
            <v>46.3</v>
          </cell>
          <cell r="W96">
            <v>51.45</v>
          </cell>
          <cell r="X96">
            <v>47.8</v>
          </cell>
          <cell r="Y96">
            <v>0</v>
          </cell>
          <cell r="Z96">
            <v>66.319999999999993</v>
          </cell>
          <cell r="AA96">
            <v>77</v>
          </cell>
          <cell r="AB96">
            <v>96</v>
          </cell>
          <cell r="AC96">
            <v>80</v>
          </cell>
          <cell r="AD96">
            <v>13.49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Y96">
            <v>237023.4</v>
          </cell>
        </row>
        <row r="97">
          <cell r="A97">
            <v>2</v>
          </cell>
          <cell r="B97" t="str">
            <v>12</v>
          </cell>
          <cell r="C97" t="str">
            <v>000</v>
          </cell>
          <cell r="D97" t="str">
            <v>1</v>
          </cell>
          <cell r="E97" t="str">
            <v>104</v>
          </cell>
          <cell r="F97" t="str">
            <v>N000</v>
          </cell>
          <cell r="G97" t="str">
            <v>111</v>
          </cell>
          <cell r="H97" t="str">
            <v>1103</v>
          </cell>
          <cell r="I97" t="str">
            <v>A01807</v>
          </cell>
          <cell r="J97" t="str">
            <v>27</v>
          </cell>
          <cell r="K97" t="str">
            <v>2</v>
          </cell>
          <cell r="L97">
            <v>18</v>
          </cell>
          <cell r="M97">
            <v>0</v>
          </cell>
          <cell r="N97">
            <v>2817.8</v>
          </cell>
          <cell r="O97" t="str">
            <v>M</v>
          </cell>
          <cell r="P97" t="str">
            <v>00000000</v>
          </cell>
          <cell r="Q97">
            <v>0</v>
          </cell>
          <cell r="R97">
            <v>407.02</v>
          </cell>
          <cell r="S97">
            <v>78.27</v>
          </cell>
          <cell r="T97">
            <v>359.27</v>
          </cell>
          <cell r="U97">
            <v>140.88999999999999</v>
          </cell>
          <cell r="V97">
            <v>50.72</v>
          </cell>
          <cell r="W97">
            <v>56.36</v>
          </cell>
          <cell r="X97">
            <v>64</v>
          </cell>
          <cell r="Y97">
            <v>0</v>
          </cell>
          <cell r="Z97">
            <v>72.400000000000006</v>
          </cell>
          <cell r="AA97">
            <v>77</v>
          </cell>
          <cell r="AB97">
            <v>96</v>
          </cell>
          <cell r="AC97">
            <v>80</v>
          </cell>
          <cell r="AD97">
            <v>13.49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Y97">
            <v>931655.52</v>
          </cell>
        </row>
        <row r="98">
          <cell r="A98">
            <v>2</v>
          </cell>
          <cell r="B98" t="str">
            <v>12</v>
          </cell>
          <cell r="C98" t="str">
            <v>000</v>
          </cell>
          <cell r="D98" t="str">
            <v>1</v>
          </cell>
          <cell r="E98" t="str">
            <v>104</v>
          </cell>
          <cell r="F98" t="str">
            <v>N000</v>
          </cell>
          <cell r="G98" t="str">
            <v>111</v>
          </cell>
          <cell r="H98" t="str">
            <v>1103</v>
          </cell>
          <cell r="I98" t="str">
            <v>CFMC03</v>
          </cell>
          <cell r="J98" t="str">
            <v>MC03</v>
          </cell>
          <cell r="K98" t="str">
            <v>1</v>
          </cell>
          <cell r="L98">
            <v>2</v>
          </cell>
          <cell r="M98">
            <v>0</v>
          </cell>
          <cell r="N98">
            <v>4311.3999999999996</v>
          </cell>
          <cell r="O98" t="str">
            <v>M</v>
          </cell>
          <cell r="P98" t="str">
            <v>00000000</v>
          </cell>
          <cell r="Q98">
            <v>11306.9</v>
          </cell>
          <cell r="R98">
            <v>622.76</v>
          </cell>
          <cell r="S98">
            <v>119.76</v>
          </cell>
          <cell r="T98">
            <v>549.70000000000005</v>
          </cell>
          <cell r="U98">
            <v>215.57</v>
          </cell>
          <cell r="V98">
            <v>281.13</v>
          </cell>
          <cell r="W98">
            <v>86.23</v>
          </cell>
          <cell r="X98">
            <v>50.5</v>
          </cell>
          <cell r="Y98">
            <v>780.91</v>
          </cell>
          <cell r="Z98">
            <v>329.77</v>
          </cell>
          <cell r="AA98">
            <v>77</v>
          </cell>
          <cell r="AB98">
            <v>0</v>
          </cell>
          <cell r="AC98">
            <v>0</v>
          </cell>
          <cell r="AD98">
            <v>13.49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Y98">
            <v>449882.88</v>
          </cell>
        </row>
        <row r="99">
          <cell r="A99">
            <v>2</v>
          </cell>
          <cell r="B99" t="str">
            <v>12</v>
          </cell>
          <cell r="C99" t="str">
            <v>000</v>
          </cell>
          <cell r="D99" t="str">
            <v>1</v>
          </cell>
          <cell r="E99" t="str">
            <v>104</v>
          </cell>
          <cell r="F99" t="str">
            <v>N000</v>
          </cell>
          <cell r="G99" t="str">
            <v>111</v>
          </cell>
          <cell r="H99" t="str">
            <v>1103</v>
          </cell>
          <cell r="I99" t="str">
            <v>CFMD09</v>
          </cell>
          <cell r="J99" t="str">
            <v>MD09</v>
          </cell>
          <cell r="K99" t="str">
            <v>1</v>
          </cell>
          <cell r="L99">
            <v>1</v>
          </cell>
          <cell r="M99">
            <v>0</v>
          </cell>
          <cell r="N99">
            <v>14852.65</v>
          </cell>
          <cell r="O99" t="str">
            <v>M</v>
          </cell>
          <cell r="P99" t="str">
            <v>00000000</v>
          </cell>
          <cell r="Q99">
            <v>100991.65</v>
          </cell>
          <cell r="R99">
            <v>2145.38</v>
          </cell>
          <cell r="S99">
            <v>412.57</v>
          </cell>
          <cell r="T99">
            <v>1893.71</v>
          </cell>
          <cell r="U99">
            <v>742.63</v>
          </cell>
          <cell r="V99">
            <v>2085.1999999999998</v>
          </cell>
          <cell r="W99">
            <v>297.05</v>
          </cell>
          <cell r="X99">
            <v>0</v>
          </cell>
          <cell r="Y99">
            <v>5792.22</v>
          </cell>
          <cell r="Z99">
            <v>2369.59</v>
          </cell>
          <cell r="AA99">
            <v>77</v>
          </cell>
          <cell r="AB99">
            <v>0</v>
          </cell>
          <cell r="AC99">
            <v>0</v>
          </cell>
          <cell r="AD99">
            <v>13.49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Y99">
            <v>1580077.68</v>
          </cell>
        </row>
        <row r="100">
          <cell r="A100">
            <v>2</v>
          </cell>
          <cell r="B100" t="str">
            <v>12</v>
          </cell>
          <cell r="C100" t="str">
            <v>000</v>
          </cell>
          <cell r="D100" t="str">
            <v>1</v>
          </cell>
          <cell r="E100" t="str">
            <v>104</v>
          </cell>
          <cell r="F100" t="str">
            <v>N000</v>
          </cell>
          <cell r="G100" t="str">
            <v>111</v>
          </cell>
          <cell r="H100" t="str">
            <v>1103</v>
          </cell>
          <cell r="I100" t="str">
            <v>CFMG06</v>
          </cell>
          <cell r="J100" t="str">
            <v>MG06</v>
          </cell>
          <cell r="K100" t="str">
            <v>1</v>
          </cell>
          <cell r="L100">
            <v>1</v>
          </cell>
          <cell r="M100">
            <v>0</v>
          </cell>
          <cell r="N100">
            <v>8232.25</v>
          </cell>
          <cell r="O100" t="str">
            <v>M</v>
          </cell>
          <cell r="P100" t="str">
            <v>00000000</v>
          </cell>
          <cell r="Q100">
            <v>38872.050000000003</v>
          </cell>
          <cell r="R100">
            <v>1189.0999999999999</v>
          </cell>
          <cell r="S100">
            <v>228.67</v>
          </cell>
          <cell r="T100">
            <v>1049.6099999999999</v>
          </cell>
          <cell r="U100">
            <v>411.61</v>
          </cell>
          <cell r="V100">
            <v>847.88</v>
          </cell>
          <cell r="W100">
            <v>164.65</v>
          </cell>
          <cell r="X100">
            <v>0</v>
          </cell>
          <cell r="Y100">
            <v>2355.2199999999998</v>
          </cell>
          <cell r="Z100">
            <v>971.98</v>
          </cell>
          <cell r="AA100">
            <v>77</v>
          </cell>
          <cell r="AB100">
            <v>0</v>
          </cell>
          <cell r="AC100">
            <v>0</v>
          </cell>
          <cell r="AD100">
            <v>13.49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Y100">
            <v>652962.12</v>
          </cell>
        </row>
        <row r="101">
          <cell r="A101">
            <v>2</v>
          </cell>
          <cell r="B101" t="str">
            <v>12</v>
          </cell>
          <cell r="C101" t="str">
            <v>000</v>
          </cell>
          <cell r="D101" t="str">
            <v>1</v>
          </cell>
          <cell r="E101" t="str">
            <v>104</v>
          </cell>
          <cell r="F101" t="str">
            <v>N000</v>
          </cell>
          <cell r="G101" t="str">
            <v>111</v>
          </cell>
          <cell r="H101" t="str">
            <v>1103</v>
          </cell>
          <cell r="I101" t="str">
            <v>CFMS06</v>
          </cell>
          <cell r="J101" t="str">
            <v>MS06</v>
          </cell>
          <cell r="K101" t="str">
            <v>1</v>
          </cell>
          <cell r="L101">
            <v>1</v>
          </cell>
          <cell r="M101">
            <v>0</v>
          </cell>
          <cell r="N101">
            <v>4801.8999999999996</v>
          </cell>
          <cell r="O101" t="str">
            <v>M</v>
          </cell>
          <cell r="P101" t="str">
            <v>00000000</v>
          </cell>
          <cell r="Q101">
            <v>21723.85</v>
          </cell>
          <cell r="R101">
            <v>693.61</v>
          </cell>
          <cell r="S101">
            <v>133.38999999999999</v>
          </cell>
          <cell r="T101">
            <v>612.24</v>
          </cell>
          <cell r="U101">
            <v>240.09</v>
          </cell>
          <cell r="V101">
            <v>477.46</v>
          </cell>
          <cell r="W101">
            <v>96.04</v>
          </cell>
          <cell r="X101">
            <v>0</v>
          </cell>
          <cell r="Y101">
            <v>1326.29</v>
          </cell>
          <cell r="Z101">
            <v>548.6</v>
          </cell>
          <cell r="AA101">
            <v>77</v>
          </cell>
          <cell r="AB101">
            <v>0</v>
          </cell>
          <cell r="AC101">
            <v>0</v>
          </cell>
          <cell r="AD101">
            <v>13.49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Y101">
            <v>368927.52</v>
          </cell>
        </row>
        <row r="102">
          <cell r="A102">
            <v>2</v>
          </cell>
          <cell r="B102" t="str">
            <v>12</v>
          </cell>
          <cell r="C102" t="str">
            <v>000</v>
          </cell>
          <cell r="D102" t="str">
            <v>1</v>
          </cell>
          <cell r="E102" t="str">
            <v>104</v>
          </cell>
          <cell r="F102" t="str">
            <v>N000</v>
          </cell>
          <cell r="G102" t="str">
            <v>111</v>
          </cell>
          <cell r="H102" t="str">
            <v>1103</v>
          </cell>
          <cell r="I102" t="str">
            <v>CFMS08</v>
          </cell>
          <cell r="J102" t="str">
            <v>MS08</v>
          </cell>
          <cell r="K102" t="str">
            <v>1</v>
          </cell>
          <cell r="L102">
            <v>5</v>
          </cell>
          <cell r="M102">
            <v>0</v>
          </cell>
          <cell r="N102">
            <v>4801.8999999999996</v>
          </cell>
          <cell r="O102" t="str">
            <v>M</v>
          </cell>
          <cell r="P102" t="str">
            <v>00000000</v>
          </cell>
          <cell r="Q102">
            <v>18269.849999999999</v>
          </cell>
          <cell r="R102">
            <v>693.61</v>
          </cell>
          <cell r="S102">
            <v>133.38999999999999</v>
          </cell>
          <cell r="T102">
            <v>612.24</v>
          </cell>
          <cell r="U102">
            <v>240.09</v>
          </cell>
          <cell r="V102">
            <v>415.29</v>
          </cell>
          <cell r="W102">
            <v>96.04</v>
          </cell>
          <cell r="X102">
            <v>11</v>
          </cell>
          <cell r="Y102">
            <v>1153.5899999999999</v>
          </cell>
          <cell r="Z102">
            <v>479.74</v>
          </cell>
          <cell r="AA102">
            <v>77</v>
          </cell>
          <cell r="AB102">
            <v>0</v>
          </cell>
          <cell r="AC102">
            <v>0</v>
          </cell>
          <cell r="AD102">
            <v>13.49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Y102">
            <v>1619833.8</v>
          </cell>
        </row>
        <row r="103">
          <cell r="A103">
            <v>2</v>
          </cell>
          <cell r="B103" t="str">
            <v>12</v>
          </cell>
          <cell r="C103" t="str">
            <v>000</v>
          </cell>
          <cell r="D103" t="str">
            <v>1</v>
          </cell>
          <cell r="E103" t="str">
            <v>104</v>
          </cell>
          <cell r="F103" t="str">
            <v>N000</v>
          </cell>
          <cell r="G103" t="str">
            <v>111</v>
          </cell>
          <cell r="H103" t="str">
            <v>1103</v>
          </cell>
          <cell r="I103" t="str">
            <v>S01803</v>
          </cell>
          <cell r="J103" t="str">
            <v>19</v>
          </cell>
          <cell r="K103" t="str">
            <v>2</v>
          </cell>
          <cell r="L103">
            <v>2</v>
          </cell>
          <cell r="M103">
            <v>0</v>
          </cell>
          <cell r="N103">
            <v>2120.3000000000002</v>
          </cell>
          <cell r="O103" t="str">
            <v>M</v>
          </cell>
          <cell r="P103" t="str">
            <v>00000000</v>
          </cell>
          <cell r="Q103">
            <v>0</v>
          </cell>
          <cell r="R103">
            <v>306.27</v>
          </cell>
          <cell r="S103">
            <v>58.9</v>
          </cell>
          <cell r="T103">
            <v>270.33999999999997</v>
          </cell>
          <cell r="U103">
            <v>106.02</v>
          </cell>
          <cell r="V103">
            <v>38.17</v>
          </cell>
          <cell r="W103">
            <v>42.41</v>
          </cell>
          <cell r="X103">
            <v>82</v>
          </cell>
          <cell r="Y103">
            <v>0</v>
          </cell>
          <cell r="Z103">
            <v>56.41</v>
          </cell>
          <cell r="AA103">
            <v>77</v>
          </cell>
          <cell r="AB103">
            <v>96</v>
          </cell>
          <cell r="AC103">
            <v>80</v>
          </cell>
          <cell r="AD103">
            <v>13.49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Y103">
            <v>80335.44</v>
          </cell>
        </row>
        <row r="104">
          <cell r="A104">
            <v>2</v>
          </cell>
          <cell r="B104" t="str">
            <v>12</v>
          </cell>
          <cell r="C104" t="str">
            <v>000</v>
          </cell>
          <cell r="D104" t="str">
            <v>1</v>
          </cell>
          <cell r="E104" t="str">
            <v>104</v>
          </cell>
          <cell r="F104" t="str">
            <v>N000</v>
          </cell>
          <cell r="G104" t="str">
            <v>111</v>
          </cell>
          <cell r="H104" t="str">
            <v>1103</v>
          </cell>
          <cell r="I104" t="str">
            <v>S01805</v>
          </cell>
          <cell r="J104" t="str">
            <v>23</v>
          </cell>
          <cell r="K104" t="str">
            <v>2</v>
          </cell>
          <cell r="L104">
            <v>1</v>
          </cell>
          <cell r="M104">
            <v>0</v>
          </cell>
          <cell r="N104">
            <v>2451.25</v>
          </cell>
          <cell r="O104" t="str">
            <v>M</v>
          </cell>
          <cell r="P104" t="str">
            <v>00000000</v>
          </cell>
          <cell r="Q104">
            <v>0</v>
          </cell>
          <cell r="R104">
            <v>354.07</v>
          </cell>
          <cell r="S104">
            <v>68.09</v>
          </cell>
          <cell r="T104">
            <v>312.52999999999997</v>
          </cell>
          <cell r="U104">
            <v>122.56</v>
          </cell>
          <cell r="V104">
            <v>44.12</v>
          </cell>
          <cell r="W104">
            <v>49.02</v>
          </cell>
          <cell r="X104">
            <v>82</v>
          </cell>
          <cell r="Y104">
            <v>0</v>
          </cell>
          <cell r="Z104">
            <v>64.17</v>
          </cell>
          <cell r="AA104">
            <v>77</v>
          </cell>
          <cell r="AB104">
            <v>96</v>
          </cell>
          <cell r="AC104">
            <v>80</v>
          </cell>
          <cell r="AD104">
            <v>13.49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Y104">
            <v>45771.6</v>
          </cell>
        </row>
        <row r="105">
          <cell r="A105">
            <v>2</v>
          </cell>
          <cell r="B105" t="str">
            <v>12</v>
          </cell>
          <cell r="C105" t="str">
            <v>000</v>
          </cell>
          <cell r="D105" t="str">
            <v>1</v>
          </cell>
          <cell r="E105" t="str">
            <v>104</v>
          </cell>
          <cell r="F105" t="str">
            <v>N000</v>
          </cell>
          <cell r="G105" t="str">
            <v>111</v>
          </cell>
          <cell r="H105" t="str">
            <v>1103</v>
          </cell>
          <cell r="I105" t="str">
            <v>S01811</v>
          </cell>
          <cell r="J105" t="str">
            <v>25</v>
          </cell>
          <cell r="K105" t="str">
            <v>2</v>
          </cell>
          <cell r="L105">
            <v>1</v>
          </cell>
          <cell r="M105">
            <v>0</v>
          </cell>
          <cell r="N105">
            <v>2572.4</v>
          </cell>
          <cell r="O105" t="str">
            <v>M</v>
          </cell>
          <cell r="P105" t="str">
            <v>00000000</v>
          </cell>
          <cell r="Q105">
            <v>0</v>
          </cell>
          <cell r="R105">
            <v>371.57</v>
          </cell>
          <cell r="S105">
            <v>71.459999999999994</v>
          </cell>
          <cell r="T105">
            <v>327.98</v>
          </cell>
          <cell r="U105">
            <v>128.62</v>
          </cell>
          <cell r="V105">
            <v>46.3</v>
          </cell>
          <cell r="W105">
            <v>51.45</v>
          </cell>
          <cell r="X105">
            <v>82</v>
          </cell>
          <cell r="Y105">
            <v>0</v>
          </cell>
          <cell r="Z105">
            <v>67.010000000000005</v>
          </cell>
          <cell r="AA105">
            <v>77</v>
          </cell>
          <cell r="AB105">
            <v>96</v>
          </cell>
          <cell r="AC105">
            <v>80</v>
          </cell>
          <cell r="AD105">
            <v>13.49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Y105">
            <v>47823.360000000001</v>
          </cell>
        </row>
        <row r="106">
          <cell r="A106">
            <v>2</v>
          </cell>
          <cell r="B106" t="str">
            <v>12</v>
          </cell>
          <cell r="C106" t="str">
            <v>000</v>
          </cell>
          <cell r="D106" t="str">
            <v>1</v>
          </cell>
          <cell r="E106" t="str">
            <v>104</v>
          </cell>
          <cell r="F106" t="str">
            <v>N000</v>
          </cell>
          <cell r="G106" t="str">
            <v>111</v>
          </cell>
          <cell r="H106" t="str">
            <v>1103</v>
          </cell>
          <cell r="I106" t="str">
            <v>S03810</v>
          </cell>
          <cell r="J106" t="str">
            <v>22</v>
          </cell>
          <cell r="K106" t="str">
            <v>2</v>
          </cell>
          <cell r="L106">
            <v>1</v>
          </cell>
          <cell r="M106">
            <v>0</v>
          </cell>
          <cell r="N106">
            <v>2342.3000000000002</v>
          </cell>
          <cell r="O106" t="str">
            <v>M</v>
          </cell>
          <cell r="P106" t="str">
            <v>00000000</v>
          </cell>
          <cell r="Q106">
            <v>0</v>
          </cell>
          <cell r="R106">
            <v>338.33</v>
          </cell>
          <cell r="S106">
            <v>65.06</v>
          </cell>
          <cell r="T106">
            <v>298.64</v>
          </cell>
          <cell r="U106">
            <v>117.12</v>
          </cell>
          <cell r="V106">
            <v>42.16</v>
          </cell>
          <cell r="W106">
            <v>46.85</v>
          </cell>
          <cell r="X106">
            <v>46</v>
          </cell>
          <cell r="Y106">
            <v>0</v>
          </cell>
          <cell r="Z106">
            <v>60.89</v>
          </cell>
          <cell r="AA106">
            <v>77</v>
          </cell>
          <cell r="AB106">
            <v>96</v>
          </cell>
          <cell r="AC106">
            <v>80</v>
          </cell>
          <cell r="AD106">
            <v>13.49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Y106">
            <v>43486.080000000002</v>
          </cell>
        </row>
        <row r="107">
          <cell r="A107">
            <v>2</v>
          </cell>
          <cell r="B107" t="str">
            <v>12</v>
          </cell>
          <cell r="C107" t="str">
            <v>000</v>
          </cell>
          <cell r="D107" t="str">
            <v>1</v>
          </cell>
          <cell r="E107" t="str">
            <v>104</v>
          </cell>
          <cell r="F107" t="str">
            <v>N000</v>
          </cell>
          <cell r="G107" t="str">
            <v>111</v>
          </cell>
          <cell r="H107" t="str">
            <v>1103</v>
          </cell>
          <cell r="I107" t="str">
            <v>S08802</v>
          </cell>
          <cell r="J107" t="str">
            <v>21</v>
          </cell>
          <cell r="K107" t="str">
            <v>2</v>
          </cell>
          <cell r="L107">
            <v>2</v>
          </cell>
          <cell r="M107">
            <v>0</v>
          </cell>
          <cell r="N107">
            <v>2238.1999999999998</v>
          </cell>
          <cell r="O107" t="str">
            <v>M</v>
          </cell>
          <cell r="P107" t="str">
            <v>00000000</v>
          </cell>
          <cell r="Q107">
            <v>0</v>
          </cell>
          <cell r="R107">
            <v>323.3</v>
          </cell>
          <cell r="S107">
            <v>62.17</v>
          </cell>
          <cell r="T107">
            <v>285.37</v>
          </cell>
          <cell r="U107">
            <v>111.91</v>
          </cell>
          <cell r="V107">
            <v>40.29</v>
          </cell>
          <cell r="W107">
            <v>44.76</v>
          </cell>
          <cell r="X107">
            <v>46</v>
          </cell>
          <cell r="Y107">
            <v>0</v>
          </cell>
          <cell r="Z107">
            <v>58.45</v>
          </cell>
          <cell r="AA107">
            <v>77</v>
          </cell>
          <cell r="AB107">
            <v>96</v>
          </cell>
          <cell r="AC107">
            <v>80</v>
          </cell>
          <cell r="AD107">
            <v>13.49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Y107">
            <v>83446.559999999998</v>
          </cell>
        </row>
        <row r="108">
          <cell r="A108">
            <v>2</v>
          </cell>
          <cell r="B108" t="str">
            <v>12</v>
          </cell>
          <cell r="C108" t="str">
            <v>000</v>
          </cell>
          <cell r="D108" t="str">
            <v>1</v>
          </cell>
          <cell r="E108" t="str">
            <v>104</v>
          </cell>
          <cell r="F108" t="str">
            <v>N000</v>
          </cell>
          <cell r="G108" t="str">
            <v>111</v>
          </cell>
          <cell r="H108" t="str">
            <v>1103</v>
          </cell>
          <cell r="I108" t="str">
            <v>T03804</v>
          </cell>
          <cell r="J108" t="str">
            <v>25</v>
          </cell>
          <cell r="K108" t="str">
            <v>2</v>
          </cell>
          <cell r="L108">
            <v>11</v>
          </cell>
          <cell r="M108">
            <v>0</v>
          </cell>
          <cell r="N108">
            <v>2572.4</v>
          </cell>
          <cell r="O108" t="str">
            <v>M</v>
          </cell>
          <cell r="P108" t="str">
            <v>00000000</v>
          </cell>
          <cell r="Q108">
            <v>0</v>
          </cell>
          <cell r="R108">
            <v>371.57</v>
          </cell>
          <cell r="S108">
            <v>71.459999999999994</v>
          </cell>
          <cell r="T108">
            <v>327.98</v>
          </cell>
          <cell r="U108">
            <v>128.62</v>
          </cell>
          <cell r="V108">
            <v>46.3</v>
          </cell>
          <cell r="W108">
            <v>51.45</v>
          </cell>
          <cell r="X108">
            <v>74.55</v>
          </cell>
          <cell r="Y108">
            <v>0</v>
          </cell>
          <cell r="Z108">
            <v>66.86</v>
          </cell>
          <cell r="AA108">
            <v>77</v>
          </cell>
          <cell r="AB108">
            <v>96</v>
          </cell>
          <cell r="AC108">
            <v>80</v>
          </cell>
          <cell r="AD108">
            <v>13.49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Y108">
            <v>525053.76</v>
          </cell>
        </row>
        <row r="109">
          <cell r="A109">
            <v>2</v>
          </cell>
          <cell r="B109" t="str">
            <v>12</v>
          </cell>
          <cell r="C109" t="str">
            <v>000</v>
          </cell>
          <cell r="D109" t="str">
            <v>1</v>
          </cell>
          <cell r="E109" t="str">
            <v>104</v>
          </cell>
          <cell r="F109" t="str">
            <v>N000</v>
          </cell>
          <cell r="G109" t="str">
            <v>111</v>
          </cell>
          <cell r="H109" t="str">
            <v>1103</v>
          </cell>
          <cell r="I109" t="str">
            <v>T06807</v>
          </cell>
          <cell r="J109" t="str">
            <v>24</v>
          </cell>
          <cell r="K109" t="str">
            <v>2</v>
          </cell>
          <cell r="L109">
            <v>1</v>
          </cell>
          <cell r="M109">
            <v>0</v>
          </cell>
          <cell r="N109">
            <v>2479.75</v>
          </cell>
          <cell r="O109" t="str">
            <v>M</v>
          </cell>
          <cell r="P109" t="str">
            <v>00000000</v>
          </cell>
          <cell r="Q109">
            <v>0</v>
          </cell>
          <cell r="R109">
            <v>358.19</v>
          </cell>
          <cell r="S109">
            <v>68.88</v>
          </cell>
          <cell r="T109">
            <v>316.17</v>
          </cell>
          <cell r="U109">
            <v>123.99</v>
          </cell>
          <cell r="V109">
            <v>44.64</v>
          </cell>
          <cell r="W109">
            <v>49.59</v>
          </cell>
          <cell r="X109">
            <v>46</v>
          </cell>
          <cell r="Y109">
            <v>0</v>
          </cell>
          <cell r="Z109">
            <v>64.12</v>
          </cell>
          <cell r="AA109">
            <v>77</v>
          </cell>
          <cell r="AB109">
            <v>96</v>
          </cell>
          <cell r="AC109">
            <v>80</v>
          </cell>
          <cell r="AD109">
            <v>13.49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Y109">
            <v>45813.84</v>
          </cell>
        </row>
        <row r="110">
          <cell r="A110">
            <v>2</v>
          </cell>
          <cell r="B110" t="str">
            <v>12</v>
          </cell>
          <cell r="C110" t="str">
            <v>000</v>
          </cell>
          <cell r="D110" t="str">
            <v>1</v>
          </cell>
          <cell r="E110" t="str">
            <v>104</v>
          </cell>
          <cell r="F110" t="str">
            <v>N000</v>
          </cell>
          <cell r="G110" t="str">
            <v>111</v>
          </cell>
          <cell r="H110" t="str">
            <v>1103</v>
          </cell>
          <cell r="I110" t="str">
            <v>CF01059</v>
          </cell>
          <cell r="J110" t="str">
            <v>28</v>
          </cell>
          <cell r="K110" t="str">
            <v>1</v>
          </cell>
          <cell r="L110">
            <v>4</v>
          </cell>
          <cell r="M110">
            <v>0</v>
          </cell>
          <cell r="N110">
            <v>3631.8</v>
          </cell>
          <cell r="O110" t="str">
            <v>M</v>
          </cell>
          <cell r="P110" t="str">
            <v>00000000</v>
          </cell>
          <cell r="Q110">
            <v>8731.1</v>
          </cell>
          <cell r="R110">
            <v>524.59</v>
          </cell>
          <cell r="S110">
            <v>100.88</v>
          </cell>
          <cell r="T110">
            <v>463.05</v>
          </cell>
          <cell r="U110">
            <v>181.59</v>
          </cell>
          <cell r="V110">
            <v>222.53</v>
          </cell>
          <cell r="W110">
            <v>72.64</v>
          </cell>
          <cell r="X110">
            <v>57.25</v>
          </cell>
          <cell r="Y110">
            <v>618.15</v>
          </cell>
          <cell r="Z110">
            <v>262.45</v>
          </cell>
          <cell r="AA110">
            <v>77</v>
          </cell>
          <cell r="AB110">
            <v>0</v>
          </cell>
          <cell r="AC110">
            <v>0</v>
          </cell>
          <cell r="AD110">
            <v>13.49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Y110">
            <v>717912.96</v>
          </cell>
        </row>
        <row r="111">
          <cell r="A111">
            <v>2</v>
          </cell>
          <cell r="B111" t="str">
            <v>12</v>
          </cell>
          <cell r="C111" t="str">
            <v>000</v>
          </cell>
          <cell r="D111" t="str">
            <v>1</v>
          </cell>
          <cell r="E111" t="str">
            <v>104</v>
          </cell>
          <cell r="F111" t="str">
            <v>N000</v>
          </cell>
          <cell r="G111" t="str">
            <v>111</v>
          </cell>
          <cell r="H111" t="str">
            <v>1103</v>
          </cell>
          <cell r="I111" t="str">
            <v>CF03809</v>
          </cell>
          <cell r="J111" t="str">
            <v>25</v>
          </cell>
          <cell r="K111" t="str">
            <v>2</v>
          </cell>
          <cell r="L111">
            <v>1</v>
          </cell>
          <cell r="M111">
            <v>0</v>
          </cell>
          <cell r="N111">
            <v>2572.4</v>
          </cell>
          <cell r="O111" t="str">
            <v>M</v>
          </cell>
          <cell r="P111" t="str">
            <v>00000000</v>
          </cell>
          <cell r="Q111">
            <v>0</v>
          </cell>
          <cell r="R111">
            <v>371.57</v>
          </cell>
          <cell r="S111">
            <v>71.459999999999994</v>
          </cell>
          <cell r="T111">
            <v>327.98</v>
          </cell>
          <cell r="U111">
            <v>128.62</v>
          </cell>
          <cell r="V111">
            <v>46.3</v>
          </cell>
          <cell r="W111">
            <v>51.45</v>
          </cell>
          <cell r="X111">
            <v>0</v>
          </cell>
          <cell r="Y111">
            <v>0</v>
          </cell>
          <cell r="Z111">
            <v>65.37</v>
          </cell>
          <cell r="AA111">
            <v>77</v>
          </cell>
          <cell r="AB111">
            <v>96</v>
          </cell>
          <cell r="AC111">
            <v>80</v>
          </cell>
          <cell r="AD111">
            <v>13.49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Y111">
            <v>46819.68</v>
          </cell>
        </row>
        <row r="112">
          <cell r="A112">
            <v>2</v>
          </cell>
          <cell r="B112" t="str">
            <v>12</v>
          </cell>
          <cell r="C112" t="str">
            <v>000</v>
          </cell>
          <cell r="D112" t="str">
            <v>1</v>
          </cell>
          <cell r="E112" t="str">
            <v>104</v>
          </cell>
          <cell r="F112" t="str">
            <v>N000</v>
          </cell>
          <cell r="G112" t="str">
            <v>111</v>
          </cell>
          <cell r="H112" t="str">
            <v>1103</v>
          </cell>
          <cell r="I112" t="str">
            <v>CF03820</v>
          </cell>
          <cell r="J112" t="str">
            <v>27Z</v>
          </cell>
          <cell r="K112" t="str">
            <v>2</v>
          </cell>
          <cell r="L112">
            <v>2</v>
          </cell>
          <cell r="M112">
            <v>0</v>
          </cell>
          <cell r="N112">
            <v>2900.25</v>
          </cell>
          <cell r="O112" t="str">
            <v>M</v>
          </cell>
          <cell r="P112" t="str">
            <v>00000000</v>
          </cell>
          <cell r="Q112">
            <v>205.15</v>
          </cell>
          <cell r="R112">
            <v>418.93</v>
          </cell>
          <cell r="S112">
            <v>80.56</v>
          </cell>
          <cell r="T112">
            <v>369.78</v>
          </cell>
          <cell r="U112">
            <v>145.01</v>
          </cell>
          <cell r="V112">
            <v>55.89</v>
          </cell>
          <cell r="W112">
            <v>58.01</v>
          </cell>
          <cell r="X112">
            <v>55</v>
          </cell>
          <cell r="Y112">
            <v>0</v>
          </cell>
          <cell r="Z112">
            <v>78.260000000000005</v>
          </cell>
          <cell r="AA112">
            <v>77</v>
          </cell>
          <cell r="AB112">
            <v>96</v>
          </cell>
          <cell r="AC112">
            <v>80</v>
          </cell>
          <cell r="AD112">
            <v>13.49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Y112">
            <v>111199.92</v>
          </cell>
        </row>
        <row r="113">
          <cell r="A113">
            <v>2</v>
          </cell>
          <cell r="B113" t="str">
            <v>12</v>
          </cell>
          <cell r="C113" t="str">
            <v>000</v>
          </cell>
          <cell r="D113" t="str">
            <v>1</v>
          </cell>
          <cell r="E113" t="str">
            <v>104</v>
          </cell>
          <cell r="F113" t="str">
            <v>N000</v>
          </cell>
          <cell r="G113" t="str">
            <v>111</v>
          </cell>
          <cell r="H113" t="str">
            <v>1103</v>
          </cell>
          <cell r="I113" t="str">
            <v>CF04806</v>
          </cell>
          <cell r="J113" t="str">
            <v>26</v>
          </cell>
          <cell r="K113" t="str">
            <v>2</v>
          </cell>
          <cell r="L113">
            <v>8</v>
          </cell>
          <cell r="M113">
            <v>0</v>
          </cell>
          <cell r="N113">
            <v>2692.2</v>
          </cell>
          <cell r="O113" t="str">
            <v>M</v>
          </cell>
          <cell r="P113" t="str">
            <v>00000000</v>
          </cell>
          <cell r="Q113">
            <v>0</v>
          </cell>
          <cell r="R113">
            <v>388.87</v>
          </cell>
          <cell r="S113">
            <v>74.78</v>
          </cell>
          <cell r="T113">
            <v>343.26</v>
          </cell>
          <cell r="U113">
            <v>134.61000000000001</v>
          </cell>
          <cell r="V113">
            <v>48.46</v>
          </cell>
          <cell r="W113">
            <v>53.84</v>
          </cell>
          <cell r="X113">
            <v>41</v>
          </cell>
          <cell r="Y113">
            <v>0</v>
          </cell>
          <cell r="Z113">
            <v>69</v>
          </cell>
          <cell r="AA113">
            <v>77</v>
          </cell>
          <cell r="AB113">
            <v>96</v>
          </cell>
          <cell r="AC113">
            <v>80</v>
          </cell>
          <cell r="AD113">
            <v>13.49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Y113">
            <v>394800.96</v>
          </cell>
        </row>
        <row r="114">
          <cell r="A114">
            <v>2</v>
          </cell>
          <cell r="B114" t="str">
            <v>12</v>
          </cell>
          <cell r="C114" t="str">
            <v>000</v>
          </cell>
          <cell r="D114" t="str">
            <v>1</v>
          </cell>
          <cell r="E114" t="str">
            <v>104</v>
          </cell>
          <cell r="F114" t="str">
            <v>N000</v>
          </cell>
          <cell r="G114" t="str">
            <v>111</v>
          </cell>
          <cell r="H114" t="str">
            <v>1103</v>
          </cell>
          <cell r="I114" t="str">
            <v>CF04807</v>
          </cell>
          <cell r="J114" t="str">
            <v>27Z</v>
          </cell>
          <cell r="K114" t="str">
            <v>2</v>
          </cell>
          <cell r="L114">
            <v>9</v>
          </cell>
          <cell r="M114">
            <v>0</v>
          </cell>
          <cell r="N114">
            <v>2900.25</v>
          </cell>
          <cell r="O114" t="str">
            <v>M</v>
          </cell>
          <cell r="P114" t="str">
            <v>00000000</v>
          </cell>
          <cell r="Q114">
            <v>205.15</v>
          </cell>
          <cell r="R114">
            <v>418.93</v>
          </cell>
          <cell r="S114">
            <v>80.56</v>
          </cell>
          <cell r="T114">
            <v>369.78</v>
          </cell>
          <cell r="U114">
            <v>145.01</v>
          </cell>
          <cell r="V114">
            <v>55.89</v>
          </cell>
          <cell r="W114">
            <v>58.01</v>
          </cell>
          <cell r="X114">
            <v>50.89</v>
          </cell>
          <cell r="Y114">
            <v>0</v>
          </cell>
          <cell r="Z114">
            <v>78.180000000000007</v>
          </cell>
          <cell r="AA114">
            <v>77</v>
          </cell>
          <cell r="AB114">
            <v>96</v>
          </cell>
          <cell r="AC114">
            <v>80</v>
          </cell>
          <cell r="AD114">
            <v>13.49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Y114">
            <v>499947.12</v>
          </cell>
        </row>
        <row r="115">
          <cell r="A115">
            <v>2</v>
          </cell>
          <cell r="B115" t="str">
            <v>12</v>
          </cell>
          <cell r="C115" t="str">
            <v>000</v>
          </cell>
          <cell r="D115" t="str">
            <v>1</v>
          </cell>
          <cell r="E115" t="str">
            <v>104</v>
          </cell>
          <cell r="F115" t="str">
            <v>N000</v>
          </cell>
          <cell r="G115" t="str">
            <v>111</v>
          </cell>
          <cell r="H115" t="str">
            <v>1103</v>
          </cell>
          <cell r="I115" t="str">
            <v>CF04808</v>
          </cell>
          <cell r="J115" t="str">
            <v>27ZA</v>
          </cell>
          <cell r="K115" t="str">
            <v>2</v>
          </cell>
          <cell r="L115">
            <v>6</v>
          </cell>
          <cell r="M115">
            <v>0</v>
          </cell>
          <cell r="N115">
            <v>2982.9</v>
          </cell>
          <cell r="O115" t="str">
            <v>M</v>
          </cell>
          <cell r="P115" t="str">
            <v>00000000</v>
          </cell>
          <cell r="Q115">
            <v>579.4</v>
          </cell>
          <cell r="R115">
            <v>430.86</v>
          </cell>
          <cell r="S115">
            <v>82.86</v>
          </cell>
          <cell r="T115">
            <v>380.32</v>
          </cell>
          <cell r="U115">
            <v>149.15</v>
          </cell>
          <cell r="V115">
            <v>64.12</v>
          </cell>
          <cell r="W115">
            <v>59.66</v>
          </cell>
          <cell r="X115">
            <v>45.67</v>
          </cell>
          <cell r="Y115">
            <v>0</v>
          </cell>
          <cell r="Z115">
            <v>87.49</v>
          </cell>
          <cell r="AA115">
            <v>77</v>
          </cell>
          <cell r="AB115">
            <v>96</v>
          </cell>
          <cell r="AC115">
            <v>80</v>
          </cell>
          <cell r="AD115">
            <v>13.49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Y115">
            <v>369282.24</v>
          </cell>
        </row>
        <row r="116">
          <cell r="A116">
            <v>2</v>
          </cell>
          <cell r="B116" t="str">
            <v>12</v>
          </cell>
          <cell r="C116" t="str">
            <v>000</v>
          </cell>
          <cell r="D116" t="str">
            <v>1</v>
          </cell>
          <cell r="E116" t="str">
            <v>104</v>
          </cell>
          <cell r="F116" t="str">
            <v>N000</v>
          </cell>
          <cell r="G116" t="str">
            <v>111</v>
          </cell>
          <cell r="H116" t="str">
            <v>1103</v>
          </cell>
          <cell r="I116" t="str">
            <v>CF08822</v>
          </cell>
          <cell r="J116" t="str">
            <v>23</v>
          </cell>
          <cell r="K116" t="str">
            <v>2</v>
          </cell>
          <cell r="L116">
            <v>1</v>
          </cell>
          <cell r="M116">
            <v>0</v>
          </cell>
          <cell r="N116">
            <v>2451.25</v>
          </cell>
          <cell r="O116" t="str">
            <v>M</v>
          </cell>
          <cell r="P116" t="str">
            <v>00000000</v>
          </cell>
          <cell r="Q116">
            <v>0</v>
          </cell>
          <cell r="R116">
            <v>354.07</v>
          </cell>
          <cell r="S116">
            <v>68.09</v>
          </cell>
          <cell r="T116">
            <v>312.52999999999997</v>
          </cell>
          <cell r="U116">
            <v>122.56</v>
          </cell>
          <cell r="V116">
            <v>44.12</v>
          </cell>
          <cell r="W116">
            <v>49.02</v>
          </cell>
          <cell r="X116">
            <v>0</v>
          </cell>
          <cell r="Y116">
            <v>0</v>
          </cell>
          <cell r="Z116">
            <v>62.53</v>
          </cell>
          <cell r="AA116">
            <v>77</v>
          </cell>
          <cell r="AB116">
            <v>96</v>
          </cell>
          <cell r="AC116">
            <v>80</v>
          </cell>
          <cell r="AD116">
            <v>13.49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Y116">
            <v>44767.92</v>
          </cell>
        </row>
        <row r="117">
          <cell r="A117">
            <v>2</v>
          </cell>
          <cell r="B117" t="str">
            <v>12</v>
          </cell>
          <cell r="C117" t="str">
            <v>000</v>
          </cell>
          <cell r="D117" t="str">
            <v>1</v>
          </cell>
          <cell r="E117" t="str">
            <v>104</v>
          </cell>
          <cell r="F117" t="str">
            <v>N000</v>
          </cell>
          <cell r="G117" t="str">
            <v>111</v>
          </cell>
          <cell r="H117" t="str">
            <v>1103</v>
          </cell>
          <cell r="I117" t="str">
            <v>CF21829</v>
          </cell>
          <cell r="J117" t="str">
            <v>27ZB</v>
          </cell>
          <cell r="K117" t="str">
            <v>2</v>
          </cell>
          <cell r="L117">
            <v>1</v>
          </cell>
          <cell r="M117">
            <v>0</v>
          </cell>
          <cell r="N117">
            <v>3008.65</v>
          </cell>
          <cell r="O117" t="str">
            <v>M</v>
          </cell>
          <cell r="P117" t="str">
            <v>00000000</v>
          </cell>
          <cell r="Q117">
            <v>857</v>
          </cell>
          <cell r="R117">
            <v>434.58</v>
          </cell>
          <cell r="S117">
            <v>83.57</v>
          </cell>
          <cell r="T117">
            <v>383.6</v>
          </cell>
          <cell r="U117">
            <v>150.43</v>
          </cell>
          <cell r="V117">
            <v>69.59</v>
          </cell>
          <cell r="W117">
            <v>60.17</v>
          </cell>
          <cell r="X117">
            <v>46</v>
          </cell>
          <cell r="Y117">
            <v>0</v>
          </cell>
          <cell r="Z117">
            <v>93.66</v>
          </cell>
          <cell r="AA117">
            <v>77</v>
          </cell>
          <cell r="AB117">
            <v>96</v>
          </cell>
          <cell r="AC117">
            <v>80</v>
          </cell>
          <cell r="AD117">
            <v>13.49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Y117">
            <v>65444.88</v>
          </cell>
        </row>
        <row r="118">
          <cell r="A118">
            <v>2</v>
          </cell>
          <cell r="B118" t="str">
            <v>12</v>
          </cell>
          <cell r="C118" t="str">
            <v>000</v>
          </cell>
          <cell r="D118" t="str">
            <v>1</v>
          </cell>
          <cell r="E118" t="str">
            <v>104</v>
          </cell>
          <cell r="F118" t="str">
            <v>N000</v>
          </cell>
          <cell r="G118" t="str">
            <v>111</v>
          </cell>
          <cell r="H118" t="str">
            <v>1103</v>
          </cell>
          <cell r="I118" t="str">
            <v>CF21856</v>
          </cell>
          <cell r="J118" t="str">
            <v>27Z</v>
          </cell>
          <cell r="K118" t="str">
            <v>2</v>
          </cell>
          <cell r="L118">
            <v>1</v>
          </cell>
          <cell r="M118">
            <v>0</v>
          </cell>
          <cell r="N118">
            <v>2900.25</v>
          </cell>
          <cell r="O118" t="str">
            <v>M</v>
          </cell>
          <cell r="P118" t="str">
            <v>00000000</v>
          </cell>
          <cell r="Q118">
            <v>205.15</v>
          </cell>
          <cell r="R118">
            <v>418.93</v>
          </cell>
          <cell r="S118">
            <v>80.56</v>
          </cell>
          <cell r="T118">
            <v>369.78</v>
          </cell>
          <cell r="U118">
            <v>145.01</v>
          </cell>
          <cell r="V118">
            <v>55.89</v>
          </cell>
          <cell r="W118">
            <v>58.01</v>
          </cell>
          <cell r="X118">
            <v>82</v>
          </cell>
          <cell r="Y118">
            <v>0</v>
          </cell>
          <cell r="Z118">
            <v>78.8</v>
          </cell>
          <cell r="AA118">
            <v>77</v>
          </cell>
          <cell r="AB118">
            <v>96</v>
          </cell>
          <cell r="AC118">
            <v>80</v>
          </cell>
          <cell r="AD118">
            <v>13.49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Y118">
            <v>55930.44</v>
          </cell>
        </row>
        <row r="119">
          <cell r="A119">
            <v>2</v>
          </cell>
          <cell r="B119" t="str">
            <v>12</v>
          </cell>
          <cell r="C119" t="str">
            <v>000</v>
          </cell>
          <cell r="D119" t="str">
            <v>1</v>
          </cell>
          <cell r="E119" t="str">
            <v>104</v>
          </cell>
          <cell r="F119" t="str">
            <v>N000</v>
          </cell>
          <cell r="G119" t="str">
            <v>111</v>
          </cell>
          <cell r="H119" t="str">
            <v>1103</v>
          </cell>
          <cell r="I119" t="str">
            <v>CF21858</v>
          </cell>
          <cell r="J119" t="str">
            <v>27ZA</v>
          </cell>
          <cell r="K119" t="str">
            <v>2</v>
          </cell>
          <cell r="L119">
            <v>1</v>
          </cell>
          <cell r="M119">
            <v>0</v>
          </cell>
          <cell r="N119">
            <v>2982.9</v>
          </cell>
          <cell r="O119" t="str">
            <v>M</v>
          </cell>
          <cell r="P119" t="str">
            <v>00000000</v>
          </cell>
          <cell r="Q119">
            <v>579.4</v>
          </cell>
          <cell r="R119">
            <v>430.86</v>
          </cell>
          <cell r="S119">
            <v>82.86</v>
          </cell>
          <cell r="T119">
            <v>380.32</v>
          </cell>
          <cell r="U119">
            <v>149.15</v>
          </cell>
          <cell r="V119">
            <v>64.12</v>
          </cell>
          <cell r="W119">
            <v>59.66</v>
          </cell>
          <cell r="X119">
            <v>82</v>
          </cell>
          <cell r="Y119">
            <v>0</v>
          </cell>
          <cell r="Z119">
            <v>88.22</v>
          </cell>
          <cell r="AA119">
            <v>77</v>
          </cell>
          <cell r="AB119">
            <v>96</v>
          </cell>
          <cell r="AC119">
            <v>80</v>
          </cell>
          <cell r="AD119">
            <v>13.49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Y119">
            <v>61991.76</v>
          </cell>
        </row>
        <row r="120">
          <cell r="A120">
            <v>2</v>
          </cell>
          <cell r="B120" t="str">
            <v>12</v>
          </cell>
          <cell r="C120" t="str">
            <v>000</v>
          </cell>
          <cell r="D120" t="str">
            <v>1</v>
          </cell>
          <cell r="E120" t="str">
            <v>104</v>
          </cell>
          <cell r="F120" t="str">
            <v>N000</v>
          </cell>
          <cell r="G120" t="str">
            <v>111</v>
          </cell>
          <cell r="H120" t="str">
            <v>1103</v>
          </cell>
          <cell r="I120" t="str">
            <v>CF21859</v>
          </cell>
          <cell r="J120" t="str">
            <v>27ZB</v>
          </cell>
          <cell r="K120" t="str">
            <v>2</v>
          </cell>
          <cell r="L120">
            <v>2</v>
          </cell>
          <cell r="M120">
            <v>0</v>
          </cell>
          <cell r="N120">
            <v>3008.65</v>
          </cell>
          <cell r="O120" t="str">
            <v>M</v>
          </cell>
          <cell r="P120" t="str">
            <v>00000000</v>
          </cell>
          <cell r="Q120">
            <v>857</v>
          </cell>
          <cell r="R120">
            <v>434.58</v>
          </cell>
          <cell r="S120">
            <v>83.57</v>
          </cell>
          <cell r="T120">
            <v>383.6</v>
          </cell>
          <cell r="U120">
            <v>150.43</v>
          </cell>
          <cell r="V120">
            <v>69.59</v>
          </cell>
          <cell r="W120">
            <v>60.17</v>
          </cell>
          <cell r="X120">
            <v>122.5</v>
          </cell>
          <cell r="Y120">
            <v>0</v>
          </cell>
          <cell r="Z120">
            <v>95.19</v>
          </cell>
          <cell r="AA120">
            <v>77</v>
          </cell>
          <cell r="AB120">
            <v>96</v>
          </cell>
          <cell r="AC120">
            <v>80</v>
          </cell>
          <cell r="AD120">
            <v>13.49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Y120">
            <v>132762.48000000001</v>
          </cell>
        </row>
        <row r="121">
          <cell r="A121">
            <v>2</v>
          </cell>
          <cell r="B121" t="str">
            <v>12</v>
          </cell>
          <cell r="C121" t="str">
            <v>000</v>
          </cell>
          <cell r="D121" t="str">
            <v>1</v>
          </cell>
          <cell r="E121" t="str">
            <v>104</v>
          </cell>
          <cell r="F121" t="str">
            <v>N000</v>
          </cell>
          <cell r="G121" t="str">
            <v>111</v>
          </cell>
          <cell r="H121" t="str">
            <v>1103</v>
          </cell>
          <cell r="I121" t="str">
            <v>CF21864</v>
          </cell>
          <cell r="J121" t="str">
            <v>27C</v>
          </cell>
          <cell r="K121" t="str">
            <v>1</v>
          </cell>
          <cell r="L121">
            <v>5</v>
          </cell>
          <cell r="M121">
            <v>0</v>
          </cell>
          <cell r="N121">
            <v>3268.2</v>
          </cell>
          <cell r="O121" t="str">
            <v>M</v>
          </cell>
          <cell r="P121" t="str">
            <v>00000000</v>
          </cell>
          <cell r="Q121">
            <v>4783.05</v>
          </cell>
          <cell r="R121">
            <v>472.07</v>
          </cell>
          <cell r="S121">
            <v>90.78</v>
          </cell>
          <cell r="T121">
            <v>416.7</v>
          </cell>
          <cell r="U121">
            <v>163.41</v>
          </cell>
          <cell r="V121">
            <v>144.91999999999999</v>
          </cell>
          <cell r="W121">
            <v>65.36</v>
          </cell>
          <cell r="X121">
            <v>44</v>
          </cell>
          <cell r="Y121">
            <v>0</v>
          </cell>
          <cell r="Z121">
            <v>174.7</v>
          </cell>
          <cell r="AA121">
            <v>77</v>
          </cell>
          <cell r="AB121">
            <v>0</v>
          </cell>
          <cell r="AC121">
            <v>0</v>
          </cell>
          <cell r="AD121">
            <v>13.49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Y121">
            <v>582820.80000000005</v>
          </cell>
        </row>
        <row r="122">
          <cell r="A122">
            <v>2</v>
          </cell>
          <cell r="B122" t="str">
            <v>12</v>
          </cell>
          <cell r="C122" t="str">
            <v>000</v>
          </cell>
          <cell r="D122" t="str">
            <v>1</v>
          </cell>
          <cell r="E122" t="str">
            <v>104</v>
          </cell>
          <cell r="F122" t="str">
            <v>N000</v>
          </cell>
          <cell r="G122" t="str">
            <v>111</v>
          </cell>
          <cell r="H122" t="str">
            <v>1103</v>
          </cell>
          <cell r="I122" t="str">
            <v>CF21865</v>
          </cell>
          <cell r="J122" t="str">
            <v>27B</v>
          </cell>
          <cell r="K122" t="str">
            <v>1</v>
          </cell>
          <cell r="L122">
            <v>2</v>
          </cell>
          <cell r="M122">
            <v>0</v>
          </cell>
          <cell r="N122">
            <v>3222.2</v>
          </cell>
          <cell r="O122" t="str">
            <v>M</v>
          </cell>
          <cell r="P122" t="str">
            <v>00000000</v>
          </cell>
          <cell r="Q122">
            <v>3558.85</v>
          </cell>
          <cell r="R122">
            <v>465.43</v>
          </cell>
          <cell r="S122">
            <v>89.51</v>
          </cell>
          <cell r="T122">
            <v>410.83</v>
          </cell>
          <cell r="U122">
            <v>161.11000000000001</v>
          </cell>
          <cell r="V122">
            <v>122.06</v>
          </cell>
          <cell r="W122">
            <v>64.44</v>
          </cell>
          <cell r="X122">
            <v>55</v>
          </cell>
          <cell r="Y122">
            <v>0</v>
          </cell>
          <cell r="Z122">
            <v>149.36000000000001</v>
          </cell>
          <cell r="AA122">
            <v>77</v>
          </cell>
          <cell r="AB122">
            <v>0</v>
          </cell>
          <cell r="AC122">
            <v>0</v>
          </cell>
          <cell r="AD122">
            <v>13.49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Y122">
            <v>201342.72</v>
          </cell>
        </row>
        <row r="123">
          <cell r="A123">
            <v>2</v>
          </cell>
          <cell r="B123" t="str">
            <v>12</v>
          </cell>
          <cell r="C123" t="str">
            <v>000</v>
          </cell>
          <cell r="D123" t="str">
            <v>1</v>
          </cell>
          <cell r="E123" t="str">
            <v>104</v>
          </cell>
          <cell r="F123" t="str">
            <v>N000</v>
          </cell>
          <cell r="G123" t="str">
            <v>111</v>
          </cell>
          <cell r="H123" t="str">
            <v>1103</v>
          </cell>
          <cell r="I123" t="str">
            <v>CF21866</v>
          </cell>
          <cell r="J123" t="str">
            <v>27A</v>
          </cell>
          <cell r="K123" t="str">
            <v>1</v>
          </cell>
          <cell r="L123">
            <v>3</v>
          </cell>
          <cell r="M123">
            <v>0</v>
          </cell>
          <cell r="N123">
            <v>3185.4</v>
          </cell>
          <cell r="O123" t="str">
            <v>M</v>
          </cell>
          <cell r="P123" t="str">
            <v>00000000</v>
          </cell>
          <cell r="Q123">
            <v>2791.7</v>
          </cell>
          <cell r="R123">
            <v>460.11</v>
          </cell>
          <cell r="S123">
            <v>88.48</v>
          </cell>
          <cell r="T123">
            <v>406.14</v>
          </cell>
          <cell r="U123">
            <v>159.27000000000001</v>
          </cell>
          <cell r="V123">
            <v>107.59</v>
          </cell>
          <cell r="W123">
            <v>63.71</v>
          </cell>
          <cell r="X123">
            <v>46</v>
          </cell>
          <cell r="Y123">
            <v>0</v>
          </cell>
          <cell r="Z123">
            <v>132.97</v>
          </cell>
          <cell r="AA123">
            <v>77</v>
          </cell>
          <cell r="AB123">
            <v>0</v>
          </cell>
          <cell r="AC123">
            <v>0</v>
          </cell>
          <cell r="AD123">
            <v>13.49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Y123">
            <v>271146.96000000002</v>
          </cell>
        </row>
        <row r="124">
          <cell r="A124">
            <v>2</v>
          </cell>
          <cell r="B124" t="str">
            <v>12</v>
          </cell>
          <cell r="C124" t="str">
            <v>000</v>
          </cell>
          <cell r="D124" t="str">
            <v>1</v>
          </cell>
          <cell r="E124" t="str">
            <v>104</v>
          </cell>
          <cell r="F124" t="str">
            <v>N000</v>
          </cell>
          <cell r="G124" t="str">
            <v>111</v>
          </cell>
          <cell r="H124" t="str">
            <v>1103</v>
          </cell>
          <cell r="I124" t="str">
            <v>CF33834</v>
          </cell>
          <cell r="J124" t="str">
            <v>27</v>
          </cell>
          <cell r="K124" t="str">
            <v>2</v>
          </cell>
          <cell r="L124">
            <v>21</v>
          </cell>
          <cell r="M124">
            <v>0</v>
          </cell>
          <cell r="N124">
            <v>2817.8</v>
          </cell>
          <cell r="O124" t="str">
            <v>M</v>
          </cell>
          <cell r="P124" t="str">
            <v>00000000</v>
          </cell>
          <cell r="Q124">
            <v>0</v>
          </cell>
          <cell r="R124">
            <v>407.02</v>
          </cell>
          <cell r="S124">
            <v>78.27</v>
          </cell>
          <cell r="T124">
            <v>359.27</v>
          </cell>
          <cell r="U124">
            <v>140.88999999999999</v>
          </cell>
          <cell r="V124">
            <v>50.72</v>
          </cell>
          <cell r="W124">
            <v>56.36</v>
          </cell>
          <cell r="X124">
            <v>68.709999999999994</v>
          </cell>
          <cell r="Y124">
            <v>0</v>
          </cell>
          <cell r="Z124">
            <v>72.5</v>
          </cell>
          <cell r="AA124">
            <v>77</v>
          </cell>
          <cell r="AB124">
            <v>96</v>
          </cell>
          <cell r="AC124">
            <v>80</v>
          </cell>
          <cell r="AD124">
            <v>13.49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Y124">
            <v>1088143.56</v>
          </cell>
        </row>
        <row r="125">
          <cell r="A125">
            <v>2</v>
          </cell>
          <cell r="B125" t="str">
            <v>12</v>
          </cell>
          <cell r="C125" t="str">
            <v>000</v>
          </cell>
          <cell r="D125" t="str">
            <v>1</v>
          </cell>
          <cell r="E125" t="str">
            <v>104</v>
          </cell>
          <cell r="F125" t="str">
            <v>N000</v>
          </cell>
          <cell r="G125" t="str">
            <v>111</v>
          </cell>
          <cell r="H125" t="str">
            <v>1103</v>
          </cell>
          <cell r="I125" t="str">
            <v>CF33892</v>
          </cell>
          <cell r="J125" t="str">
            <v>27ZA</v>
          </cell>
          <cell r="K125" t="str">
            <v>2</v>
          </cell>
          <cell r="L125">
            <v>38</v>
          </cell>
          <cell r="M125">
            <v>0</v>
          </cell>
          <cell r="N125">
            <v>2982.9</v>
          </cell>
          <cell r="O125" t="str">
            <v>M</v>
          </cell>
          <cell r="P125" t="str">
            <v>00000000</v>
          </cell>
          <cell r="Q125">
            <v>579.4</v>
          </cell>
          <cell r="R125">
            <v>430.86</v>
          </cell>
          <cell r="S125">
            <v>82.86</v>
          </cell>
          <cell r="T125">
            <v>380.32</v>
          </cell>
          <cell r="U125">
            <v>149.15</v>
          </cell>
          <cell r="V125">
            <v>64.12</v>
          </cell>
          <cell r="W125">
            <v>59.66</v>
          </cell>
          <cell r="X125">
            <v>76.319999999999993</v>
          </cell>
          <cell r="Y125">
            <v>0</v>
          </cell>
          <cell r="Z125">
            <v>88.11</v>
          </cell>
          <cell r="AA125">
            <v>77</v>
          </cell>
          <cell r="AB125">
            <v>96</v>
          </cell>
          <cell r="AC125">
            <v>80</v>
          </cell>
          <cell r="AD125">
            <v>13.49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Y125">
            <v>2353046.64</v>
          </cell>
        </row>
        <row r="126">
          <cell r="A126">
            <v>2</v>
          </cell>
          <cell r="B126" t="str">
            <v>12</v>
          </cell>
          <cell r="C126" t="str">
            <v>000</v>
          </cell>
          <cell r="D126" t="str">
            <v>1</v>
          </cell>
          <cell r="E126" t="str">
            <v>104</v>
          </cell>
          <cell r="F126" t="str">
            <v>N000</v>
          </cell>
          <cell r="G126" t="str">
            <v>111</v>
          </cell>
          <cell r="H126" t="str">
            <v>1103</v>
          </cell>
          <cell r="I126" t="str">
            <v>CF34806</v>
          </cell>
          <cell r="J126" t="str">
            <v>23</v>
          </cell>
          <cell r="K126" t="str">
            <v>2</v>
          </cell>
          <cell r="L126">
            <v>1</v>
          </cell>
          <cell r="M126">
            <v>0</v>
          </cell>
          <cell r="N126">
            <v>2451.25</v>
          </cell>
          <cell r="O126" t="str">
            <v>M</v>
          </cell>
          <cell r="P126" t="str">
            <v>00000000</v>
          </cell>
          <cell r="Q126">
            <v>0</v>
          </cell>
          <cell r="R126">
            <v>354.07</v>
          </cell>
          <cell r="S126">
            <v>68.09</v>
          </cell>
          <cell r="T126">
            <v>312.52999999999997</v>
          </cell>
          <cell r="U126">
            <v>122.56</v>
          </cell>
          <cell r="V126">
            <v>44.12</v>
          </cell>
          <cell r="W126">
            <v>49.02</v>
          </cell>
          <cell r="X126">
            <v>55</v>
          </cell>
          <cell r="Y126">
            <v>0</v>
          </cell>
          <cell r="Z126">
            <v>63.63</v>
          </cell>
          <cell r="AA126">
            <v>77</v>
          </cell>
          <cell r="AB126">
            <v>96</v>
          </cell>
          <cell r="AC126">
            <v>80</v>
          </cell>
          <cell r="AD126">
            <v>13.49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Y126">
            <v>45441.120000000003</v>
          </cell>
        </row>
        <row r="127">
          <cell r="A127">
            <v>2</v>
          </cell>
          <cell r="B127" t="str">
            <v>12</v>
          </cell>
          <cell r="C127" t="str">
            <v>000</v>
          </cell>
          <cell r="D127" t="str">
            <v>1</v>
          </cell>
          <cell r="E127" t="str">
            <v>602</v>
          </cell>
          <cell r="F127" t="str">
            <v>N000</v>
          </cell>
          <cell r="G127" t="str">
            <v>112</v>
          </cell>
          <cell r="H127" t="str">
            <v>1103</v>
          </cell>
          <cell r="I127" t="str">
            <v>A01803</v>
          </cell>
          <cell r="J127" t="str">
            <v>19</v>
          </cell>
          <cell r="K127" t="str">
            <v>2</v>
          </cell>
          <cell r="L127">
            <v>2</v>
          </cell>
          <cell r="M127">
            <v>0</v>
          </cell>
          <cell r="N127">
            <v>2120.3000000000002</v>
          </cell>
          <cell r="O127" t="str">
            <v>M</v>
          </cell>
          <cell r="P127" t="str">
            <v>00000000</v>
          </cell>
          <cell r="Q127">
            <v>0</v>
          </cell>
          <cell r="R127">
            <v>306.27</v>
          </cell>
          <cell r="S127">
            <v>58.9</v>
          </cell>
          <cell r="T127">
            <v>270.33999999999997</v>
          </cell>
          <cell r="U127">
            <v>106.02</v>
          </cell>
          <cell r="V127">
            <v>38.17</v>
          </cell>
          <cell r="W127">
            <v>42.41</v>
          </cell>
          <cell r="X127">
            <v>27.5</v>
          </cell>
          <cell r="Y127">
            <v>0</v>
          </cell>
          <cell r="Z127">
            <v>55.32</v>
          </cell>
          <cell r="AA127">
            <v>77</v>
          </cell>
          <cell r="AB127">
            <v>96</v>
          </cell>
          <cell r="AC127">
            <v>80</v>
          </cell>
          <cell r="AD127">
            <v>13.49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Y127">
            <v>79001.279999999999</v>
          </cell>
        </row>
        <row r="128">
          <cell r="A128">
            <v>2</v>
          </cell>
          <cell r="B128" t="str">
            <v>12</v>
          </cell>
          <cell r="C128" t="str">
            <v>000</v>
          </cell>
          <cell r="D128" t="str">
            <v>1</v>
          </cell>
          <cell r="E128" t="str">
            <v>602</v>
          </cell>
          <cell r="F128" t="str">
            <v>N000</v>
          </cell>
          <cell r="G128" t="str">
            <v>112</v>
          </cell>
          <cell r="H128" t="str">
            <v>1103</v>
          </cell>
          <cell r="I128" t="str">
            <v>A01805</v>
          </cell>
          <cell r="J128" t="str">
            <v>21</v>
          </cell>
          <cell r="K128" t="str">
            <v>2</v>
          </cell>
          <cell r="L128">
            <v>1</v>
          </cell>
          <cell r="M128">
            <v>0</v>
          </cell>
          <cell r="N128">
            <v>2238.1999999999998</v>
          </cell>
          <cell r="O128" t="str">
            <v>M</v>
          </cell>
          <cell r="P128" t="str">
            <v>00000000</v>
          </cell>
          <cell r="Q128">
            <v>0</v>
          </cell>
          <cell r="R128">
            <v>323.3</v>
          </cell>
          <cell r="S128">
            <v>62.17</v>
          </cell>
          <cell r="T128">
            <v>285.37</v>
          </cell>
          <cell r="U128">
            <v>111.91</v>
          </cell>
          <cell r="V128">
            <v>40.29</v>
          </cell>
          <cell r="W128">
            <v>44.76</v>
          </cell>
          <cell r="X128">
            <v>0</v>
          </cell>
          <cell r="Y128">
            <v>0</v>
          </cell>
          <cell r="Z128">
            <v>57.53</v>
          </cell>
          <cell r="AA128">
            <v>77</v>
          </cell>
          <cell r="AB128">
            <v>96</v>
          </cell>
          <cell r="AC128">
            <v>80</v>
          </cell>
          <cell r="AD128">
            <v>13.49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Y128">
            <v>41160.239999999998</v>
          </cell>
        </row>
        <row r="129">
          <cell r="A129">
            <v>2</v>
          </cell>
          <cell r="B129" t="str">
            <v>12</v>
          </cell>
          <cell r="C129" t="str">
            <v>000</v>
          </cell>
          <cell r="D129" t="str">
            <v>1</v>
          </cell>
          <cell r="E129" t="str">
            <v>602</v>
          </cell>
          <cell r="F129" t="str">
            <v>N000</v>
          </cell>
          <cell r="G129" t="str">
            <v>112</v>
          </cell>
          <cell r="H129" t="str">
            <v>1103</v>
          </cell>
          <cell r="I129" t="str">
            <v>A01807</v>
          </cell>
          <cell r="J129" t="str">
            <v>27</v>
          </cell>
          <cell r="K129" t="str">
            <v>2</v>
          </cell>
          <cell r="L129">
            <v>2</v>
          </cell>
          <cell r="M129">
            <v>0</v>
          </cell>
          <cell r="N129">
            <v>2817.8</v>
          </cell>
          <cell r="O129" t="str">
            <v>M</v>
          </cell>
          <cell r="P129" t="str">
            <v>00000000</v>
          </cell>
          <cell r="Q129">
            <v>0</v>
          </cell>
          <cell r="R129">
            <v>407.02</v>
          </cell>
          <cell r="S129">
            <v>78.27</v>
          </cell>
          <cell r="T129">
            <v>359.27</v>
          </cell>
          <cell r="U129">
            <v>140.88999999999999</v>
          </cell>
          <cell r="V129">
            <v>50.72</v>
          </cell>
          <cell r="W129">
            <v>56.36</v>
          </cell>
          <cell r="X129">
            <v>23</v>
          </cell>
          <cell r="Y129">
            <v>0</v>
          </cell>
          <cell r="Z129">
            <v>71.61</v>
          </cell>
          <cell r="AA129">
            <v>77</v>
          </cell>
          <cell r="AB129">
            <v>96</v>
          </cell>
          <cell r="AC129">
            <v>80</v>
          </cell>
          <cell r="AD129">
            <v>13.49</v>
          </cell>
          <cell r="AE129">
            <v>1.17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Y129">
            <v>102542.39999999999</v>
          </cell>
        </row>
        <row r="130">
          <cell r="A130">
            <v>2</v>
          </cell>
          <cell r="B130" t="str">
            <v>12</v>
          </cell>
          <cell r="C130" t="str">
            <v>000</v>
          </cell>
          <cell r="D130" t="str">
            <v>1</v>
          </cell>
          <cell r="E130" t="str">
            <v>602</v>
          </cell>
          <cell r="F130" t="str">
            <v>N000</v>
          </cell>
          <cell r="G130" t="str">
            <v>112</v>
          </cell>
          <cell r="H130" t="str">
            <v>1103</v>
          </cell>
          <cell r="I130" t="str">
            <v>A03804</v>
          </cell>
          <cell r="J130" t="str">
            <v>23</v>
          </cell>
          <cell r="K130" t="str">
            <v>2</v>
          </cell>
          <cell r="L130">
            <v>1</v>
          </cell>
          <cell r="M130">
            <v>0</v>
          </cell>
          <cell r="N130">
            <v>2451.25</v>
          </cell>
          <cell r="O130" t="str">
            <v>M</v>
          </cell>
          <cell r="P130" t="str">
            <v>00000000</v>
          </cell>
          <cell r="Q130">
            <v>0</v>
          </cell>
          <cell r="R130">
            <v>354.07</v>
          </cell>
          <cell r="S130">
            <v>68.09</v>
          </cell>
          <cell r="T130">
            <v>312.52999999999997</v>
          </cell>
          <cell r="U130">
            <v>122.56</v>
          </cell>
          <cell r="V130">
            <v>44.12</v>
          </cell>
          <cell r="W130">
            <v>49.02</v>
          </cell>
          <cell r="X130">
            <v>0</v>
          </cell>
          <cell r="Y130">
            <v>0</v>
          </cell>
          <cell r="Z130">
            <v>62.53</v>
          </cell>
          <cell r="AA130">
            <v>77</v>
          </cell>
          <cell r="AB130">
            <v>96</v>
          </cell>
          <cell r="AC130">
            <v>80</v>
          </cell>
          <cell r="AD130">
            <v>13.49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Y130">
            <v>44767.92</v>
          </cell>
        </row>
        <row r="131">
          <cell r="A131">
            <v>2</v>
          </cell>
          <cell r="B131" t="str">
            <v>12</v>
          </cell>
          <cell r="C131" t="str">
            <v>000</v>
          </cell>
          <cell r="D131" t="str">
            <v>1</v>
          </cell>
          <cell r="E131" t="str">
            <v>602</v>
          </cell>
          <cell r="F131" t="str">
            <v>N000</v>
          </cell>
          <cell r="G131" t="str">
            <v>112</v>
          </cell>
          <cell r="H131" t="str">
            <v>1103</v>
          </cell>
          <cell r="I131" t="str">
            <v>CFMC03</v>
          </cell>
          <cell r="J131" t="str">
            <v>MC03</v>
          </cell>
          <cell r="K131" t="str">
            <v>1</v>
          </cell>
          <cell r="L131">
            <v>5</v>
          </cell>
          <cell r="M131">
            <v>0</v>
          </cell>
          <cell r="N131">
            <v>4311.3999999999996</v>
          </cell>
          <cell r="O131" t="str">
            <v>M</v>
          </cell>
          <cell r="P131" t="str">
            <v>00000000</v>
          </cell>
          <cell r="Q131">
            <v>11306.9</v>
          </cell>
          <cell r="R131">
            <v>622.76</v>
          </cell>
          <cell r="S131">
            <v>119.76</v>
          </cell>
          <cell r="T131">
            <v>549.70000000000005</v>
          </cell>
          <cell r="U131">
            <v>215.57</v>
          </cell>
          <cell r="V131">
            <v>281.13</v>
          </cell>
          <cell r="W131">
            <v>86.23</v>
          </cell>
          <cell r="X131">
            <v>34.799999999999997</v>
          </cell>
          <cell r="Y131">
            <v>780.91</v>
          </cell>
          <cell r="Z131">
            <v>329.45</v>
          </cell>
          <cell r="AA131">
            <v>77</v>
          </cell>
          <cell r="AB131">
            <v>0</v>
          </cell>
          <cell r="AC131">
            <v>0</v>
          </cell>
          <cell r="AD131">
            <v>13.49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Y131">
            <v>1123746</v>
          </cell>
        </row>
        <row r="132">
          <cell r="A132">
            <v>2</v>
          </cell>
          <cell r="B132" t="str">
            <v>12</v>
          </cell>
          <cell r="C132" t="str">
            <v>000</v>
          </cell>
          <cell r="D132" t="str">
            <v>1</v>
          </cell>
          <cell r="E132" t="str">
            <v>602</v>
          </cell>
          <cell r="F132" t="str">
            <v>N000</v>
          </cell>
          <cell r="G132" t="str">
            <v>112</v>
          </cell>
          <cell r="H132" t="str">
            <v>1103</v>
          </cell>
          <cell r="I132" t="str">
            <v>CFMD09</v>
          </cell>
          <cell r="J132" t="str">
            <v>MD09</v>
          </cell>
          <cell r="K132" t="str">
            <v>1</v>
          </cell>
          <cell r="L132">
            <v>1</v>
          </cell>
          <cell r="M132">
            <v>0</v>
          </cell>
          <cell r="N132">
            <v>14852.65</v>
          </cell>
          <cell r="O132" t="str">
            <v>M</v>
          </cell>
          <cell r="P132" t="str">
            <v>00000000</v>
          </cell>
          <cell r="Q132">
            <v>100991.65</v>
          </cell>
          <cell r="R132">
            <v>2145.38</v>
          </cell>
          <cell r="S132">
            <v>412.57</v>
          </cell>
          <cell r="T132">
            <v>1893.71</v>
          </cell>
          <cell r="U132">
            <v>742.63</v>
          </cell>
          <cell r="V132">
            <v>2085.1999999999998</v>
          </cell>
          <cell r="W132">
            <v>297.05</v>
          </cell>
          <cell r="X132">
            <v>0</v>
          </cell>
          <cell r="Y132">
            <v>5792.22</v>
          </cell>
          <cell r="Z132">
            <v>2369.59</v>
          </cell>
          <cell r="AA132">
            <v>77</v>
          </cell>
          <cell r="AB132">
            <v>0</v>
          </cell>
          <cell r="AC132">
            <v>0</v>
          </cell>
          <cell r="AD132">
            <v>13.49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Y132">
            <v>1580077.68</v>
          </cell>
        </row>
        <row r="133">
          <cell r="A133">
            <v>2</v>
          </cell>
          <cell r="B133" t="str">
            <v>12</v>
          </cell>
          <cell r="C133" t="str">
            <v>000</v>
          </cell>
          <cell r="D133" t="str">
            <v>1</v>
          </cell>
          <cell r="E133" t="str">
            <v>602</v>
          </cell>
          <cell r="F133" t="str">
            <v>N000</v>
          </cell>
          <cell r="G133" t="str">
            <v>112</v>
          </cell>
          <cell r="H133" t="str">
            <v>1103</v>
          </cell>
          <cell r="I133" t="str">
            <v>CFMD12</v>
          </cell>
          <cell r="J133" t="str">
            <v>MD12</v>
          </cell>
          <cell r="K133" t="str">
            <v>1</v>
          </cell>
          <cell r="L133">
            <v>2</v>
          </cell>
          <cell r="M133">
            <v>0</v>
          </cell>
          <cell r="N133">
            <v>12026.05</v>
          </cell>
          <cell r="O133" t="str">
            <v>M</v>
          </cell>
          <cell r="P133" t="str">
            <v>00000000</v>
          </cell>
          <cell r="Q133">
            <v>72295.199999999997</v>
          </cell>
          <cell r="R133">
            <v>1737.1</v>
          </cell>
          <cell r="S133">
            <v>334.06</v>
          </cell>
          <cell r="T133">
            <v>1533.32</v>
          </cell>
          <cell r="U133">
            <v>601.29999999999995</v>
          </cell>
          <cell r="V133">
            <v>1517.78</v>
          </cell>
          <cell r="W133">
            <v>240.52</v>
          </cell>
          <cell r="X133">
            <v>0</v>
          </cell>
          <cell r="Y133">
            <v>4216.0600000000004</v>
          </cell>
          <cell r="Z133">
            <v>1729.39</v>
          </cell>
          <cell r="AA133">
            <v>77</v>
          </cell>
          <cell r="AB133">
            <v>0</v>
          </cell>
          <cell r="AC133">
            <v>0</v>
          </cell>
          <cell r="AD133">
            <v>13.49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Y133">
            <v>2311710.48</v>
          </cell>
        </row>
        <row r="134">
          <cell r="A134">
            <v>2</v>
          </cell>
          <cell r="B134" t="str">
            <v>12</v>
          </cell>
          <cell r="C134" t="str">
            <v>000</v>
          </cell>
          <cell r="D134" t="str">
            <v>1</v>
          </cell>
          <cell r="E134" t="str">
            <v>602</v>
          </cell>
          <cell r="F134" t="str">
            <v>N000</v>
          </cell>
          <cell r="G134" t="str">
            <v>112</v>
          </cell>
          <cell r="H134" t="str">
            <v>1103</v>
          </cell>
          <cell r="I134" t="str">
            <v>CFMG06</v>
          </cell>
          <cell r="J134" t="str">
            <v>MG06</v>
          </cell>
          <cell r="K134" t="str">
            <v>1</v>
          </cell>
          <cell r="L134">
            <v>7</v>
          </cell>
          <cell r="M134">
            <v>0</v>
          </cell>
          <cell r="N134">
            <v>8232.25</v>
          </cell>
          <cell r="O134" t="str">
            <v>M</v>
          </cell>
          <cell r="P134" t="str">
            <v>00000000</v>
          </cell>
          <cell r="Q134">
            <v>38872.050000000003</v>
          </cell>
          <cell r="R134">
            <v>1189.0999999999999</v>
          </cell>
          <cell r="S134">
            <v>228.67</v>
          </cell>
          <cell r="T134">
            <v>1049.6099999999999</v>
          </cell>
          <cell r="U134">
            <v>411.61</v>
          </cell>
          <cell r="V134">
            <v>847.88</v>
          </cell>
          <cell r="W134">
            <v>164.65</v>
          </cell>
          <cell r="X134">
            <v>45.57</v>
          </cell>
          <cell r="Y134">
            <v>2355.2199999999998</v>
          </cell>
          <cell r="Z134">
            <v>972.89</v>
          </cell>
          <cell r="AA134">
            <v>77</v>
          </cell>
          <cell r="AB134">
            <v>0</v>
          </cell>
          <cell r="AC134">
            <v>0</v>
          </cell>
          <cell r="AD134">
            <v>13.49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Y134">
            <v>4574639.16</v>
          </cell>
        </row>
        <row r="135">
          <cell r="A135">
            <v>2</v>
          </cell>
          <cell r="B135" t="str">
            <v>12</v>
          </cell>
          <cell r="C135" t="str">
            <v>000</v>
          </cell>
          <cell r="D135" t="str">
            <v>1</v>
          </cell>
          <cell r="E135" t="str">
            <v>602</v>
          </cell>
          <cell r="F135" t="str">
            <v>N000</v>
          </cell>
          <cell r="G135" t="str">
            <v>112</v>
          </cell>
          <cell r="H135" t="str">
            <v>1103</v>
          </cell>
          <cell r="I135" t="str">
            <v>CFMS08</v>
          </cell>
          <cell r="J135" t="str">
            <v>MS08</v>
          </cell>
          <cell r="K135" t="str">
            <v>1</v>
          </cell>
          <cell r="L135">
            <v>20</v>
          </cell>
          <cell r="M135">
            <v>0</v>
          </cell>
          <cell r="N135">
            <v>4801.8999999999996</v>
          </cell>
          <cell r="O135" t="str">
            <v>M</v>
          </cell>
          <cell r="P135" t="str">
            <v>00000000</v>
          </cell>
          <cell r="Q135">
            <v>18269.849999999999</v>
          </cell>
          <cell r="R135">
            <v>693.61</v>
          </cell>
          <cell r="S135">
            <v>133.38999999999999</v>
          </cell>
          <cell r="T135">
            <v>612.24</v>
          </cell>
          <cell r="U135">
            <v>240.09</v>
          </cell>
          <cell r="V135">
            <v>415.29</v>
          </cell>
          <cell r="W135">
            <v>96.04</v>
          </cell>
          <cell r="X135">
            <v>20.6</v>
          </cell>
          <cell r="Y135">
            <v>1153.5899999999999</v>
          </cell>
          <cell r="Z135">
            <v>479.93</v>
          </cell>
          <cell r="AA135">
            <v>77</v>
          </cell>
          <cell r="AB135">
            <v>0</v>
          </cell>
          <cell r="AC135">
            <v>0</v>
          </cell>
          <cell r="AD135">
            <v>13.49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Y135">
            <v>6481684.7999999998</v>
          </cell>
        </row>
        <row r="136">
          <cell r="A136">
            <v>2</v>
          </cell>
          <cell r="B136" t="str">
            <v>12</v>
          </cell>
          <cell r="C136" t="str">
            <v>000</v>
          </cell>
          <cell r="D136" t="str">
            <v>1</v>
          </cell>
          <cell r="E136" t="str">
            <v>602</v>
          </cell>
          <cell r="F136" t="str">
            <v>N000</v>
          </cell>
          <cell r="G136" t="str">
            <v>112</v>
          </cell>
          <cell r="H136" t="str">
            <v>1103</v>
          </cell>
          <cell r="I136" t="str">
            <v>S01803</v>
          </cell>
          <cell r="J136" t="str">
            <v>19</v>
          </cell>
          <cell r="K136" t="str">
            <v>2</v>
          </cell>
          <cell r="L136">
            <v>1</v>
          </cell>
          <cell r="M136">
            <v>0</v>
          </cell>
          <cell r="N136">
            <v>2120.3000000000002</v>
          </cell>
          <cell r="O136" t="str">
            <v>M</v>
          </cell>
          <cell r="P136" t="str">
            <v>00000000</v>
          </cell>
          <cell r="Q136">
            <v>0</v>
          </cell>
          <cell r="R136">
            <v>306.27</v>
          </cell>
          <cell r="S136">
            <v>58.9</v>
          </cell>
          <cell r="T136">
            <v>270.33999999999997</v>
          </cell>
          <cell r="U136">
            <v>106.02</v>
          </cell>
          <cell r="V136">
            <v>38.17</v>
          </cell>
          <cell r="W136">
            <v>42.41</v>
          </cell>
          <cell r="X136">
            <v>0</v>
          </cell>
          <cell r="Y136">
            <v>0</v>
          </cell>
          <cell r="Z136">
            <v>54.77</v>
          </cell>
          <cell r="AA136">
            <v>77</v>
          </cell>
          <cell r="AB136">
            <v>96</v>
          </cell>
          <cell r="AC136">
            <v>80</v>
          </cell>
          <cell r="AD136">
            <v>13.49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Y136">
            <v>39164.04</v>
          </cell>
        </row>
        <row r="137">
          <cell r="A137">
            <v>2</v>
          </cell>
          <cell r="B137" t="str">
            <v>12</v>
          </cell>
          <cell r="C137" t="str">
            <v>000</v>
          </cell>
          <cell r="D137" t="str">
            <v>1</v>
          </cell>
          <cell r="E137" t="str">
            <v>602</v>
          </cell>
          <cell r="F137" t="str">
            <v>N000</v>
          </cell>
          <cell r="G137" t="str">
            <v>112</v>
          </cell>
          <cell r="H137" t="str">
            <v>1103</v>
          </cell>
          <cell r="I137" t="str">
            <v>T03804</v>
          </cell>
          <cell r="J137" t="str">
            <v>25</v>
          </cell>
          <cell r="K137" t="str">
            <v>2</v>
          </cell>
          <cell r="L137">
            <v>4</v>
          </cell>
          <cell r="M137">
            <v>0</v>
          </cell>
          <cell r="N137">
            <v>2572.4</v>
          </cell>
          <cell r="O137" t="str">
            <v>M</v>
          </cell>
          <cell r="P137" t="str">
            <v>00000000</v>
          </cell>
          <cell r="Q137">
            <v>0</v>
          </cell>
          <cell r="R137">
            <v>371.57</v>
          </cell>
          <cell r="S137">
            <v>71.459999999999994</v>
          </cell>
          <cell r="T137">
            <v>327.98</v>
          </cell>
          <cell r="U137">
            <v>128.62</v>
          </cell>
          <cell r="V137">
            <v>46.3</v>
          </cell>
          <cell r="W137">
            <v>51.45</v>
          </cell>
          <cell r="X137">
            <v>41.25</v>
          </cell>
          <cell r="Y137">
            <v>0</v>
          </cell>
          <cell r="Z137">
            <v>66.19</v>
          </cell>
          <cell r="AA137">
            <v>77</v>
          </cell>
          <cell r="AB137">
            <v>96</v>
          </cell>
          <cell r="AC137">
            <v>80</v>
          </cell>
          <cell r="AD137">
            <v>13.49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Y137">
            <v>189298.08</v>
          </cell>
        </row>
        <row r="138">
          <cell r="A138">
            <v>2</v>
          </cell>
          <cell r="B138" t="str">
            <v>12</v>
          </cell>
          <cell r="C138" t="str">
            <v>000</v>
          </cell>
          <cell r="D138" t="str">
            <v>1</v>
          </cell>
          <cell r="E138" t="str">
            <v>602</v>
          </cell>
          <cell r="F138" t="str">
            <v>N000</v>
          </cell>
          <cell r="G138" t="str">
            <v>112</v>
          </cell>
          <cell r="H138" t="str">
            <v>1103</v>
          </cell>
          <cell r="I138" t="str">
            <v>CF03820</v>
          </cell>
          <cell r="J138" t="str">
            <v>27Z</v>
          </cell>
          <cell r="K138" t="str">
            <v>2</v>
          </cell>
          <cell r="L138">
            <v>1</v>
          </cell>
          <cell r="M138">
            <v>0</v>
          </cell>
          <cell r="N138">
            <v>2900.25</v>
          </cell>
          <cell r="O138" t="str">
            <v>M</v>
          </cell>
          <cell r="P138" t="str">
            <v>00000000</v>
          </cell>
          <cell r="Q138">
            <v>205.15</v>
          </cell>
          <cell r="R138">
            <v>418.93</v>
          </cell>
          <cell r="S138">
            <v>80.56</v>
          </cell>
          <cell r="T138">
            <v>369.78</v>
          </cell>
          <cell r="U138">
            <v>145.01</v>
          </cell>
          <cell r="V138">
            <v>55.89</v>
          </cell>
          <cell r="W138">
            <v>58.01</v>
          </cell>
          <cell r="X138">
            <v>46</v>
          </cell>
          <cell r="Y138">
            <v>0</v>
          </cell>
          <cell r="Z138">
            <v>78.08</v>
          </cell>
          <cell r="AA138">
            <v>77</v>
          </cell>
          <cell r="AB138">
            <v>96</v>
          </cell>
          <cell r="AC138">
            <v>80</v>
          </cell>
          <cell r="AD138">
            <v>13.49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Y138">
            <v>55489.8</v>
          </cell>
        </row>
        <row r="139">
          <cell r="A139">
            <v>2</v>
          </cell>
          <cell r="B139" t="str">
            <v>12</v>
          </cell>
          <cell r="C139" t="str">
            <v>000</v>
          </cell>
          <cell r="D139" t="str">
            <v>1</v>
          </cell>
          <cell r="E139" t="str">
            <v>602</v>
          </cell>
          <cell r="F139" t="str">
            <v>N000</v>
          </cell>
          <cell r="G139" t="str">
            <v>112</v>
          </cell>
          <cell r="H139" t="str">
            <v>1103</v>
          </cell>
          <cell r="I139" t="str">
            <v>CF04806</v>
          </cell>
          <cell r="J139" t="str">
            <v>26</v>
          </cell>
          <cell r="K139" t="str">
            <v>2</v>
          </cell>
          <cell r="L139">
            <v>2</v>
          </cell>
          <cell r="M139">
            <v>0</v>
          </cell>
          <cell r="N139">
            <v>2692.2</v>
          </cell>
          <cell r="O139" t="str">
            <v>M</v>
          </cell>
          <cell r="P139" t="str">
            <v>00000000</v>
          </cell>
          <cell r="Q139">
            <v>0</v>
          </cell>
          <cell r="R139">
            <v>388.87</v>
          </cell>
          <cell r="S139">
            <v>74.78</v>
          </cell>
          <cell r="T139">
            <v>343.26</v>
          </cell>
          <cell r="U139">
            <v>134.61000000000001</v>
          </cell>
          <cell r="V139">
            <v>48.46</v>
          </cell>
          <cell r="W139">
            <v>53.84</v>
          </cell>
          <cell r="X139">
            <v>46</v>
          </cell>
          <cell r="Y139">
            <v>0</v>
          </cell>
          <cell r="Z139">
            <v>69.099999999999994</v>
          </cell>
          <cell r="AA139">
            <v>77</v>
          </cell>
          <cell r="AB139">
            <v>96</v>
          </cell>
          <cell r="AC139">
            <v>80</v>
          </cell>
          <cell r="AD139">
            <v>13.49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Y139">
            <v>98822.64</v>
          </cell>
        </row>
        <row r="140">
          <cell r="A140">
            <v>2</v>
          </cell>
          <cell r="B140" t="str">
            <v>12</v>
          </cell>
          <cell r="C140" t="str">
            <v>000</v>
          </cell>
          <cell r="D140" t="str">
            <v>1</v>
          </cell>
          <cell r="E140" t="str">
            <v>602</v>
          </cell>
          <cell r="F140" t="str">
            <v>N000</v>
          </cell>
          <cell r="G140" t="str">
            <v>112</v>
          </cell>
          <cell r="H140" t="str">
            <v>1103</v>
          </cell>
          <cell r="I140" t="str">
            <v>CF04807</v>
          </cell>
          <cell r="J140" t="str">
            <v>27Z</v>
          </cell>
          <cell r="K140" t="str">
            <v>2</v>
          </cell>
          <cell r="L140">
            <v>13</v>
          </cell>
          <cell r="M140">
            <v>0</v>
          </cell>
          <cell r="N140">
            <v>2900.25</v>
          </cell>
          <cell r="O140" t="str">
            <v>M</v>
          </cell>
          <cell r="P140" t="str">
            <v>00000000</v>
          </cell>
          <cell r="Q140">
            <v>205.15</v>
          </cell>
          <cell r="R140">
            <v>418.93</v>
          </cell>
          <cell r="S140">
            <v>80.56</v>
          </cell>
          <cell r="T140">
            <v>369.78</v>
          </cell>
          <cell r="U140">
            <v>145.01</v>
          </cell>
          <cell r="V140">
            <v>55.89</v>
          </cell>
          <cell r="W140">
            <v>58.01</v>
          </cell>
          <cell r="X140">
            <v>51.38</v>
          </cell>
          <cell r="Y140">
            <v>0</v>
          </cell>
          <cell r="Z140">
            <v>78.19</v>
          </cell>
          <cell r="AA140">
            <v>77</v>
          </cell>
          <cell r="AB140">
            <v>96</v>
          </cell>
          <cell r="AC140">
            <v>80</v>
          </cell>
          <cell r="AD140">
            <v>13.49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Y140">
            <v>722223.84</v>
          </cell>
        </row>
        <row r="141">
          <cell r="A141">
            <v>2</v>
          </cell>
          <cell r="B141" t="str">
            <v>12</v>
          </cell>
          <cell r="C141" t="str">
            <v>000</v>
          </cell>
          <cell r="D141" t="str">
            <v>1</v>
          </cell>
          <cell r="E141" t="str">
            <v>602</v>
          </cell>
          <cell r="F141" t="str">
            <v>N000</v>
          </cell>
          <cell r="G141" t="str">
            <v>112</v>
          </cell>
          <cell r="H141" t="str">
            <v>1103</v>
          </cell>
          <cell r="I141" t="str">
            <v>CF04808</v>
          </cell>
          <cell r="J141" t="str">
            <v>27ZA</v>
          </cell>
          <cell r="K141" t="str">
            <v>2</v>
          </cell>
          <cell r="L141">
            <v>9</v>
          </cell>
          <cell r="M141">
            <v>0</v>
          </cell>
          <cell r="N141">
            <v>2982.9</v>
          </cell>
          <cell r="O141" t="str">
            <v>M</v>
          </cell>
          <cell r="P141" t="str">
            <v>00000000</v>
          </cell>
          <cell r="Q141">
            <v>579.4</v>
          </cell>
          <cell r="R141">
            <v>430.86</v>
          </cell>
          <cell r="S141">
            <v>82.86</v>
          </cell>
          <cell r="T141">
            <v>380.32</v>
          </cell>
          <cell r="U141">
            <v>149.15</v>
          </cell>
          <cell r="V141">
            <v>64.12</v>
          </cell>
          <cell r="W141">
            <v>59.66</v>
          </cell>
          <cell r="X141">
            <v>5.1100000000000003</v>
          </cell>
          <cell r="Y141">
            <v>0</v>
          </cell>
          <cell r="Z141">
            <v>86.68</v>
          </cell>
          <cell r="AA141">
            <v>77</v>
          </cell>
          <cell r="AB141">
            <v>96</v>
          </cell>
          <cell r="AC141">
            <v>80</v>
          </cell>
          <cell r="AD141">
            <v>13.49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Y141">
            <v>549455.4</v>
          </cell>
        </row>
        <row r="142">
          <cell r="A142">
            <v>2</v>
          </cell>
          <cell r="B142" t="str">
            <v>12</v>
          </cell>
          <cell r="C142" t="str">
            <v>000</v>
          </cell>
          <cell r="D142" t="str">
            <v>1</v>
          </cell>
          <cell r="E142" t="str">
            <v>602</v>
          </cell>
          <cell r="F142" t="str">
            <v>N000</v>
          </cell>
          <cell r="G142" t="str">
            <v>112</v>
          </cell>
          <cell r="H142" t="str">
            <v>1103</v>
          </cell>
          <cell r="I142" t="str">
            <v>CF21135</v>
          </cell>
          <cell r="J142" t="str">
            <v>28</v>
          </cell>
          <cell r="K142" t="str">
            <v>1</v>
          </cell>
          <cell r="L142">
            <v>16</v>
          </cell>
          <cell r="M142">
            <v>0</v>
          </cell>
          <cell r="N142">
            <v>3631.8</v>
          </cell>
          <cell r="O142" t="str">
            <v>M</v>
          </cell>
          <cell r="P142" t="str">
            <v>00000000</v>
          </cell>
          <cell r="Q142">
            <v>8731.1</v>
          </cell>
          <cell r="R142">
            <v>524.59</v>
          </cell>
          <cell r="S142">
            <v>100.88</v>
          </cell>
          <cell r="T142">
            <v>463.05</v>
          </cell>
          <cell r="U142">
            <v>181.59</v>
          </cell>
          <cell r="V142">
            <v>222.53</v>
          </cell>
          <cell r="W142">
            <v>72.64</v>
          </cell>
          <cell r="X142">
            <v>45.81</v>
          </cell>
          <cell r="Y142">
            <v>618.15</v>
          </cell>
          <cell r="Z142">
            <v>262.22000000000003</v>
          </cell>
          <cell r="AA142">
            <v>77</v>
          </cell>
          <cell r="AB142">
            <v>0</v>
          </cell>
          <cell r="AC142">
            <v>0</v>
          </cell>
          <cell r="AD142">
            <v>13.49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Y142">
            <v>2869411.2</v>
          </cell>
        </row>
        <row r="143">
          <cell r="A143">
            <v>2</v>
          </cell>
          <cell r="B143" t="str">
            <v>12</v>
          </cell>
          <cell r="C143" t="str">
            <v>000</v>
          </cell>
          <cell r="D143" t="str">
            <v>1</v>
          </cell>
          <cell r="E143" t="str">
            <v>602</v>
          </cell>
          <cell r="F143" t="str">
            <v>N000</v>
          </cell>
          <cell r="G143" t="str">
            <v>112</v>
          </cell>
          <cell r="H143" t="str">
            <v>1103</v>
          </cell>
          <cell r="I143" t="str">
            <v>CF21817</v>
          </cell>
          <cell r="J143" t="str">
            <v>27ZA</v>
          </cell>
          <cell r="K143" t="str">
            <v>2</v>
          </cell>
          <cell r="L143">
            <v>53</v>
          </cell>
          <cell r="M143">
            <v>0</v>
          </cell>
          <cell r="N143">
            <v>2982.9</v>
          </cell>
          <cell r="O143" t="str">
            <v>M</v>
          </cell>
          <cell r="P143" t="str">
            <v>00000000</v>
          </cell>
          <cell r="Q143">
            <v>579.4</v>
          </cell>
          <cell r="R143">
            <v>430.86</v>
          </cell>
          <cell r="S143">
            <v>82.86</v>
          </cell>
          <cell r="T143">
            <v>380.32</v>
          </cell>
          <cell r="U143">
            <v>149.15</v>
          </cell>
          <cell r="V143">
            <v>64.12</v>
          </cell>
          <cell r="W143">
            <v>59.66</v>
          </cell>
          <cell r="X143">
            <v>3.64</v>
          </cell>
          <cell r="Y143">
            <v>0</v>
          </cell>
          <cell r="Z143">
            <v>86.65</v>
          </cell>
          <cell r="AA143">
            <v>77</v>
          </cell>
          <cell r="AB143">
            <v>96</v>
          </cell>
          <cell r="AC143">
            <v>80</v>
          </cell>
          <cell r="AD143">
            <v>13.49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Y143">
            <v>3234727.8</v>
          </cell>
        </row>
        <row r="144">
          <cell r="A144">
            <v>2</v>
          </cell>
          <cell r="B144" t="str">
            <v>12</v>
          </cell>
          <cell r="C144" t="str">
            <v>000</v>
          </cell>
          <cell r="D144" t="str">
            <v>1</v>
          </cell>
          <cell r="E144" t="str">
            <v>602</v>
          </cell>
          <cell r="F144" t="str">
            <v>N000</v>
          </cell>
          <cell r="G144" t="str">
            <v>112</v>
          </cell>
          <cell r="H144" t="str">
            <v>1103</v>
          </cell>
          <cell r="I144" t="str">
            <v>CF21829</v>
          </cell>
          <cell r="J144" t="str">
            <v>27ZB</v>
          </cell>
          <cell r="K144" t="str">
            <v>2</v>
          </cell>
          <cell r="L144">
            <v>1</v>
          </cell>
          <cell r="M144">
            <v>0</v>
          </cell>
          <cell r="N144">
            <v>3008.65</v>
          </cell>
          <cell r="O144" t="str">
            <v>M</v>
          </cell>
          <cell r="P144" t="str">
            <v>00000000</v>
          </cell>
          <cell r="Q144">
            <v>857</v>
          </cell>
          <cell r="R144">
            <v>434.58</v>
          </cell>
          <cell r="S144">
            <v>83.57</v>
          </cell>
          <cell r="T144">
            <v>383.6</v>
          </cell>
          <cell r="U144">
            <v>150.43</v>
          </cell>
          <cell r="V144">
            <v>69.59</v>
          </cell>
          <cell r="W144">
            <v>60.17</v>
          </cell>
          <cell r="X144">
            <v>0</v>
          </cell>
          <cell r="Y144">
            <v>0</v>
          </cell>
          <cell r="Z144">
            <v>92.74</v>
          </cell>
          <cell r="AA144">
            <v>77</v>
          </cell>
          <cell r="AB144">
            <v>96</v>
          </cell>
          <cell r="AC144">
            <v>80</v>
          </cell>
          <cell r="AD144">
            <v>13.49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Y144">
            <v>64881.84</v>
          </cell>
        </row>
        <row r="145">
          <cell r="A145">
            <v>2</v>
          </cell>
          <cell r="B145" t="str">
            <v>12</v>
          </cell>
          <cell r="C145" t="str">
            <v>000</v>
          </cell>
          <cell r="D145" t="str">
            <v>1</v>
          </cell>
          <cell r="E145" t="str">
            <v>602</v>
          </cell>
          <cell r="F145" t="str">
            <v>N000</v>
          </cell>
          <cell r="G145" t="str">
            <v>112</v>
          </cell>
          <cell r="H145" t="str">
            <v>1103</v>
          </cell>
          <cell r="I145" t="str">
            <v>CF21858</v>
          </cell>
          <cell r="J145" t="str">
            <v>27ZA</v>
          </cell>
          <cell r="K145" t="str">
            <v>2</v>
          </cell>
          <cell r="L145">
            <v>2</v>
          </cell>
          <cell r="M145">
            <v>0</v>
          </cell>
          <cell r="N145">
            <v>2982.9</v>
          </cell>
          <cell r="O145" t="str">
            <v>M</v>
          </cell>
          <cell r="P145" t="str">
            <v>00000000</v>
          </cell>
          <cell r="Q145">
            <v>579.4</v>
          </cell>
          <cell r="R145">
            <v>430.86</v>
          </cell>
          <cell r="S145">
            <v>82.86</v>
          </cell>
          <cell r="T145">
            <v>380.32</v>
          </cell>
          <cell r="U145">
            <v>149.15</v>
          </cell>
          <cell r="V145">
            <v>64.12</v>
          </cell>
          <cell r="W145">
            <v>59.66</v>
          </cell>
          <cell r="X145">
            <v>46</v>
          </cell>
          <cell r="Y145">
            <v>0</v>
          </cell>
          <cell r="Z145">
            <v>87.5</v>
          </cell>
          <cell r="AA145">
            <v>77</v>
          </cell>
          <cell r="AB145">
            <v>96</v>
          </cell>
          <cell r="AC145">
            <v>80</v>
          </cell>
          <cell r="AD145">
            <v>13.49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Y145">
            <v>123102.24</v>
          </cell>
        </row>
        <row r="146">
          <cell r="A146">
            <v>2</v>
          </cell>
          <cell r="B146" t="str">
            <v>12</v>
          </cell>
          <cell r="C146" t="str">
            <v>000</v>
          </cell>
          <cell r="D146" t="str">
            <v>1</v>
          </cell>
          <cell r="E146" t="str">
            <v>602</v>
          </cell>
          <cell r="F146" t="str">
            <v>N000</v>
          </cell>
          <cell r="G146" t="str">
            <v>112</v>
          </cell>
          <cell r="H146" t="str">
            <v>1103</v>
          </cell>
          <cell r="I146" t="str">
            <v>CF21859</v>
          </cell>
          <cell r="J146" t="str">
            <v>27ZB</v>
          </cell>
          <cell r="K146" t="str">
            <v>2</v>
          </cell>
          <cell r="L146">
            <v>2</v>
          </cell>
          <cell r="M146">
            <v>0</v>
          </cell>
          <cell r="N146">
            <v>3008.65</v>
          </cell>
          <cell r="O146" t="str">
            <v>M</v>
          </cell>
          <cell r="P146" t="str">
            <v>00000000</v>
          </cell>
          <cell r="Q146">
            <v>857</v>
          </cell>
          <cell r="R146">
            <v>434.58</v>
          </cell>
          <cell r="S146">
            <v>83.57</v>
          </cell>
          <cell r="T146">
            <v>383.6</v>
          </cell>
          <cell r="U146">
            <v>150.43</v>
          </cell>
          <cell r="V146">
            <v>69.59</v>
          </cell>
          <cell r="W146">
            <v>60.17</v>
          </cell>
          <cell r="X146">
            <v>0</v>
          </cell>
          <cell r="Y146">
            <v>0</v>
          </cell>
          <cell r="Z146">
            <v>92.74</v>
          </cell>
          <cell r="AA146">
            <v>77</v>
          </cell>
          <cell r="AB146">
            <v>96</v>
          </cell>
          <cell r="AC146">
            <v>80</v>
          </cell>
          <cell r="AD146">
            <v>13.49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Y146">
            <v>129763.68</v>
          </cell>
        </row>
        <row r="147">
          <cell r="A147">
            <v>2</v>
          </cell>
          <cell r="B147" t="str">
            <v>12</v>
          </cell>
          <cell r="C147" t="str">
            <v>000</v>
          </cell>
          <cell r="D147" t="str">
            <v>1</v>
          </cell>
          <cell r="E147" t="str">
            <v>602</v>
          </cell>
          <cell r="F147" t="str">
            <v>N000</v>
          </cell>
          <cell r="G147" t="str">
            <v>112</v>
          </cell>
          <cell r="H147" t="str">
            <v>1103</v>
          </cell>
          <cell r="I147" t="str">
            <v>CF21864</v>
          </cell>
          <cell r="J147" t="str">
            <v>27C</v>
          </cell>
          <cell r="K147" t="str">
            <v>1</v>
          </cell>
          <cell r="L147">
            <v>3</v>
          </cell>
          <cell r="M147">
            <v>0</v>
          </cell>
          <cell r="N147">
            <v>3268.2</v>
          </cell>
          <cell r="O147" t="str">
            <v>M</v>
          </cell>
          <cell r="P147" t="str">
            <v>00000000</v>
          </cell>
          <cell r="Q147">
            <v>4783.05</v>
          </cell>
          <cell r="R147">
            <v>472.07</v>
          </cell>
          <cell r="S147">
            <v>90.78</v>
          </cell>
          <cell r="T147">
            <v>416.7</v>
          </cell>
          <cell r="U147">
            <v>163.41</v>
          </cell>
          <cell r="V147">
            <v>144.91999999999999</v>
          </cell>
          <cell r="W147">
            <v>65.36</v>
          </cell>
          <cell r="X147">
            <v>30.67</v>
          </cell>
          <cell r="Y147">
            <v>0</v>
          </cell>
          <cell r="Z147">
            <v>174.44</v>
          </cell>
          <cell r="AA147">
            <v>77</v>
          </cell>
          <cell r="AB147">
            <v>0</v>
          </cell>
          <cell r="AC147">
            <v>0</v>
          </cell>
          <cell r="AD147">
            <v>13.49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Y147">
            <v>349203.24</v>
          </cell>
        </row>
        <row r="148">
          <cell r="A148">
            <v>2</v>
          </cell>
          <cell r="B148" t="str">
            <v>12</v>
          </cell>
          <cell r="C148" t="str">
            <v>000</v>
          </cell>
          <cell r="D148" t="str">
            <v>1</v>
          </cell>
          <cell r="E148" t="str">
            <v>602</v>
          </cell>
          <cell r="F148" t="str">
            <v>N000</v>
          </cell>
          <cell r="G148" t="str">
            <v>112</v>
          </cell>
          <cell r="H148" t="str">
            <v>1103</v>
          </cell>
          <cell r="I148" t="str">
            <v>CF21865</v>
          </cell>
          <cell r="J148" t="str">
            <v>27B</v>
          </cell>
          <cell r="K148" t="str">
            <v>1</v>
          </cell>
          <cell r="L148">
            <v>3</v>
          </cell>
          <cell r="M148">
            <v>0</v>
          </cell>
          <cell r="N148">
            <v>3222.2</v>
          </cell>
          <cell r="O148" t="str">
            <v>M</v>
          </cell>
          <cell r="P148" t="str">
            <v>00000000</v>
          </cell>
          <cell r="Q148">
            <v>3558.85</v>
          </cell>
          <cell r="R148">
            <v>465.43</v>
          </cell>
          <cell r="S148">
            <v>89.51</v>
          </cell>
          <cell r="T148">
            <v>410.83</v>
          </cell>
          <cell r="U148">
            <v>161.11000000000001</v>
          </cell>
          <cell r="V148">
            <v>122.06</v>
          </cell>
          <cell r="W148">
            <v>64.44</v>
          </cell>
          <cell r="X148">
            <v>0</v>
          </cell>
          <cell r="Y148">
            <v>0</v>
          </cell>
          <cell r="Z148">
            <v>148.26</v>
          </cell>
          <cell r="AA148">
            <v>77</v>
          </cell>
          <cell r="AB148">
            <v>0</v>
          </cell>
          <cell r="AC148">
            <v>0</v>
          </cell>
          <cell r="AD148">
            <v>13.49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Y148">
            <v>299994.48</v>
          </cell>
        </row>
        <row r="149">
          <cell r="A149">
            <v>2</v>
          </cell>
          <cell r="B149" t="str">
            <v>12</v>
          </cell>
          <cell r="C149" t="str">
            <v>000</v>
          </cell>
          <cell r="D149" t="str">
            <v>1</v>
          </cell>
          <cell r="E149" t="str">
            <v>602</v>
          </cell>
          <cell r="F149" t="str">
            <v>N000</v>
          </cell>
          <cell r="G149" t="str">
            <v>112</v>
          </cell>
          <cell r="H149" t="str">
            <v>1103</v>
          </cell>
          <cell r="I149" t="str">
            <v>CF21866</v>
          </cell>
          <cell r="J149" t="str">
            <v>27A</v>
          </cell>
          <cell r="K149" t="str">
            <v>1</v>
          </cell>
          <cell r="L149">
            <v>5</v>
          </cell>
          <cell r="M149">
            <v>0</v>
          </cell>
          <cell r="N149">
            <v>3185.4</v>
          </cell>
          <cell r="O149" t="str">
            <v>M</v>
          </cell>
          <cell r="P149" t="str">
            <v>00000000</v>
          </cell>
          <cell r="Q149">
            <v>2791.7</v>
          </cell>
          <cell r="R149">
            <v>460.11</v>
          </cell>
          <cell r="S149">
            <v>88.48</v>
          </cell>
          <cell r="T149">
            <v>406.14</v>
          </cell>
          <cell r="U149">
            <v>159.27000000000001</v>
          </cell>
          <cell r="V149">
            <v>107.59</v>
          </cell>
          <cell r="W149">
            <v>63.71</v>
          </cell>
          <cell r="X149">
            <v>18.399999999999999</v>
          </cell>
          <cell r="Y149">
            <v>0</v>
          </cell>
          <cell r="Z149">
            <v>132.41999999999999</v>
          </cell>
          <cell r="AA149">
            <v>77</v>
          </cell>
          <cell r="AB149">
            <v>0</v>
          </cell>
          <cell r="AC149">
            <v>0</v>
          </cell>
          <cell r="AD149">
            <v>13.49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Y149">
            <v>450222.6</v>
          </cell>
        </row>
        <row r="150">
          <cell r="A150">
            <v>2</v>
          </cell>
          <cell r="B150" t="str">
            <v>12</v>
          </cell>
          <cell r="C150" t="str">
            <v>000</v>
          </cell>
          <cell r="D150" t="str">
            <v>1</v>
          </cell>
          <cell r="E150" t="str">
            <v>602</v>
          </cell>
          <cell r="F150" t="str">
            <v>N000</v>
          </cell>
          <cell r="G150" t="str">
            <v>112</v>
          </cell>
          <cell r="H150" t="str">
            <v>1103</v>
          </cell>
          <cell r="I150" t="str">
            <v>CF21884</v>
          </cell>
          <cell r="J150" t="str">
            <v>27A</v>
          </cell>
          <cell r="K150" t="str">
            <v>1</v>
          </cell>
          <cell r="L150">
            <v>1</v>
          </cell>
          <cell r="M150">
            <v>0</v>
          </cell>
          <cell r="N150">
            <v>3185.4</v>
          </cell>
          <cell r="O150" t="str">
            <v>M</v>
          </cell>
          <cell r="P150" t="str">
            <v>00000000</v>
          </cell>
          <cell r="Q150">
            <v>2791.7</v>
          </cell>
          <cell r="R150">
            <v>460.11</v>
          </cell>
          <cell r="S150">
            <v>88.48</v>
          </cell>
          <cell r="T150">
            <v>406.14</v>
          </cell>
          <cell r="U150">
            <v>159.27000000000001</v>
          </cell>
          <cell r="V150">
            <v>107.59</v>
          </cell>
          <cell r="W150">
            <v>63.71</v>
          </cell>
          <cell r="X150">
            <v>46</v>
          </cell>
          <cell r="Y150">
            <v>0</v>
          </cell>
          <cell r="Z150">
            <v>132.97</v>
          </cell>
          <cell r="AA150">
            <v>77</v>
          </cell>
          <cell r="AB150">
            <v>0</v>
          </cell>
          <cell r="AC150">
            <v>0</v>
          </cell>
          <cell r="AD150">
            <v>13.49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Y150">
            <v>90382.32</v>
          </cell>
        </row>
        <row r="151">
          <cell r="A151">
            <v>2</v>
          </cell>
          <cell r="B151" t="str">
            <v>12</v>
          </cell>
          <cell r="C151" t="str">
            <v>000</v>
          </cell>
          <cell r="D151" t="str">
            <v>1</v>
          </cell>
          <cell r="E151" t="str">
            <v>602</v>
          </cell>
          <cell r="F151" t="str">
            <v>N000</v>
          </cell>
          <cell r="G151" t="str">
            <v>112</v>
          </cell>
          <cell r="H151" t="str">
            <v>1103</v>
          </cell>
          <cell r="I151" t="str">
            <v>CF21885</v>
          </cell>
          <cell r="J151" t="str">
            <v>27B</v>
          </cell>
          <cell r="K151" t="str">
            <v>1</v>
          </cell>
          <cell r="L151">
            <v>8</v>
          </cell>
          <cell r="M151">
            <v>0</v>
          </cell>
          <cell r="N151">
            <v>3222.2</v>
          </cell>
          <cell r="O151" t="str">
            <v>M</v>
          </cell>
          <cell r="P151" t="str">
            <v>00000000</v>
          </cell>
          <cell r="Q151">
            <v>3558.85</v>
          </cell>
          <cell r="R151">
            <v>465.43</v>
          </cell>
          <cell r="S151">
            <v>89.51</v>
          </cell>
          <cell r="T151">
            <v>410.83</v>
          </cell>
          <cell r="U151">
            <v>161.11000000000001</v>
          </cell>
          <cell r="V151">
            <v>122.06</v>
          </cell>
          <cell r="W151">
            <v>64.44</v>
          </cell>
          <cell r="X151">
            <v>32.130000000000003</v>
          </cell>
          <cell r="Y151">
            <v>0</v>
          </cell>
          <cell r="Z151">
            <v>148.9</v>
          </cell>
          <cell r="AA151">
            <v>77</v>
          </cell>
          <cell r="AB151">
            <v>0</v>
          </cell>
          <cell r="AC151">
            <v>0</v>
          </cell>
          <cell r="AD151">
            <v>13.49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Y151">
            <v>803131.2</v>
          </cell>
        </row>
        <row r="152">
          <cell r="A152">
            <v>2</v>
          </cell>
          <cell r="B152" t="str">
            <v>12</v>
          </cell>
          <cell r="C152" t="str">
            <v>000</v>
          </cell>
          <cell r="D152" t="str">
            <v>1</v>
          </cell>
          <cell r="E152" t="str">
            <v>602</v>
          </cell>
          <cell r="F152" t="str">
            <v>N000</v>
          </cell>
          <cell r="G152" t="str">
            <v>112</v>
          </cell>
          <cell r="H152" t="str">
            <v>1103</v>
          </cell>
          <cell r="I152" t="str">
            <v>CF21886</v>
          </cell>
          <cell r="J152" t="str">
            <v>27C</v>
          </cell>
          <cell r="K152" t="str">
            <v>1</v>
          </cell>
          <cell r="L152">
            <v>53</v>
          </cell>
          <cell r="M152">
            <v>0</v>
          </cell>
          <cell r="N152">
            <v>3268.2</v>
          </cell>
          <cell r="O152" t="str">
            <v>M</v>
          </cell>
          <cell r="P152" t="str">
            <v>00000000</v>
          </cell>
          <cell r="Q152">
            <v>4783.05</v>
          </cell>
          <cell r="R152">
            <v>472.07</v>
          </cell>
          <cell r="S152">
            <v>90.78</v>
          </cell>
          <cell r="T152">
            <v>416.7</v>
          </cell>
          <cell r="U152">
            <v>163.41</v>
          </cell>
          <cell r="V152">
            <v>144.91999999999999</v>
          </cell>
          <cell r="W152">
            <v>65.36</v>
          </cell>
          <cell r="X152">
            <v>23.55</v>
          </cell>
          <cell r="Y152">
            <v>0</v>
          </cell>
          <cell r="Z152">
            <v>174.29</v>
          </cell>
          <cell r="AA152">
            <v>77</v>
          </cell>
          <cell r="AB152">
            <v>0</v>
          </cell>
          <cell r="AC152">
            <v>0</v>
          </cell>
          <cell r="AD152">
            <v>13.49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Y152">
            <v>6164633.5199999996</v>
          </cell>
        </row>
        <row r="153">
          <cell r="A153">
            <v>2</v>
          </cell>
          <cell r="B153" t="str">
            <v>12</v>
          </cell>
          <cell r="C153" t="str">
            <v>000</v>
          </cell>
          <cell r="D153" t="str">
            <v>1</v>
          </cell>
          <cell r="E153" t="str">
            <v>602</v>
          </cell>
          <cell r="F153" t="str">
            <v>N000</v>
          </cell>
          <cell r="G153" t="str">
            <v>112</v>
          </cell>
          <cell r="H153" t="str">
            <v>1103</v>
          </cell>
          <cell r="I153" t="str">
            <v>CF33834</v>
          </cell>
          <cell r="J153" t="str">
            <v>27</v>
          </cell>
          <cell r="K153" t="str">
            <v>2</v>
          </cell>
          <cell r="L153">
            <v>2</v>
          </cell>
          <cell r="M153">
            <v>0</v>
          </cell>
          <cell r="N153">
            <v>2817.8</v>
          </cell>
          <cell r="O153" t="str">
            <v>M</v>
          </cell>
          <cell r="P153" t="str">
            <v>00000000</v>
          </cell>
          <cell r="Q153">
            <v>0</v>
          </cell>
          <cell r="R153">
            <v>407.02</v>
          </cell>
          <cell r="S153">
            <v>78.27</v>
          </cell>
          <cell r="T153">
            <v>359.27</v>
          </cell>
          <cell r="U153">
            <v>140.88999999999999</v>
          </cell>
          <cell r="V153">
            <v>50.72</v>
          </cell>
          <cell r="W153">
            <v>56.36</v>
          </cell>
          <cell r="X153">
            <v>0</v>
          </cell>
          <cell r="Y153">
            <v>0</v>
          </cell>
          <cell r="Z153">
            <v>71.12</v>
          </cell>
          <cell r="AA153">
            <v>77</v>
          </cell>
          <cell r="AB153">
            <v>96</v>
          </cell>
          <cell r="AC153">
            <v>80</v>
          </cell>
          <cell r="AD153">
            <v>13.49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Y153">
            <v>101950.56</v>
          </cell>
        </row>
        <row r="154">
          <cell r="A154">
            <v>2</v>
          </cell>
          <cell r="B154" t="str">
            <v>12</v>
          </cell>
          <cell r="C154" t="str">
            <v>000</v>
          </cell>
          <cell r="D154" t="str">
            <v>1</v>
          </cell>
          <cell r="E154" t="str">
            <v>602</v>
          </cell>
          <cell r="F154" t="str">
            <v>N000</v>
          </cell>
          <cell r="G154" t="str">
            <v>112</v>
          </cell>
          <cell r="H154" t="str">
            <v>1103</v>
          </cell>
          <cell r="I154" t="str">
            <v>CF33892</v>
          </cell>
          <cell r="J154" t="str">
            <v>27ZA</v>
          </cell>
          <cell r="K154" t="str">
            <v>2</v>
          </cell>
          <cell r="L154">
            <v>12</v>
          </cell>
          <cell r="M154">
            <v>0</v>
          </cell>
          <cell r="N154">
            <v>2982.9</v>
          </cell>
          <cell r="O154" t="str">
            <v>M</v>
          </cell>
          <cell r="P154" t="str">
            <v>00000000</v>
          </cell>
          <cell r="Q154">
            <v>579.4</v>
          </cell>
          <cell r="R154">
            <v>430.86</v>
          </cell>
          <cell r="S154">
            <v>82.86</v>
          </cell>
          <cell r="T154">
            <v>380.32</v>
          </cell>
          <cell r="U154">
            <v>149.15</v>
          </cell>
          <cell r="V154">
            <v>64.12</v>
          </cell>
          <cell r="W154">
            <v>59.66</v>
          </cell>
          <cell r="X154">
            <v>66.08</v>
          </cell>
          <cell r="Y154">
            <v>0</v>
          </cell>
          <cell r="Z154">
            <v>87.9</v>
          </cell>
          <cell r="AA154">
            <v>77</v>
          </cell>
          <cell r="AB154">
            <v>96</v>
          </cell>
          <cell r="AC154">
            <v>80</v>
          </cell>
          <cell r="AD154">
            <v>13.49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Y154">
            <v>741562.56</v>
          </cell>
        </row>
        <row r="155">
          <cell r="A155">
            <v>2</v>
          </cell>
          <cell r="B155" t="str">
            <v>12</v>
          </cell>
          <cell r="C155" t="str">
            <v>000</v>
          </cell>
          <cell r="D155" t="str">
            <v>1</v>
          </cell>
          <cell r="E155" t="str">
            <v>420</v>
          </cell>
          <cell r="F155" t="str">
            <v>N000</v>
          </cell>
          <cell r="G155" t="str">
            <v>200</v>
          </cell>
          <cell r="H155" t="str">
            <v>1103</v>
          </cell>
          <cell r="I155" t="str">
            <v>A01803</v>
          </cell>
          <cell r="J155" t="str">
            <v>19</v>
          </cell>
          <cell r="K155" t="str">
            <v>2</v>
          </cell>
          <cell r="L155">
            <v>9</v>
          </cell>
          <cell r="M155">
            <v>0</v>
          </cell>
          <cell r="N155">
            <v>2120.3000000000002</v>
          </cell>
          <cell r="O155" t="str">
            <v>M</v>
          </cell>
          <cell r="P155" t="str">
            <v>00000000</v>
          </cell>
          <cell r="Q155">
            <v>0</v>
          </cell>
          <cell r="R155">
            <v>306.27</v>
          </cell>
          <cell r="S155">
            <v>58.9</v>
          </cell>
          <cell r="T155">
            <v>270.33999999999997</v>
          </cell>
          <cell r="U155">
            <v>106.02</v>
          </cell>
          <cell r="V155">
            <v>38.17</v>
          </cell>
          <cell r="W155">
            <v>42.41</v>
          </cell>
          <cell r="X155">
            <v>136</v>
          </cell>
          <cell r="Y155">
            <v>0</v>
          </cell>
          <cell r="Z155">
            <v>57.49</v>
          </cell>
          <cell r="AA155">
            <v>77</v>
          </cell>
          <cell r="AB155">
            <v>96</v>
          </cell>
          <cell r="AC155">
            <v>80</v>
          </cell>
          <cell r="AD155">
            <v>13.49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Y155">
            <v>367458.12</v>
          </cell>
        </row>
        <row r="156">
          <cell r="A156">
            <v>2</v>
          </cell>
          <cell r="B156" t="str">
            <v>12</v>
          </cell>
          <cell r="C156" t="str">
            <v>000</v>
          </cell>
          <cell r="D156" t="str">
            <v>1</v>
          </cell>
          <cell r="E156" t="str">
            <v>101</v>
          </cell>
          <cell r="F156" t="str">
            <v>N000</v>
          </cell>
          <cell r="G156" t="str">
            <v>200</v>
          </cell>
          <cell r="H156" t="str">
            <v>1103</v>
          </cell>
          <cell r="I156" t="str">
            <v>A01805</v>
          </cell>
          <cell r="J156" t="str">
            <v>21</v>
          </cell>
          <cell r="K156" t="str">
            <v>2</v>
          </cell>
          <cell r="L156">
            <v>4</v>
          </cell>
          <cell r="M156">
            <v>0</v>
          </cell>
          <cell r="N156">
            <v>2238.1999999999998</v>
          </cell>
          <cell r="O156" t="str">
            <v>M</v>
          </cell>
          <cell r="P156" t="str">
            <v>00000000</v>
          </cell>
          <cell r="Q156">
            <v>0</v>
          </cell>
          <cell r="R156">
            <v>323.3</v>
          </cell>
          <cell r="S156">
            <v>62.17</v>
          </cell>
          <cell r="T156">
            <v>285.37</v>
          </cell>
          <cell r="U156">
            <v>111.91</v>
          </cell>
          <cell r="V156">
            <v>40.29</v>
          </cell>
          <cell r="W156">
            <v>44.76</v>
          </cell>
          <cell r="X156">
            <v>82</v>
          </cell>
          <cell r="Y156">
            <v>0</v>
          </cell>
          <cell r="Z156">
            <v>59.17</v>
          </cell>
          <cell r="AA156">
            <v>77</v>
          </cell>
          <cell r="AB156">
            <v>96</v>
          </cell>
          <cell r="AC156">
            <v>80</v>
          </cell>
          <cell r="AD156">
            <v>13.49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Y156">
            <v>168655.68</v>
          </cell>
        </row>
        <row r="157">
          <cell r="A157">
            <v>2</v>
          </cell>
          <cell r="B157" t="str">
            <v>12</v>
          </cell>
          <cell r="C157" t="str">
            <v>000</v>
          </cell>
          <cell r="D157" t="str">
            <v>1</v>
          </cell>
          <cell r="E157" t="str">
            <v>420</v>
          </cell>
          <cell r="F157" t="str">
            <v>N000</v>
          </cell>
          <cell r="G157" t="str">
            <v>200</v>
          </cell>
          <cell r="H157" t="str">
            <v>1103</v>
          </cell>
          <cell r="I157" t="str">
            <v>A01805</v>
          </cell>
          <cell r="J157" t="str">
            <v>21</v>
          </cell>
          <cell r="K157" t="str">
            <v>2</v>
          </cell>
          <cell r="L157">
            <v>30</v>
          </cell>
          <cell r="M157">
            <v>0</v>
          </cell>
          <cell r="N157">
            <v>2238.1999999999998</v>
          </cell>
          <cell r="O157" t="str">
            <v>M</v>
          </cell>
          <cell r="P157" t="str">
            <v>00000000</v>
          </cell>
          <cell r="Q157">
            <v>0</v>
          </cell>
          <cell r="R157">
            <v>323.3</v>
          </cell>
          <cell r="S157">
            <v>62.17</v>
          </cell>
          <cell r="T157">
            <v>285.37</v>
          </cell>
          <cell r="U157">
            <v>111.91</v>
          </cell>
          <cell r="V157">
            <v>40.29</v>
          </cell>
          <cell r="W157">
            <v>44.76</v>
          </cell>
          <cell r="X157">
            <v>114.4</v>
          </cell>
          <cell r="Y157">
            <v>0</v>
          </cell>
          <cell r="Z157">
            <v>59.82</v>
          </cell>
          <cell r="AA157">
            <v>77</v>
          </cell>
          <cell r="AB157">
            <v>96</v>
          </cell>
          <cell r="AC157">
            <v>80</v>
          </cell>
          <cell r="AD157">
            <v>13.49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Y157">
            <v>1276815.6000000001</v>
          </cell>
        </row>
        <row r="158">
          <cell r="A158">
            <v>2</v>
          </cell>
          <cell r="B158" t="str">
            <v>12</v>
          </cell>
          <cell r="C158" t="str">
            <v>000</v>
          </cell>
          <cell r="D158" t="str">
            <v>1</v>
          </cell>
          <cell r="E158" t="str">
            <v>101</v>
          </cell>
          <cell r="F158" t="str">
            <v>N000</v>
          </cell>
          <cell r="G158" t="str">
            <v>200</v>
          </cell>
          <cell r="H158" t="str">
            <v>1103</v>
          </cell>
          <cell r="I158" t="str">
            <v>A01806</v>
          </cell>
          <cell r="J158" t="str">
            <v>25</v>
          </cell>
          <cell r="K158" t="str">
            <v>2</v>
          </cell>
          <cell r="L158">
            <v>16</v>
          </cell>
          <cell r="M158">
            <v>0</v>
          </cell>
          <cell r="N158">
            <v>2572.4</v>
          </cell>
          <cell r="O158" t="str">
            <v>M</v>
          </cell>
          <cell r="P158" t="str">
            <v>00000000</v>
          </cell>
          <cell r="Q158">
            <v>0</v>
          </cell>
          <cell r="R158">
            <v>371.57</v>
          </cell>
          <cell r="S158">
            <v>71.459999999999994</v>
          </cell>
          <cell r="T158">
            <v>327.98</v>
          </cell>
          <cell r="U158">
            <v>128.62</v>
          </cell>
          <cell r="V158">
            <v>46.3</v>
          </cell>
          <cell r="W158">
            <v>51.45</v>
          </cell>
          <cell r="X158">
            <v>61.38</v>
          </cell>
          <cell r="Y158">
            <v>0</v>
          </cell>
          <cell r="Z158">
            <v>66.599999999999994</v>
          </cell>
          <cell r="AA158">
            <v>77</v>
          </cell>
          <cell r="AB158">
            <v>96</v>
          </cell>
          <cell r="AC158">
            <v>80</v>
          </cell>
          <cell r="AD158">
            <v>13.49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Y158">
            <v>761136</v>
          </cell>
        </row>
        <row r="159">
          <cell r="A159">
            <v>2</v>
          </cell>
          <cell r="B159" t="str">
            <v>12</v>
          </cell>
          <cell r="C159" t="str">
            <v>000</v>
          </cell>
          <cell r="D159" t="str">
            <v>1</v>
          </cell>
          <cell r="E159" t="str">
            <v>420</v>
          </cell>
          <cell r="F159" t="str">
            <v>N000</v>
          </cell>
          <cell r="G159" t="str">
            <v>200</v>
          </cell>
          <cell r="H159" t="str">
            <v>1103</v>
          </cell>
          <cell r="I159" t="str">
            <v>A01806</v>
          </cell>
          <cell r="J159" t="str">
            <v>25</v>
          </cell>
          <cell r="K159" t="str">
            <v>2</v>
          </cell>
          <cell r="L159">
            <v>8</v>
          </cell>
          <cell r="M159">
            <v>0</v>
          </cell>
          <cell r="N159">
            <v>2572.4</v>
          </cell>
          <cell r="O159" t="str">
            <v>M</v>
          </cell>
          <cell r="P159" t="str">
            <v>00000000</v>
          </cell>
          <cell r="Q159">
            <v>0</v>
          </cell>
          <cell r="R159">
            <v>371.57</v>
          </cell>
          <cell r="S159">
            <v>71.459999999999994</v>
          </cell>
          <cell r="T159">
            <v>327.98</v>
          </cell>
          <cell r="U159">
            <v>128.62</v>
          </cell>
          <cell r="V159">
            <v>46.3</v>
          </cell>
          <cell r="W159">
            <v>51.45</v>
          </cell>
          <cell r="X159">
            <v>0</v>
          </cell>
          <cell r="Y159">
            <v>0</v>
          </cell>
          <cell r="Z159">
            <v>65.37</v>
          </cell>
          <cell r="AA159">
            <v>77</v>
          </cell>
          <cell r="AB159">
            <v>96</v>
          </cell>
          <cell r="AC159">
            <v>80</v>
          </cell>
          <cell r="AD159">
            <v>13.49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Y159">
            <v>374557.44</v>
          </cell>
        </row>
        <row r="160">
          <cell r="A160">
            <v>2</v>
          </cell>
          <cell r="B160" t="str">
            <v>12</v>
          </cell>
          <cell r="C160" t="str">
            <v>000</v>
          </cell>
          <cell r="D160" t="str">
            <v>1</v>
          </cell>
          <cell r="E160" t="str">
            <v>101</v>
          </cell>
          <cell r="F160" t="str">
            <v>N000</v>
          </cell>
          <cell r="G160" t="str">
            <v>200</v>
          </cell>
          <cell r="H160" t="str">
            <v>1103</v>
          </cell>
          <cell r="I160" t="str">
            <v>A01807</v>
          </cell>
          <cell r="J160" t="str">
            <v>27</v>
          </cell>
          <cell r="K160" t="str">
            <v>2</v>
          </cell>
          <cell r="L160">
            <v>18</v>
          </cell>
          <cell r="M160">
            <v>0</v>
          </cell>
          <cell r="N160">
            <v>2817.8</v>
          </cell>
          <cell r="O160" t="str">
            <v>M</v>
          </cell>
          <cell r="P160" t="str">
            <v>00000000</v>
          </cell>
          <cell r="Q160">
            <v>0</v>
          </cell>
          <cell r="R160">
            <v>407.02</v>
          </cell>
          <cell r="S160">
            <v>78.27</v>
          </cell>
          <cell r="T160">
            <v>359.27</v>
          </cell>
          <cell r="U160">
            <v>140.88999999999999</v>
          </cell>
          <cell r="V160">
            <v>50.72</v>
          </cell>
          <cell r="W160">
            <v>56.36</v>
          </cell>
          <cell r="X160">
            <v>0</v>
          </cell>
          <cell r="Y160">
            <v>0</v>
          </cell>
          <cell r="Z160">
            <v>71.12</v>
          </cell>
          <cell r="AA160">
            <v>77</v>
          </cell>
          <cell r="AB160">
            <v>96</v>
          </cell>
          <cell r="AC160">
            <v>80</v>
          </cell>
          <cell r="AD160">
            <v>13.49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Y160">
            <v>917555.04</v>
          </cell>
        </row>
        <row r="161">
          <cell r="A161">
            <v>2</v>
          </cell>
          <cell r="B161" t="str">
            <v>12</v>
          </cell>
          <cell r="C161" t="str">
            <v>000</v>
          </cell>
          <cell r="D161" t="str">
            <v>1</v>
          </cell>
          <cell r="E161" t="str">
            <v>420</v>
          </cell>
          <cell r="F161" t="str">
            <v>N000</v>
          </cell>
          <cell r="G161" t="str">
            <v>200</v>
          </cell>
          <cell r="H161" t="str">
            <v>1103</v>
          </cell>
          <cell r="I161" t="str">
            <v>A01807</v>
          </cell>
          <cell r="J161" t="str">
            <v>27</v>
          </cell>
          <cell r="K161" t="str">
            <v>2</v>
          </cell>
          <cell r="L161">
            <v>66</v>
          </cell>
          <cell r="M161">
            <v>0</v>
          </cell>
          <cell r="N161">
            <v>2817.8</v>
          </cell>
          <cell r="O161" t="str">
            <v>M</v>
          </cell>
          <cell r="P161" t="str">
            <v>00000000</v>
          </cell>
          <cell r="Q161">
            <v>0</v>
          </cell>
          <cell r="R161">
            <v>407.02</v>
          </cell>
          <cell r="S161">
            <v>78.27</v>
          </cell>
          <cell r="T161">
            <v>359.27</v>
          </cell>
          <cell r="U161">
            <v>140.88999999999999</v>
          </cell>
          <cell r="V161">
            <v>50.72</v>
          </cell>
          <cell r="W161">
            <v>56.36</v>
          </cell>
          <cell r="X161">
            <v>111</v>
          </cell>
          <cell r="Y161">
            <v>0</v>
          </cell>
          <cell r="Z161">
            <v>73.34</v>
          </cell>
          <cell r="AA161">
            <v>77</v>
          </cell>
          <cell r="AB161">
            <v>96</v>
          </cell>
          <cell r="AC161">
            <v>80</v>
          </cell>
          <cell r="AD161">
            <v>13.49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Y161">
            <v>3454038.72</v>
          </cell>
        </row>
        <row r="162">
          <cell r="A162">
            <v>2</v>
          </cell>
          <cell r="B162" t="str">
            <v>12</v>
          </cell>
          <cell r="C162" t="str">
            <v>000</v>
          </cell>
          <cell r="D162" t="str">
            <v>1</v>
          </cell>
          <cell r="E162" t="str">
            <v>101</v>
          </cell>
          <cell r="F162" t="str">
            <v>N000</v>
          </cell>
          <cell r="G162" t="str">
            <v>200</v>
          </cell>
          <cell r="H162" t="str">
            <v>1103</v>
          </cell>
          <cell r="I162" t="str">
            <v>A03803</v>
          </cell>
          <cell r="J162" t="str">
            <v>20</v>
          </cell>
          <cell r="K162" t="str">
            <v>2</v>
          </cell>
          <cell r="L162">
            <v>2</v>
          </cell>
          <cell r="M162">
            <v>0</v>
          </cell>
          <cell r="N162">
            <v>2138.85</v>
          </cell>
          <cell r="O162" t="str">
            <v>M</v>
          </cell>
          <cell r="P162" t="str">
            <v>00000000</v>
          </cell>
          <cell r="Q162">
            <v>0</v>
          </cell>
          <cell r="R162">
            <v>308.94</v>
          </cell>
          <cell r="S162">
            <v>59.41</v>
          </cell>
          <cell r="T162">
            <v>272.7</v>
          </cell>
          <cell r="U162">
            <v>106.94</v>
          </cell>
          <cell r="V162">
            <v>38.5</v>
          </cell>
          <cell r="W162">
            <v>42.78</v>
          </cell>
          <cell r="X162">
            <v>55</v>
          </cell>
          <cell r="Y162">
            <v>0</v>
          </cell>
          <cell r="Z162">
            <v>56.3</v>
          </cell>
          <cell r="AA162">
            <v>77</v>
          </cell>
          <cell r="AB162">
            <v>96</v>
          </cell>
          <cell r="AC162">
            <v>80</v>
          </cell>
          <cell r="AD162">
            <v>13.49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Y162">
            <v>80301.84</v>
          </cell>
        </row>
        <row r="163">
          <cell r="A163">
            <v>2</v>
          </cell>
          <cell r="B163" t="str">
            <v>12</v>
          </cell>
          <cell r="C163" t="str">
            <v>000</v>
          </cell>
          <cell r="D163" t="str">
            <v>1</v>
          </cell>
          <cell r="E163" t="str">
            <v>420</v>
          </cell>
          <cell r="F163" t="str">
            <v>N000</v>
          </cell>
          <cell r="G163" t="str">
            <v>200</v>
          </cell>
          <cell r="H163" t="str">
            <v>1103</v>
          </cell>
          <cell r="I163" t="str">
            <v>A03803</v>
          </cell>
          <cell r="J163" t="str">
            <v>20</v>
          </cell>
          <cell r="K163" t="str">
            <v>2</v>
          </cell>
          <cell r="L163">
            <v>9</v>
          </cell>
          <cell r="M163">
            <v>0</v>
          </cell>
          <cell r="N163">
            <v>2138.85</v>
          </cell>
          <cell r="O163" t="str">
            <v>M</v>
          </cell>
          <cell r="P163" t="str">
            <v>00000000</v>
          </cell>
          <cell r="Q163">
            <v>0</v>
          </cell>
          <cell r="R163">
            <v>308.94</v>
          </cell>
          <cell r="S163">
            <v>59.41</v>
          </cell>
          <cell r="T163">
            <v>272.7</v>
          </cell>
          <cell r="U163">
            <v>106.94</v>
          </cell>
          <cell r="V163">
            <v>38.5</v>
          </cell>
          <cell r="W163">
            <v>42.78</v>
          </cell>
          <cell r="X163">
            <v>0</v>
          </cell>
          <cell r="Y163">
            <v>0</v>
          </cell>
          <cell r="Z163">
            <v>55.2</v>
          </cell>
          <cell r="AA163">
            <v>77</v>
          </cell>
          <cell r="AB163">
            <v>96</v>
          </cell>
          <cell r="AC163">
            <v>80</v>
          </cell>
          <cell r="AD163">
            <v>13.49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Y163">
            <v>355299.48</v>
          </cell>
        </row>
        <row r="164">
          <cell r="A164">
            <v>2</v>
          </cell>
          <cell r="B164" t="str">
            <v>12</v>
          </cell>
          <cell r="C164" t="str">
            <v>000</v>
          </cell>
          <cell r="D164" t="str">
            <v>1</v>
          </cell>
          <cell r="E164" t="str">
            <v>101</v>
          </cell>
          <cell r="F164" t="str">
            <v>N000</v>
          </cell>
          <cell r="G164" t="str">
            <v>200</v>
          </cell>
          <cell r="H164" t="str">
            <v>1103</v>
          </cell>
          <cell r="I164" t="str">
            <v>A03804</v>
          </cell>
          <cell r="J164" t="str">
            <v>23</v>
          </cell>
          <cell r="K164" t="str">
            <v>2</v>
          </cell>
          <cell r="L164">
            <v>16</v>
          </cell>
          <cell r="M164">
            <v>0</v>
          </cell>
          <cell r="N164">
            <v>2451.25</v>
          </cell>
          <cell r="O164" t="str">
            <v>M</v>
          </cell>
          <cell r="P164" t="str">
            <v>00000000</v>
          </cell>
          <cell r="Q164">
            <v>0</v>
          </cell>
          <cell r="R164">
            <v>354.07</v>
          </cell>
          <cell r="S164">
            <v>68.09</v>
          </cell>
          <cell r="T164">
            <v>312.52999999999997</v>
          </cell>
          <cell r="U164">
            <v>122.56</v>
          </cell>
          <cell r="V164">
            <v>44.12</v>
          </cell>
          <cell r="W164">
            <v>49.02</v>
          </cell>
          <cell r="X164">
            <v>83.69</v>
          </cell>
          <cell r="Y164">
            <v>0</v>
          </cell>
          <cell r="Z164">
            <v>64.2</v>
          </cell>
          <cell r="AA164">
            <v>77</v>
          </cell>
          <cell r="AB164">
            <v>96</v>
          </cell>
          <cell r="AC164">
            <v>80</v>
          </cell>
          <cell r="AD164">
            <v>13.49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Y164">
            <v>732675.84</v>
          </cell>
        </row>
        <row r="165">
          <cell r="A165">
            <v>2</v>
          </cell>
          <cell r="B165" t="str">
            <v>12</v>
          </cell>
          <cell r="C165" t="str">
            <v>000</v>
          </cell>
          <cell r="D165" t="str">
            <v>1</v>
          </cell>
          <cell r="E165" t="str">
            <v>420</v>
          </cell>
          <cell r="F165" t="str">
            <v>N000</v>
          </cell>
          <cell r="G165" t="str">
            <v>200</v>
          </cell>
          <cell r="H165" t="str">
            <v>1103</v>
          </cell>
          <cell r="I165" t="str">
            <v>A03804</v>
          </cell>
          <cell r="J165" t="str">
            <v>23</v>
          </cell>
          <cell r="K165" t="str">
            <v>2</v>
          </cell>
          <cell r="L165">
            <v>14</v>
          </cell>
          <cell r="M165">
            <v>0</v>
          </cell>
          <cell r="N165">
            <v>2451.25</v>
          </cell>
          <cell r="O165" t="str">
            <v>M</v>
          </cell>
          <cell r="P165" t="str">
            <v>00000000</v>
          </cell>
          <cell r="Q165">
            <v>0</v>
          </cell>
          <cell r="R165">
            <v>354.07</v>
          </cell>
          <cell r="S165">
            <v>68.09</v>
          </cell>
          <cell r="T165">
            <v>312.52999999999997</v>
          </cell>
          <cell r="U165">
            <v>122.56</v>
          </cell>
          <cell r="V165">
            <v>44.12</v>
          </cell>
          <cell r="W165">
            <v>49.02</v>
          </cell>
          <cell r="X165">
            <v>0</v>
          </cell>
          <cell r="Y165">
            <v>0</v>
          </cell>
          <cell r="Z165">
            <v>62.53</v>
          </cell>
          <cell r="AA165">
            <v>77</v>
          </cell>
          <cell r="AB165">
            <v>96</v>
          </cell>
          <cell r="AC165">
            <v>80</v>
          </cell>
          <cell r="AD165">
            <v>13.49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Y165">
            <v>626750.88</v>
          </cell>
        </row>
        <row r="166">
          <cell r="A166">
            <v>2</v>
          </cell>
          <cell r="B166" t="str">
            <v>12</v>
          </cell>
          <cell r="C166" t="str">
            <v>000</v>
          </cell>
          <cell r="D166" t="str">
            <v>1</v>
          </cell>
          <cell r="E166" t="str">
            <v>101</v>
          </cell>
          <cell r="F166" t="str">
            <v>N000</v>
          </cell>
          <cell r="G166" t="str">
            <v>200</v>
          </cell>
          <cell r="H166" t="str">
            <v>1103</v>
          </cell>
          <cell r="I166" t="str">
            <v>CFMC03</v>
          </cell>
          <cell r="J166" t="str">
            <v>MC03</v>
          </cell>
          <cell r="K166" t="str">
            <v>1</v>
          </cell>
          <cell r="L166">
            <v>2</v>
          </cell>
          <cell r="M166">
            <v>0</v>
          </cell>
          <cell r="N166">
            <v>4311.3999999999996</v>
          </cell>
          <cell r="O166" t="str">
            <v>M</v>
          </cell>
          <cell r="P166" t="str">
            <v>00000000</v>
          </cell>
          <cell r="Q166">
            <v>11306.9</v>
          </cell>
          <cell r="R166">
            <v>622.76</v>
          </cell>
          <cell r="S166">
            <v>119.76</v>
          </cell>
          <cell r="T166">
            <v>549.70000000000005</v>
          </cell>
          <cell r="U166">
            <v>215.57</v>
          </cell>
          <cell r="V166">
            <v>281.13</v>
          </cell>
          <cell r="W166">
            <v>86.23</v>
          </cell>
          <cell r="X166">
            <v>0</v>
          </cell>
          <cell r="Y166">
            <v>780.91</v>
          </cell>
          <cell r="Z166">
            <v>328.76</v>
          </cell>
          <cell r="AA166">
            <v>77</v>
          </cell>
          <cell r="AB166">
            <v>0</v>
          </cell>
          <cell r="AC166">
            <v>0</v>
          </cell>
          <cell r="AD166">
            <v>13.49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Y166">
            <v>448646.64</v>
          </cell>
        </row>
        <row r="167">
          <cell r="A167">
            <v>2</v>
          </cell>
          <cell r="B167" t="str">
            <v>12</v>
          </cell>
          <cell r="C167" t="str">
            <v>000</v>
          </cell>
          <cell r="D167" t="str">
            <v>1</v>
          </cell>
          <cell r="E167" t="str">
            <v>101</v>
          </cell>
          <cell r="F167" t="str">
            <v>N000</v>
          </cell>
          <cell r="G167" t="str">
            <v>200</v>
          </cell>
          <cell r="H167" t="str">
            <v>1103</v>
          </cell>
          <cell r="I167" t="str">
            <v>CFMC07</v>
          </cell>
          <cell r="J167" t="str">
            <v>MC07</v>
          </cell>
          <cell r="K167" t="str">
            <v>1</v>
          </cell>
          <cell r="L167">
            <v>1</v>
          </cell>
          <cell r="M167">
            <v>0</v>
          </cell>
          <cell r="N167">
            <v>3631.8</v>
          </cell>
          <cell r="O167" t="str">
            <v>M</v>
          </cell>
          <cell r="P167" t="str">
            <v>00000000</v>
          </cell>
          <cell r="Q167">
            <v>8731.1</v>
          </cell>
          <cell r="R167">
            <v>524.59</v>
          </cell>
          <cell r="S167">
            <v>100.88</v>
          </cell>
          <cell r="T167">
            <v>463.05</v>
          </cell>
          <cell r="U167">
            <v>181.59</v>
          </cell>
          <cell r="V167">
            <v>222.53</v>
          </cell>
          <cell r="W167">
            <v>72.64</v>
          </cell>
          <cell r="X167">
            <v>0</v>
          </cell>
          <cell r="Y167">
            <v>618.15</v>
          </cell>
          <cell r="Z167">
            <v>261.37</v>
          </cell>
          <cell r="AA167">
            <v>77</v>
          </cell>
          <cell r="AB167">
            <v>0</v>
          </cell>
          <cell r="AC167">
            <v>0</v>
          </cell>
          <cell r="AD167">
            <v>13.49</v>
          </cell>
          <cell r="AE167">
            <v>3.03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Y167">
            <v>178814.64</v>
          </cell>
        </row>
        <row r="168">
          <cell r="A168">
            <v>2</v>
          </cell>
          <cell r="B168" t="str">
            <v>12</v>
          </cell>
          <cell r="C168" t="str">
            <v>000</v>
          </cell>
          <cell r="D168" t="str">
            <v>1</v>
          </cell>
          <cell r="E168" t="str">
            <v>101</v>
          </cell>
          <cell r="F168" t="str">
            <v>N000</v>
          </cell>
          <cell r="G168" t="str">
            <v>200</v>
          </cell>
          <cell r="H168" t="str">
            <v>1103</v>
          </cell>
          <cell r="I168" t="str">
            <v>CFMD01</v>
          </cell>
          <cell r="J168" t="str">
            <v>MD01</v>
          </cell>
          <cell r="K168" t="str">
            <v>1</v>
          </cell>
          <cell r="L168">
            <v>1</v>
          </cell>
          <cell r="M168">
            <v>0</v>
          </cell>
          <cell r="N168">
            <v>19938.849999999999</v>
          </cell>
          <cell r="O168" t="str">
            <v>M</v>
          </cell>
          <cell r="P168" t="str">
            <v>00000000</v>
          </cell>
          <cell r="Q168">
            <v>125984.15</v>
          </cell>
          <cell r="R168">
            <v>2880.06</v>
          </cell>
          <cell r="S168">
            <v>553.86</v>
          </cell>
          <cell r="T168">
            <v>2542.1999999999998</v>
          </cell>
          <cell r="U168">
            <v>996.94</v>
          </cell>
          <cell r="V168">
            <v>2626.61</v>
          </cell>
          <cell r="W168">
            <v>398.78</v>
          </cell>
          <cell r="X168">
            <v>0</v>
          </cell>
          <cell r="Y168">
            <v>7296.15</v>
          </cell>
          <cell r="Z168">
            <v>2988.68</v>
          </cell>
          <cell r="AA168">
            <v>77</v>
          </cell>
          <cell r="AB168">
            <v>0</v>
          </cell>
          <cell r="AC168">
            <v>0</v>
          </cell>
          <cell r="AD168">
            <v>13.49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Y168">
            <v>1995561.24</v>
          </cell>
        </row>
        <row r="169">
          <cell r="A169">
            <v>2</v>
          </cell>
          <cell r="B169" t="str">
            <v>12</v>
          </cell>
          <cell r="C169" t="str">
            <v>000</v>
          </cell>
          <cell r="D169" t="str">
            <v>1</v>
          </cell>
          <cell r="E169" t="str">
            <v>101</v>
          </cell>
          <cell r="F169" t="str">
            <v>N000</v>
          </cell>
          <cell r="G169" t="str">
            <v>200</v>
          </cell>
          <cell r="H169" t="str">
            <v>1103</v>
          </cell>
          <cell r="I169" t="str">
            <v>CFMD12</v>
          </cell>
          <cell r="J169" t="str">
            <v>MD12</v>
          </cell>
          <cell r="K169" t="str">
            <v>1</v>
          </cell>
          <cell r="L169">
            <v>4</v>
          </cell>
          <cell r="M169">
            <v>0</v>
          </cell>
          <cell r="N169">
            <v>12026.05</v>
          </cell>
          <cell r="O169" t="str">
            <v>M</v>
          </cell>
          <cell r="P169" t="str">
            <v>00000000</v>
          </cell>
          <cell r="Q169">
            <v>72295.199999999997</v>
          </cell>
          <cell r="R169">
            <v>1737.1</v>
          </cell>
          <cell r="S169">
            <v>334.06</v>
          </cell>
          <cell r="T169">
            <v>1533.32</v>
          </cell>
          <cell r="U169">
            <v>601.29999999999995</v>
          </cell>
          <cell r="V169">
            <v>1517.78</v>
          </cell>
          <cell r="W169">
            <v>240.52</v>
          </cell>
          <cell r="X169">
            <v>0</v>
          </cell>
          <cell r="Y169">
            <v>4216.0600000000004</v>
          </cell>
          <cell r="Z169">
            <v>1729.39</v>
          </cell>
          <cell r="AA169">
            <v>77</v>
          </cell>
          <cell r="AB169">
            <v>0</v>
          </cell>
          <cell r="AC169">
            <v>0</v>
          </cell>
          <cell r="AD169">
            <v>13.49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Y169">
            <v>4623420.96</v>
          </cell>
        </row>
        <row r="170">
          <cell r="A170">
            <v>2</v>
          </cell>
          <cell r="B170" t="str">
            <v>12</v>
          </cell>
          <cell r="C170" t="str">
            <v>000</v>
          </cell>
          <cell r="D170" t="str">
            <v>1</v>
          </cell>
          <cell r="E170" t="str">
            <v>101</v>
          </cell>
          <cell r="F170" t="str">
            <v>N000</v>
          </cell>
          <cell r="G170" t="str">
            <v>200</v>
          </cell>
          <cell r="H170" t="str">
            <v>1103</v>
          </cell>
          <cell r="I170" t="str">
            <v>CFMG01</v>
          </cell>
          <cell r="J170" t="str">
            <v>MG01</v>
          </cell>
          <cell r="K170" t="str">
            <v>1</v>
          </cell>
          <cell r="L170">
            <v>1</v>
          </cell>
          <cell r="M170">
            <v>0</v>
          </cell>
          <cell r="N170">
            <v>9641.4</v>
          </cell>
          <cell r="O170" t="str">
            <v>M</v>
          </cell>
          <cell r="P170" t="str">
            <v>00000000</v>
          </cell>
          <cell r="Q170">
            <v>56872.15</v>
          </cell>
          <cell r="R170">
            <v>1392.65</v>
          </cell>
          <cell r="S170">
            <v>267.82</v>
          </cell>
          <cell r="T170">
            <v>1229.28</v>
          </cell>
          <cell r="U170">
            <v>482.07</v>
          </cell>
          <cell r="V170">
            <v>1197.25</v>
          </cell>
          <cell r="W170">
            <v>192.83</v>
          </cell>
          <cell r="X170">
            <v>0</v>
          </cell>
          <cell r="Y170">
            <v>3325.68</v>
          </cell>
          <cell r="Z170">
            <v>1365.02</v>
          </cell>
          <cell r="AA170">
            <v>77</v>
          </cell>
          <cell r="AB170">
            <v>0</v>
          </cell>
          <cell r="AC170">
            <v>0</v>
          </cell>
          <cell r="AD170">
            <v>13.49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Y170">
            <v>912679.68</v>
          </cell>
        </row>
        <row r="171">
          <cell r="A171">
            <v>2</v>
          </cell>
          <cell r="B171" t="str">
            <v>12</v>
          </cell>
          <cell r="C171" t="str">
            <v>000</v>
          </cell>
          <cell r="D171" t="str">
            <v>1</v>
          </cell>
          <cell r="E171" t="str">
            <v>101</v>
          </cell>
          <cell r="F171" t="str">
            <v>N000</v>
          </cell>
          <cell r="G171" t="str">
            <v>200</v>
          </cell>
          <cell r="H171" t="str">
            <v>1103</v>
          </cell>
          <cell r="I171" t="str">
            <v>CFMG06</v>
          </cell>
          <cell r="J171" t="str">
            <v>MG06</v>
          </cell>
          <cell r="K171" t="str">
            <v>1</v>
          </cell>
          <cell r="L171">
            <v>6</v>
          </cell>
          <cell r="M171">
            <v>0</v>
          </cell>
          <cell r="N171">
            <v>8232.25</v>
          </cell>
          <cell r="O171" t="str">
            <v>M</v>
          </cell>
          <cell r="P171" t="str">
            <v>00000000</v>
          </cell>
          <cell r="Q171">
            <v>38872.050000000003</v>
          </cell>
          <cell r="R171">
            <v>1189.0999999999999</v>
          </cell>
          <cell r="S171">
            <v>228.67</v>
          </cell>
          <cell r="T171">
            <v>1049.6099999999999</v>
          </cell>
          <cell r="U171">
            <v>411.61</v>
          </cell>
          <cell r="V171">
            <v>847.88</v>
          </cell>
          <cell r="W171">
            <v>164.65</v>
          </cell>
          <cell r="X171">
            <v>13.67</v>
          </cell>
          <cell r="Y171">
            <v>2355.2199999999998</v>
          </cell>
          <cell r="Z171">
            <v>972.25</v>
          </cell>
          <cell r="AA171">
            <v>77</v>
          </cell>
          <cell r="AB171">
            <v>0</v>
          </cell>
          <cell r="AC171">
            <v>0</v>
          </cell>
          <cell r="AD171">
            <v>13.49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Y171">
            <v>3918776.4</v>
          </cell>
        </row>
        <row r="172">
          <cell r="A172">
            <v>2</v>
          </cell>
          <cell r="B172" t="str">
            <v>12</v>
          </cell>
          <cell r="C172" t="str">
            <v>000</v>
          </cell>
          <cell r="D172" t="str">
            <v>1</v>
          </cell>
          <cell r="E172" t="str">
            <v>101</v>
          </cell>
          <cell r="F172" t="str">
            <v>N000</v>
          </cell>
          <cell r="G172" t="str">
            <v>200</v>
          </cell>
          <cell r="H172" t="str">
            <v>1103</v>
          </cell>
          <cell r="I172" t="str">
            <v>CFMG10</v>
          </cell>
          <cell r="J172" t="str">
            <v>MG10</v>
          </cell>
          <cell r="K172" t="str">
            <v>1</v>
          </cell>
          <cell r="L172">
            <v>1</v>
          </cell>
          <cell r="M172">
            <v>0</v>
          </cell>
          <cell r="N172">
            <v>6807.9</v>
          </cell>
          <cell r="O172" t="str">
            <v>M</v>
          </cell>
          <cell r="P172" t="str">
            <v>00000000</v>
          </cell>
          <cell r="Q172">
            <v>28390.85</v>
          </cell>
          <cell r="R172">
            <v>983.36</v>
          </cell>
          <cell r="S172">
            <v>189.11</v>
          </cell>
          <cell r="T172">
            <v>868.01</v>
          </cell>
          <cell r="U172">
            <v>340.39</v>
          </cell>
          <cell r="V172">
            <v>633.58000000000004</v>
          </cell>
          <cell r="W172">
            <v>136.16</v>
          </cell>
          <cell r="X172">
            <v>46</v>
          </cell>
          <cell r="Y172">
            <v>1759.94</v>
          </cell>
          <cell r="Z172">
            <v>730</v>
          </cell>
          <cell r="AA172">
            <v>77</v>
          </cell>
          <cell r="AB172">
            <v>0</v>
          </cell>
          <cell r="AC172">
            <v>0</v>
          </cell>
          <cell r="AD172">
            <v>13.49</v>
          </cell>
          <cell r="AE172">
            <v>5.67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Y172">
            <v>491777.52</v>
          </cell>
        </row>
        <row r="173">
          <cell r="A173">
            <v>2</v>
          </cell>
          <cell r="B173" t="str">
            <v>12</v>
          </cell>
          <cell r="C173" t="str">
            <v>000</v>
          </cell>
          <cell r="D173" t="str">
            <v>1</v>
          </cell>
          <cell r="E173" t="str">
            <v>101</v>
          </cell>
          <cell r="F173" t="str">
            <v>N000</v>
          </cell>
          <cell r="G173" t="str">
            <v>200</v>
          </cell>
          <cell r="H173" t="str">
            <v>1103</v>
          </cell>
          <cell r="I173" t="str">
            <v>CFMS03</v>
          </cell>
          <cell r="J173" t="str">
            <v>MS03</v>
          </cell>
          <cell r="K173" t="str">
            <v>1</v>
          </cell>
          <cell r="L173">
            <v>2</v>
          </cell>
          <cell r="M173">
            <v>0</v>
          </cell>
          <cell r="N173">
            <v>5431.75</v>
          </cell>
          <cell r="O173" t="str">
            <v>M</v>
          </cell>
          <cell r="P173" t="str">
            <v>00000000</v>
          </cell>
          <cell r="Q173">
            <v>24512.85</v>
          </cell>
          <cell r="R173">
            <v>784.59</v>
          </cell>
          <cell r="S173">
            <v>150.88</v>
          </cell>
          <cell r="T173">
            <v>692.55</v>
          </cell>
          <cell r="U173">
            <v>271.58999999999997</v>
          </cell>
          <cell r="V173">
            <v>539</v>
          </cell>
          <cell r="W173">
            <v>108.64</v>
          </cell>
          <cell r="X173">
            <v>0</v>
          </cell>
          <cell r="Y173">
            <v>1497.23</v>
          </cell>
          <cell r="Z173">
            <v>619.14</v>
          </cell>
          <cell r="AA173">
            <v>77</v>
          </cell>
          <cell r="AB173">
            <v>0</v>
          </cell>
          <cell r="AC173">
            <v>0</v>
          </cell>
          <cell r="AD173">
            <v>13.49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Y173">
            <v>832769.04</v>
          </cell>
        </row>
        <row r="174">
          <cell r="A174">
            <v>2</v>
          </cell>
          <cell r="B174" t="str">
            <v>12</v>
          </cell>
          <cell r="C174" t="str">
            <v>000</v>
          </cell>
          <cell r="D174" t="str">
            <v>1</v>
          </cell>
          <cell r="E174" t="str">
            <v>101</v>
          </cell>
          <cell r="F174" t="str">
            <v>N000</v>
          </cell>
          <cell r="G174" t="str">
            <v>200</v>
          </cell>
          <cell r="H174" t="str">
            <v>1103</v>
          </cell>
          <cell r="I174" t="str">
            <v>CFMS08</v>
          </cell>
          <cell r="J174" t="str">
            <v>MS08</v>
          </cell>
          <cell r="K174" t="str">
            <v>1</v>
          </cell>
          <cell r="L174">
            <v>8</v>
          </cell>
          <cell r="M174">
            <v>0</v>
          </cell>
          <cell r="N174">
            <v>4801.8999999999996</v>
          </cell>
          <cell r="O174" t="str">
            <v>M</v>
          </cell>
          <cell r="P174" t="str">
            <v>00000000</v>
          </cell>
          <cell r="Q174">
            <v>18269.849999999999</v>
          </cell>
          <cell r="R174">
            <v>693.61</v>
          </cell>
          <cell r="S174">
            <v>133.38999999999999</v>
          </cell>
          <cell r="T174">
            <v>612.24</v>
          </cell>
          <cell r="U174">
            <v>240.09</v>
          </cell>
          <cell r="V174">
            <v>415.29</v>
          </cell>
          <cell r="W174">
            <v>96.04</v>
          </cell>
          <cell r="X174">
            <v>13.63</v>
          </cell>
          <cell r="Y174">
            <v>1153.5899999999999</v>
          </cell>
          <cell r="Z174">
            <v>479.79</v>
          </cell>
          <cell r="AA174">
            <v>77</v>
          </cell>
          <cell r="AB174">
            <v>0</v>
          </cell>
          <cell r="AC174">
            <v>0</v>
          </cell>
          <cell r="AD174">
            <v>13.49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Y174">
            <v>2591991.36</v>
          </cell>
        </row>
        <row r="175">
          <cell r="A175">
            <v>2</v>
          </cell>
          <cell r="B175" t="str">
            <v>12</v>
          </cell>
          <cell r="C175" t="str">
            <v>000</v>
          </cell>
          <cell r="D175" t="str">
            <v>1</v>
          </cell>
          <cell r="E175" t="str">
            <v>101</v>
          </cell>
          <cell r="F175" t="str">
            <v>N000</v>
          </cell>
          <cell r="G175" t="str">
            <v>200</v>
          </cell>
          <cell r="H175" t="str">
            <v>1103</v>
          </cell>
          <cell r="I175" t="str">
            <v>CFMS11</v>
          </cell>
          <cell r="J175" t="str">
            <v>MS11</v>
          </cell>
          <cell r="K175" t="str">
            <v>1</v>
          </cell>
          <cell r="L175">
            <v>1</v>
          </cell>
          <cell r="M175">
            <v>0</v>
          </cell>
          <cell r="N175">
            <v>4311.3999999999996</v>
          </cell>
          <cell r="O175" t="str">
            <v>M</v>
          </cell>
          <cell r="P175" t="str">
            <v>00000000</v>
          </cell>
          <cell r="Q175">
            <v>15441.65</v>
          </cell>
          <cell r="R175">
            <v>622.76</v>
          </cell>
          <cell r="S175">
            <v>119.76</v>
          </cell>
          <cell r="T175">
            <v>549.70000000000005</v>
          </cell>
          <cell r="U175">
            <v>215.57</v>
          </cell>
          <cell r="V175">
            <v>355.56</v>
          </cell>
          <cell r="W175">
            <v>86.23</v>
          </cell>
          <cell r="X175">
            <v>0</v>
          </cell>
          <cell r="Y175">
            <v>987.65</v>
          </cell>
          <cell r="Z175">
            <v>411.45</v>
          </cell>
          <cell r="AA175">
            <v>77</v>
          </cell>
          <cell r="AB175">
            <v>0</v>
          </cell>
          <cell r="AC175">
            <v>0</v>
          </cell>
          <cell r="AD175">
            <v>13.49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Y175">
            <v>278306.64</v>
          </cell>
        </row>
        <row r="176">
          <cell r="A176">
            <v>2</v>
          </cell>
          <cell r="B176" t="str">
            <v>12</v>
          </cell>
          <cell r="C176" t="str">
            <v>000</v>
          </cell>
          <cell r="D176" t="str">
            <v>1</v>
          </cell>
          <cell r="E176" t="str">
            <v>101</v>
          </cell>
          <cell r="F176" t="str">
            <v>N000</v>
          </cell>
          <cell r="G176" t="str">
            <v>200</v>
          </cell>
          <cell r="H176" t="str">
            <v>1103</v>
          </cell>
          <cell r="I176" t="str">
            <v>CFMS12</v>
          </cell>
          <cell r="J176" t="str">
            <v>MS12</v>
          </cell>
          <cell r="K176" t="str">
            <v>1</v>
          </cell>
          <cell r="L176">
            <v>1</v>
          </cell>
          <cell r="M176">
            <v>0</v>
          </cell>
          <cell r="N176">
            <v>4311.3999999999996</v>
          </cell>
          <cell r="O176" t="str">
            <v>M</v>
          </cell>
          <cell r="P176" t="str">
            <v>00000000</v>
          </cell>
          <cell r="Q176">
            <v>12875.7</v>
          </cell>
          <cell r="R176">
            <v>622.76</v>
          </cell>
          <cell r="S176">
            <v>119.76</v>
          </cell>
          <cell r="T176">
            <v>549.70000000000005</v>
          </cell>
          <cell r="U176">
            <v>215.57</v>
          </cell>
          <cell r="V176">
            <v>309.37</v>
          </cell>
          <cell r="W176">
            <v>86.23</v>
          </cell>
          <cell r="X176">
            <v>0</v>
          </cell>
          <cell r="Y176">
            <v>859.36</v>
          </cell>
          <cell r="Z176">
            <v>360.2</v>
          </cell>
          <cell r="AA176">
            <v>77</v>
          </cell>
          <cell r="AB176">
            <v>0</v>
          </cell>
          <cell r="AC176">
            <v>0</v>
          </cell>
          <cell r="AD176">
            <v>13.49</v>
          </cell>
          <cell r="AE176">
            <v>3.59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Y176">
            <v>244849.56</v>
          </cell>
        </row>
        <row r="177">
          <cell r="A177">
            <v>2</v>
          </cell>
          <cell r="B177" t="str">
            <v>12</v>
          </cell>
          <cell r="C177" t="str">
            <v>000</v>
          </cell>
          <cell r="D177" t="str">
            <v>1</v>
          </cell>
          <cell r="E177" t="str">
            <v>101</v>
          </cell>
          <cell r="F177" t="str">
            <v>N000</v>
          </cell>
          <cell r="G177" t="str">
            <v>200</v>
          </cell>
          <cell r="H177" t="str">
            <v>1103</v>
          </cell>
          <cell r="I177" t="str">
            <v>M01004</v>
          </cell>
          <cell r="K177" t="str">
            <v>2</v>
          </cell>
          <cell r="L177">
            <v>2</v>
          </cell>
          <cell r="M177">
            <v>0</v>
          </cell>
          <cell r="N177">
            <v>6400</v>
          </cell>
          <cell r="O177" t="str">
            <v>M</v>
          </cell>
          <cell r="P177" t="str">
            <v>00000000</v>
          </cell>
          <cell r="Q177">
            <v>0</v>
          </cell>
          <cell r="R177">
            <v>924.44</v>
          </cell>
          <cell r="S177">
            <v>177.78</v>
          </cell>
          <cell r="T177">
            <v>816</v>
          </cell>
          <cell r="U177">
            <v>320</v>
          </cell>
          <cell r="V177">
            <v>115.2</v>
          </cell>
          <cell r="W177">
            <v>128</v>
          </cell>
          <cell r="X177">
            <v>0</v>
          </cell>
          <cell r="Y177">
            <v>0</v>
          </cell>
          <cell r="Z177">
            <v>287.52999999999997</v>
          </cell>
          <cell r="AA177">
            <v>77</v>
          </cell>
          <cell r="AB177">
            <v>96</v>
          </cell>
          <cell r="AC177">
            <v>80</v>
          </cell>
          <cell r="AD177">
            <v>13.49</v>
          </cell>
          <cell r="AE177">
            <v>5.33</v>
          </cell>
          <cell r="AF177">
            <v>0</v>
          </cell>
          <cell r="AG177">
            <v>0</v>
          </cell>
          <cell r="AH177">
            <v>4086</v>
          </cell>
          <cell r="AI177">
            <v>0</v>
          </cell>
          <cell r="AJ177">
            <v>2530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Y177">
            <v>385362.48</v>
          </cell>
        </row>
        <row r="178">
          <cell r="A178">
            <v>2</v>
          </cell>
          <cell r="B178" t="str">
            <v>12</v>
          </cell>
          <cell r="C178" t="str">
            <v>000</v>
          </cell>
          <cell r="D178" t="str">
            <v>1</v>
          </cell>
          <cell r="E178" t="str">
            <v>420</v>
          </cell>
          <cell r="F178" t="str">
            <v>N000</v>
          </cell>
          <cell r="G178" t="str">
            <v>200</v>
          </cell>
          <cell r="H178" t="str">
            <v>1103</v>
          </cell>
          <cell r="I178" t="str">
            <v>M01004</v>
          </cell>
          <cell r="K178" t="str">
            <v>2</v>
          </cell>
          <cell r="L178">
            <v>128</v>
          </cell>
          <cell r="M178">
            <v>0</v>
          </cell>
          <cell r="N178">
            <v>6400</v>
          </cell>
          <cell r="O178" t="str">
            <v>M</v>
          </cell>
          <cell r="P178" t="str">
            <v>00000000</v>
          </cell>
          <cell r="Q178">
            <v>0</v>
          </cell>
          <cell r="R178">
            <v>924.44</v>
          </cell>
          <cell r="S178">
            <v>177.78</v>
          </cell>
          <cell r="T178">
            <v>910.35</v>
          </cell>
          <cell r="U178">
            <v>357</v>
          </cell>
          <cell r="V178">
            <v>115.2</v>
          </cell>
          <cell r="W178">
            <v>142.80000000000001</v>
          </cell>
          <cell r="X178">
            <v>39.46</v>
          </cell>
          <cell r="Y178">
            <v>0</v>
          </cell>
          <cell r="Z178">
            <v>303.12</v>
          </cell>
          <cell r="AA178">
            <v>77</v>
          </cell>
          <cell r="AB178">
            <v>96</v>
          </cell>
          <cell r="AC178">
            <v>80</v>
          </cell>
          <cell r="AD178">
            <v>13.49</v>
          </cell>
          <cell r="AE178">
            <v>5.33</v>
          </cell>
          <cell r="AF178">
            <v>0</v>
          </cell>
          <cell r="AG178">
            <v>740</v>
          </cell>
          <cell r="AH178">
            <v>4086</v>
          </cell>
          <cell r="AI178">
            <v>0</v>
          </cell>
          <cell r="AJ178">
            <v>2530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Y178">
            <v>26108881.920000002</v>
          </cell>
        </row>
        <row r="179">
          <cell r="A179">
            <v>2</v>
          </cell>
          <cell r="B179" t="str">
            <v>12</v>
          </cell>
          <cell r="C179" t="str">
            <v>000</v>
          </cell>
          <cell r="D179" t="str">
            <v>1</v>
          </cell>
          <cell r="E179" t="str">
            <v>101</v>
          </cell>
          <cell r="F179" t="str">
            <v>N000</v>
          </cell>
          <cell r="G179" t="str">
            <v>200</v>
          </cell>
          <cell r="H179" t="str">
            <v>1103</v>
          </cell>
          <cell r="I179" t="str">
            <v>M01006</v>
          </cell>
          <cell r="K179" t="str">
            <v>2</v>
          </cell>
          <cell r="L179">
            <v>46</v>
          </cell>
          <cell r="M179">
            <v>0</v>
          </cell>
          <cell r="N179">
            <v>5300</v>
          </cell>
          <cell r="O179" t="str">
            <v>M</v>
          </cell>
          <cell r="P179" t="str">
            <v>00000000</v>
          </cell>
          <cell r="Q179">
            <v>0</v>
          </cell>
          <cell r="R179">
            <v>765.56</v>
          </cell>
          <cell r="S179">
            <v>147.22</v>
          </cell>
          <cell r="T179">
            <v>675.75</v>
          </cell>
          <cell r="U179">
            <v>265</v>
          </cell>
          <cell r="V179">
            <v>95.4</v>
          </cell>
          <cell r="W179">
            <v>106</v>
          </cell>
          <cell r="X179">
            <v>10</v>
          </cell>
          <cell r="Y179">
            <v>0</v>
          </cell>
          <cell r="Z179">
            <v>238.12</v>
          </cell>
          <cell r="AA179">
            <v>77</v>
          </cell>
          <cell r="AB179">
            <v>96</v>
          </cell>
          <cell r="AC179">
            <v>80</v>
          </cell>
          <cell r="AD179">
            <v>13.49</v>
          </cell>
          <cell r="AE179">
            <v>4.42</v>
          </cell>
          <cell r="AF179">
            <v>0</v>
          </cell>
          <cell r="AG179">
            <v>0</v>
          </cell>
          <cell r="AH179">
            <v>2426</v>
          </cell>
          <cell r="AI179">
            <v>0</v>
          </cell>
          <cell r="AJ179">
            <v>3000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Y179">
            <v>7341577.9199999999</v>
          </cell>
        </row>
        <row r="180">
          <cell r="A180">
            <v>2</v>
          </cell>
          <cell r="B180" t="str">
            <v>12</v>
          </cell>
          <cell r="C180" t="str">
            <v>000</v>
          </cell>
          <cell r="D180" t="str">
            <v>1</v>
          </cell>
          <cell r="E180" t="str">
            <v>420</v>
          </cell>
          <cell r="F180" t="str">
            <v>N000</v>
          </cell>
          <cell r="G180" t="str">
            <v>200</v>
          </cell>
          <cell r="H180" t="str">
            <v>1103</v>
          </cell>
          <cell r="I180" t="str">
            <v>M01006</v>
          </cell>
          <cell r="K180" t="str">
            <v>2</v>
          </cell>
          <cell r="L180">
            <v>32</v>
          </cell>
          <cell r="M180">
            <v>0</v>
          </cell>
          <cell r="N180">
            <v>5300</v>
          </cell>
          <cell r="O180" t="str">
            <v>M</v>
          </cell>
          <cell r="P180" t="str">
            <v>00000000</v>
          </cell>
          <cell r="Q180">
            <v>0</v>
          </cell>
          <cell r="R180">
            <v>765.56</v>
          </cell>
          <cell r="S180">
            <v>147.22</v>
          </cell>
          <cell r="T180">
            <v>682.09</v>
          </cell>
          <cell r="U180">
            <v>267.48</v>
          </cell>
          <cell r="V180">
            <v>95.4</v>
          </cell>
          <cell r="W180">
            <v>106.99</v>
          </cell>
          <cell r="X180">
            <v>18.91</v>
          </cell>
          <cell r="Y180">
            <v>0</v>
          </cell>
          <cell r="Z180">
            <v>239.3</v>
          </cell>
          <cell r="AA180">
            <v>77</v>
          </cell>
          <cell r="AB180">
            <v>96</v>
          </cell>
          <cell r="AC180">
            <v>80</v>
          </cell>
          <cell r="AD180">
            <v>13.49</v>
          </cell>
          <cell r="AE180">
            <v>4.42</v>
          </cell>
          <cell r="AF180">
            <v>0</v>
          </cell>
          <cell r="AG180">
            <v>49.69</v>
          </cell>
          <cell r="AH180">
            <v>2426</v>
          </cell>
          <cell r="AI180">
            <v>0</v>
          </cell>
          <cell r="AJ180">
            <v>3000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Y180">
            <v>5133907.2</v>
          </cell>
        </row>
        <row r="181">
          <cell r="A181">
            <v>2</v>
          </cell>
          <cell r="B181" t="str">
            <v>12</v>
          </cell>
          <cell r="C181" t="str">
            <v>000</v>
          </cell>
          <cell r="D181" t="str">
            <v>1</v>
          </cell>
          <cell r="E181" t="str">
            <v>101</v>
          </cell>
          <cell r="F181" t="str">
            <v>N000</v>
          </cell>
          <cell r="G181" t="str">
            <v>200</v>
          </cell>
          <cell r="H181" t="str">
            <v>1103</v>
          </cell>
          <cell r="I181" t="str">
            <v>M01007</v>
          </cell>
          <cell r="K181" t="str">
            <v>2</v>
          </cell>
          <cell r="L181">
            <v>1</v>
          </cell>
          <cell r="M181">
            <v>0</v>
          </cell>
          <cell r="N181">
            <v>5074</v>
          </cell>
          <cell r="O181" t="str">
            <v>M</v>
          </cell>
          <cell r="P181" t="str">
            <v>00000000</v>
          </cell>
          <cell r="Q181">
            <v>0</v>
          </cell>
          <cell r="R181">
            <v>732.91</v>
          </cell>
          <cell r="S181">
            <v>140.94</v>
          </cell>
          <cell r="T181">
            <v>646.94000000000005</v>
          </cell>
          <cell r="U181">
            <v>253.7</v>
          </cell>
          <cell r="V181">
            <v>91.33</v>
          </cell>
          <cell r="W181">
            <v>101.48</v>
          </cell>
          <cell r="X181">
            <v>0</v>
          </cell>
          <cell r="Y181">
            <v>0</v>
          </cell>
          <cell r="Z181">
            <v>206.34</v>
          </cell>
          <cell r="AA181">
            <v>77</v>
          </cell>
          <cell r="AB181">
            <v>96</v>
          </cell>
          <cell r="AC181">
            <v>80</v>
          </cell>
          <cell r="AD181">
            <v>13.49</v>
          </cell>
          <cell r="AE181">
            <v>4.2300000000000004</v>
          </cell>
          <cell r="AF181">
            <v>0</v>
          </cell>
          <cell r="AG181">
            <v>0</v>
          </cell>
          <cell r="AH181">
            <v>2004</v>
          </cell>
          <cell r="AI181">
            <v>0</v>
          </cell>
          <cell r="AJ181">
            <v>2108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Y181">
            <v>139564.32</v>
          </cell>
        </row>
        <row r="182">
          <cell r="A182">
            <v>2</v>
          </cell>
          <cell r="B182" t="str">
            <v>12</v>
          </cell>
          <cell r="C182" t="str">
            <v>000</v>
          </cell>
          <cell r="D182" t="str">
            <v>1</v>
          </cell>
          <cell r="E182" t="str">
            <v>420</v>
          </cell>
          <cell r="F182" t="str">
            <v>N000</v>
          </cell>
          <cell r="G182" t="str">
            <v>200</v>
          </cell>
          <cell r="H182" t="str">
            <v>1103</v>
          </cell>
          <cell r="I182" t="str">
            <v>M01007</v>
          </cell>
          <cell r="K182" t="str">
            <v>2</v>
          </cell>
          <cell r="L182">
            <v>12</v>
          </cell>
          <cell r="M182">
            <v>0</v>
          </cell>
          <cell r="N182">
            <v>5074</v>
          </cell>
          <cell r="O182" t="str">
            <v>M</v>
          </cell>
          <cell r="P182" t="str">
            <v>00000000</v>
          </cell>
          <cell r="Q182">
            <v>0</v>
          </cell>
          <cell r="R182">
            <v>732.91</v>
          </cell>
          <cell r="S182">
            <v>140.94</v>
          </cell>
          <cell r="T182">
            <v>711.63</v>
          </cell>
          <cell r="U182">
            <v>279.07</v>
          </cell>
          <cell r="V182">
            <v>91.33</v>
          </cell>
          <cell r="W182">
            <v>111.63</v>
          </cell>
          <cell r="X182">
            <v>44.92</v>
          </cell>
          <cell r="Y182">
            <v>0</v>
          </cell>
          <cell r="Z182">
            <v>217.39</v>
          </cell>
          <cell r="AA182">
            <v>77</v>
          </cell>
          <cell r="AB182">
            <v>96</v>
          </cell>
          <cell r="AC182">
            <v>80</v>
          </cell>
          <cell r="AD182">
            <v>13.49</v>
          </cell>
          <cell r="AE182">
            <v>4.2300000000000004</v>
          </cell>
          <cell r="AF182">
            <v>0</v>
          </cell>
          <cell r="AG182">
            <v>507.4</v>
          </cell>
          <cell r="AH182">
            <v>2004</v>
          </cell>
          <cell r="AI182">
            <v>0</v>
          </cell>
          <cell r="AJ182">
            <v>2108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Y182">
            <v>1770327.36</v>
          </cell>
        </row>
        <row r="183">
          <cell r="A183">
            <v>2</v>
          </cell>
          <cell r="B183" t="str">
            <v>12</v>
          </cell>
          <cell r="C183" t="str">
            <v>000</v>
          </cell>
          <cell r="D183" t="str">
            <v>1</v>
          </cell>
          <cell r="E183" t="str">
            <v>420</v>
          </cell>
          <cell r="F183" t="str">
            <v>N000</v>
          </cell>
          <cell r="G183" t="str">
            <v>200</v>
          </cell>
          <cell r="H183" t="str">
            <v>1103</v>
          </cell>
          <cell r="I183" t="str">
            <v>M01008</v>
          </cell>
          <cell r="K183" t="str">
            <v>2</v>
          </cell>
          <cell r="L183">
            <v>12</v>
          </cell>
          <cell r="M183">
            <v>0</v>
          </cell>
          <cell r="N183">
            <v>5546</v>
          </cell>
          <cell r="O183" t="str">
            <v>M</v>
          </cell>
          <cell r="P183" t="str">
            <v>00000000</v>
          </cell>
          <cell r="Q183">
            <v>0</v>
          </cell>
          <cell r="R183">
            <v>801.09</v>
          </cell>
          <cell r="S183">
            <v>154.06</v>
          </cell>
          <cell r="T183">
            <v>707.12</v>
          </cell>
          <cell r="U183">
            <v>277.3</v>
          </cell>
          <cell r="V183">
            <v>99.83</v>
          </cell>
          <cell r="W183">
            <v>110.92</v>
          </cell>
          <cell r="X183">
            <v>25.92</v>
          </cell>
          <cell r="Y183">
            <v>0</v>
          </cell>
          <cell r="Z183">
            <v>250.77</v>
          </cell>
          <cell r="AA183">
            <v>77</v>
          </cell>
          <cell r="AB183">
            <v>96</v>
          </cell>
          <cell r="AC183">
            <v>80</v>
          </cell>
          <cell r="AD183">
            <v>13.49</v>
          </cell>
          <cell r="AE183">
            <v>4.62</v>
          </cell>
          <cell r="AF183">
            <v>0</v>
          </cell>
          <cell r="AG183">
            <v>0</v>
          </cell>
          <cell r="AH183">
            <v>2739</v>
          </cell>
          <cell r="AI183">
            <v>0</v>
          </cell>
          <cell r="AJ183">
            <v>3015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Y183">
            <v>2015729.28</v>
          </cell>
        </row>
        <row r="184">
          <cell r="A184">
            <v>2</v>
          </cell>
          <cell r="B184" t="str">
            <v>12</v>
          </cell>
          <cell r="C184" t="str">
            <v>000</v>
          </cell>
          <cell r="D184" t="str">
            <v>1</v>
          </cell>
          <cell r="E184" t="str">
            <v>420</v>
          </cell>
          <cell r="F184" t="str">
            <v>N000</v>
          </cell>
          <cell r="G184" t="str">
            <v>200</v>
          </cell>
          <cell r="H184" t="str">
            <v>1103</v>
          </cell>
          <cell r="I184" t="str">
            <v>M01009</v>
          </cell>
          <cell r="K184" t="str">
            <v>2</v>
          </cell>
          <cell r="L184">
            <v>6</v>
          </cell>
          <cell r="M184">
            <v>0</v>
          </cell>
          <cell r="N184">
            <v>6121</v>
          </cell>
          <cell r="O184" t="str">
            <v>M</v>
          </cell>
          <cell r="P184" t="str">
            <v>00000000</v>
          </cell>
          <cell r="Q184">
            <v>0</v>
          </cell>
          <cell r="R184">
            <v>884.14</v>
          </cell>
          <cell r="S184">
            <v>170.03</v>
          </cell>
          <cell r="T184">
            <v>780.43</v>
          </cell>
          <cell r="U184">
            <v>306.05</v>
          </cell>
          <cell r="V184">
            <v>110.18</v>
          </cell>
          <cell r="W184">
            <v>122.42</v>
          </cell>
          <cell r="X184">
            <v>104.33</v>
          </cell>
          <cell r="Y184">
            <v>0</v>
          </cell>
          <cell r="Z184">
            <v>276.25</v>
          </cell>
          <cell r="AA184">
            <v>77</v>
          </cell>
          <cell r="AB184">
            <v>96</v>
          </cell>
          <cell r="AC184">
            <v>80</v>
          </cell>
          <cell r="AD184">
            <v>13.49</v>
          </cell>
          <cell r="AE184">
            <v>5.0999999999999996</v>
          </cell>
          <cell r="AF184">
            <v>0</v>
          </cell>
          <cell r="AG184">
            <v>0</v>
          </cell>
          <cell r="AH184">
            <v>3865</v>
          </cell>
          <cell r="AI184">
            <v>0</v>
          </cell>
          <cell r="AJ184">
            <v>2410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Y184">
            <v>1110342.24</v>
          </cell>
        </row>
        <row r="185">
          <cell r="A185">
            <v>2</v>
          </cell>
          <cell r="B185" t="str">
            <v>12</v>
          </cell>
          <cell r="C185" t="str">
            <v>000</v>
          </cell>
          <cell r="D185" t="str">
            <v>1</v>
          </cell>
          <cell r="E185" t="str">
            <v>101</v>
          </cell>
          <cell r="F185" t="str">
            <v>N000</v>
          </cell>
          <cell r="G185" t="str">
            <v>200</v>
          </cell>
          <cell r="H185" t="str">
            <v>1103</v>
          </cell>
          <cell r="I185" t="str">
            <v>M01010</v>
          </cell>
          <cell r="K185" t="str">
            <v>2</v>
          </cell>
          <cell r="L185">
            <v>1</v>
          </cell>
          <cell r="M185">
            <v>0</v>
          </cell>
          <cell r="N185">
            <v>6750</v>
          </cell>
          <cell r="O185" t="str">
            <v>M</v>
          </cell>
          <cell r="P185" t="str">
            <v>00000000</v>
          </cell>
          <cell r="Q185">
            <v>0</v>
          </cell>
          <cell r="R185">
            <v>975</v>
          </cell>
          <cell r="S185">
            <v>187.5</v>
          </cell>
          <cell r="T185">
            <v>860.63</v>
          </cell>
          <cell r="U185">
            <v>337.5</v>
          </cell>
          <cell r="V185">
            <v>121.5</v>
          </cell>
          <cell r="W185">
            <v>135</v>
          </cell>
          <cell r="X185">
            <v>0</v>
          </cell>
          <cell r="Y185">
            <v>0</v>
          </cell>
          <cell r="Z185">
            <v>301.62</v>
          </cell>
          <cell r="AA185">
            <v>77</v>
          </cell>
          <cell r="AB185">
            <v>96</v>
          </cell>
          <cell r="AC185">
            <v>80</v>
          </cell>
          <cell r="AD185">
            <v>13.49</v>
          </cell>
          <cell r="AE185">
            <v>5.63</v>
          </cell>
          <cell r="AF185">
            <v>0</v>
          </cell>
          <cell r="AG185">
            <v>0</v>
          </cell>
          <cell r="AH185">
            <v>4210</v>
          </cell>
          <cell r="AI185">
            <v>0</v>
          </cell>
          <cell r="AJ185">
            <v>2700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Y185">
            <v>202210.44</v>
          </cell>
        </row>
        <row r="186">
          <cell r="A186">
            <v>2</v>
          </cell>
          <cell r="B186" t="str">
            <v>12</v>
          </cell>
          <cell r="C186" t="str">
            <v>000</v>
          </cell>
          <cell r="D186" t="str">
            <v>1</v>
          </cell>
          <cell r="E186" t="str">
            <v>420</v>
          </cell>
          <cell r="F186" t="str">
            <v>N000</v>
          </cell>
          <cell r="G186" t="str">
            <v>200</v>
          </cell>
          <cell r="H186" t="str">
            <v>1103</v>
          </cell>
          <cell r="I186" t="str">
            <v>M01010</v>
          </cell>
          <cell r="K186" t="str">
            <v>2</v>
          </cell>
          <cell r="L186">
            <v>84</v>
          </cell>
          <cell r="M186">
            <v>0</v>
          </cell>
          <cell r="N186">
            <v>6750</v>
          </cell>
          <cell r="O186" t="str">
            <v>M</v>
          </cell>
          <cell r="P186" t="str">
            <v>00000000</v>
          </cell>
          <cell r="Q186">
            <v>0</v>
          </cell>
          <cell r="R186">
            <v>975</v>
          </cell>
          <cell r="S186">
            <v>187.5</v>
          </cell>
          <cell r="T186">
            <v>954.88</v>
          </cell>
          <cell r="U186">
            <v>374.46</v>
          </cell>
          <cell r="V186">
            <v>121.5</v>
          </cell>
          <cell r="W186">
            <v>149.79</v>
          </cell>
          <cell r="X186">
            <v>53.81</v>
          </cell>
          <cell r="Y186">
            <v>0</v>
          </cell>
          <cell r="Z186">
            <v>317.48</v>
          </cell>
          <cell r="AA186">
            <v>77</v>
          </cell>
          <cell r="AB186">
            <v>96</v>
          </cell>
          <cell r="AC186">
            <v>80</v>
          </cell>
          <cell r="AD186">
            <v>13.49</v>
          </cell>
          <cell r="AE186">
            <v>5.63</v>
          </cell>
          <cell r="AF186">
            <v>0</v>
          </cell>
          <cell r="AG186">
            <v>739.29</v>
          </cell>
          <cell r="AH186">
            <v>4210</v>
          </cell>
          <cell r="AI186">
            <v>0</v>
          </cell>
          <cell r="AJ186">
            <v>2700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Y186">
            <v>17948276.640000001</v>
          </cell>
        </row>
        <row r="187">
          <cell r="A187">
            <v>2</v>
          </cell>
          <cell r="B187" t="str">
            <v>12</v>
          </cell>
          <cell r="C187" t="str">
            <v>000</v>
          </cell>
          <cell r="D187" t="str">
            <v>1</v>
          </cell>
          <cell r="E187" t="str">
            <v>420</v>
          </cell>
          <cell r="F187" t="str">
            <v>N000</v>
          </cell>
          <cell r="G187" t="str">
            <v>200</v>
          </cell>
          <cell r="H187" t="str">
            <v>1103</v>
          </cell>
          <cell r="I187" t="str">
            <v>M01011</v>
          </cell>
          <cell r="K187" t="str">
            <v>2</v>
          </cell>
          <cell r="L187">
            <v>46</v>
          </cell>
          <cell r="M187">
            <v>0</v>
          </cell>
          <cell r="N187">
            <v>7310</v>
          </cell>
          <cell r="O187" t="str">
            <v>M</v>
          </cell>
          <cell r="P187" t="str">
            <v>00000000</v>
          </cell>
          <cell r="Q187">
            <v>0</v>
          </cell>
          <cell r="R187">
            <v>1055.8900000000001</v>
          </cell>
          <cell r="S187">
            <v>203.06</v>
          </cell>
          <cell r="T187">
            <v>1023.2</v>
          </cell>
          <cell r="U187">
            <v>401.26</v>
          </cell>
          <cell r="V187">
            <v>131.58000000000001</v>
          </cell>
          <cell r="W187">
            <v>160.5</v>
          </cell>
          <cell r="X187">
            <v>80.48</v>
          </cell>
          <cell r="Y187">
            <v>0</v>
          </cell>
          <cell r="Z187">
            <v>345.63</v>
          </cell>
          <cell r="AA187">
            <v>77</v>
          </cell>
          <cell r="AB187">
            <v>96</v>
          </cell>
          <cell r="AC187">
            <v>80</v>
          </cell>
          <cell r="AD187">
            <v>13.49</v>
          </cell>
          <cell r="AE187">
            <v>6.09</v>
          </cell>
          <cell r="AF187">
            <v>0</v>
          </cell>
          <cell r="AG187">
            <v>715.11</v>
          </cell>
          <cell r="AH187">
            <v>4524</v>
          </cell>
          <cell r="AI187">
            <v>0</v>
          </cell>
          <cell r="AJ187">
            <v>3134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Y187">
            <v>10685224.08</v>
          </cell>
        </row>
        <row r="188">
          <cell r="A188">
            <v>2</v>
          </cell>
          <cell r="B188" t="str">
            <v>12</v>
          </cell>
          <cell r="C188" t="str">
            <v>000</v>
          </cell>
          <cell r="D188" t="str">
            <v>1</v>
          </cell>
          <cell r="E188" t="str">
            <v>420</v>
          </cell>
          <cell r="F188" t="str">
            <v>N000</v>
          </cell>
          <cell r="G188" t="str">
            <v>200</v>
          </cell>
          <cell r="H188" t="str">
            <v>1103</v>
          </cell>
          <cell r="I188" t="str">
            <v>M01014</v>
          </cell>
          <cell r="K188" t="str">
            <v>2</v>
          </cell>
          <cell r="L188">
            <v>5</v>
          </cell>
          <cell r="M188">
            <v>0</v>
          </cell>
          <cell r="N188">
            <v>5320</v>
          </cell>
          <cell r="O188" t="str">
            <v>M</v>
          </cell>
          <cell r="P188" t="str">
            <v>00000000</v>
          </cell>
          <cell r="Q188">
            <v>0</v>
          </cell>
          <cell r="R188">
            <v>768.44</v>
          </cell>
          <cell r="S188">
            <v>147.78</v>
          </cell>
          <cell r="T188">
            <v>732.56</v>
          </cell>
          <cell r="U188">
            <v>287.27999999999997</v>
          </cell>
          <cell r="V188">
            <v>95.76</v>
          </cell>
          <cell r="W188">
            <v>114.91</v>
          </cell>
          <cell r="X188">
            <v>18.399999999999999</v>
          </cell>
          <cell r="Y188">
            <v>0</v>
          </cell>
          <cell r="Z188">
            <v>224.75</v>
          </cell>
          <cell r="AA188">
            <v>77</v>
          </cell>
          <cell r="AB188">
            <v>96</v>
          </cell>
          <cell r="AC188">
            <v>80</v>
          </cell>
          <cell r="AD188">
            <v>13.49</v>
          </cell>
          <cell r="AE188">
            <v>4.43</v>
          </cell>
          <cell r="AF188">
            <v>0</v>
          </cell>
          <cell r="AG188">
            <v>425.6</v>
          </cell>
          <cell r="AH188">
            <v>2078</v>
          </cell>
          <cell r="AI188">
            <v>0</v>
          </cell>
          <cell r="AJ188">
            <v>2222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Y188">
            <v>762384</v>
          </cell>
        </row>
        <row r="189">
          <cell r="A189">
            <v>2</v>
          </cell>
          <cell r="B189" t="str">
            <v>12</v>
          </cell>
          <cell r="C189" t="str">
            <v>000</v>
          </cell>
          <cell r="D189" t="str">
            <v>1</v>
          </cell>
          <cell r="E189" t="str">
            <v>420</v>
          </cell>
          <cell r="F189" t="str">
            <v>N000</v>
          </cell>
          <cell r="G189" t="str">
            <v>200</v>
          </cell>
          <cell r="H189" t="str">
            <v>1103</v>
          </cell>
          <cell r="I189" t="str">
            <v>M01015</v>
          </cell>
          <cell r="K189" t="str">
            <v>2</v>
          </cell>
          <cell r="L189">
            <v>6</v>
          </cell>
          <cell r="M189">
            <v>0</v>
          </cell>
          <cell r="N189">
            <v>5588</v>
          </cell>
          <cell r="O189" t="str">
            <v>M</v>
          </cell>
          <cell r="P189" t="str">
            <v>00000000</v>
          </cell>
          <cell r="Q189">
            <v>0</v>
          </cell>
          <cell r="R189">
            <v>807.16</v>
          </cell>
          <cell r="S189">
            <v>155.22</v>
          </cell>
          <cell r="T189">
            <v>854.96</v>
          </cell>
          <cell r="U189">
            <v>335.28</v>
          </cell>
          <cell r="V189">
            <v>100.58</v>
          </cell>
          <cell r="W189">
            <v>134.11000000000001</v>
          </cell>
          <cell r="X189">
            <v>95.5</v>
          </cell>
          <cell r="Y189">
            <v>0</v>
          </cell>
          <cell r="Z189">
            <v>250.86</v>
          </cell>
          <cell r="AA189">
            <v>77</v>
          </cell>
          <cell r="AB189">
            <v>96</v>
          </cell>
          <cell r="AC189">
            <v>80</v>
          </cell>
          <cell r="AD189">
            <v>13.49</v>
          </cell>
          <cell r="AE189">
            <v>4.66</v>
          </cell>
          <cell r="AF189">
            <v>0</v>
          </cell>
          <cell r="AG189">
            <v>1117.5999999999999</v>
          </cell>
          <cell r="AH189">
            <v>2196</v>
          </cell>
          <cell r="AI189">
            <v>0</v>
          </cell>
          <cell r="AJ189">
            <v>2326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Y189">
            <v>1024734.24</v>
          </cell>
        </row>
        <row r="190">
          <cell r="A190">
            <v>2</v>
          </cell>
          <cell r="B190" t="str">
            <v>12</v>
          </cell>
          <cell r="C190" t="str">
            <v>000</v>
          </cell>
          <cell r="D190" t="str">
            <v>1</v>
          </cell>
          <cell r="E190" t="str">
            <v>101</v>
          </cell>
          <cell r="F190" t="str">
            <v>N000</v>
          </cell>
          <cell r="G190" t="str">
            <v>200</v>
          </cell>
          <cell r="H190" t="str">
            <v>1103</v>
          </cell>
          <cell r="I190" t="str">
            <v>M02001</v>
          </cell>
          <cell r="K190" t="str">
            <v>2</v>
          </cell>
          <cell r="L190">
            <v>2</v>
          </cell>
          <cell r="M190">
            <v>0</v>
          </cell>
          <cell r="N190">
            <v>5000</v>
          </cell>
          <cell r="O190" t="str">
            <v>M</v>
          </cell>
          <cell r="P190" t="str">
            <v>00000000</v>
          </cell>
          <cell r="Q190">
            <v>0</v>
          </cell>
          <cell r="R190">
            <v>722.22</v>
          </cell>
          <cell r="S190">
            <v>138.88999999999999</v>
          </cell>
          <cell r="T190">
            <v>637.5</v>
          </cell>
          <cell r="U190">
            <v>250</v>
          </cell>
          <cell r="V190">
            <v>90</v>
          </cell>
          <cell r="W190">
            <v>100</v>
          </cell>
          <cell r="X190">
            <v>0</v>
          </cell>
          <cell r="Y190">
            <v>0</v>
          </cell>
          <cell r="Z190">
            <v>174.37</v>
          </cell>
          <cell r="AA190">
            <v>77</v>
          </cell>
          <cell r="AB190">
            <v>96</v>
          </cell>
          <cell r="AC190">
            <v>80</v>
          </cell>
          <cell r="AD190">
            <v>13.49</v>
          </cell>
          <cell r="AE190">
            <v>4.17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2600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Y190">
            <v>239607.36</v>
          </cell>
        </row>
        <row r="191">
          <cell r="A191">
            <v>2</v>
          </cell>
          <cell r="B191" t="str">
            <v>12</v>
          </cell>
          <cell r="C191" t="str">
            <v>000</v>
          </cell>
          <cell r="D191" t="str">
            <v>1</v>
          </cell>
          <cell r="E191" t="str">
            <v>420</v>
          </cell>
          <cell r="F191" t="str">
            <v>N000</v>
          </cell>
          <cell r="G191" t="str">
            <v>200</v>
          </cell>
          <cell r="H191" t="str">
            <v>1103</v>
          </cell>
          <cell r="I191" t="str">
            <v>M02001</v>
          </cell>
          <cell r="K191" t="str">
            <v>2</v>
          </cell>
          <cell r="L191">
            <v>4</v>
          </cell>
          <cell r="M191">
            <v>0</v>
          </cell>
          <cell r="N191">
            <v>5000</v>
          </cell>
          <cell r="O191" t="str">
            <v>M</v>
          </cell>
          <cell r="P191" t="str">
            <v>00000000</v>
          </cell>
          <cell r="Q191">
            <v>0</v>
          </cell>
          <cell r="R191">
            <v>722.22</v>
          </cell>
          <cell r="S191">
            <v>138.88999999999999</v>
          </cell>
          <cell r="T191">
            <v>669.38</v>
          </cell>
          <cell r="U191">
            <v>262.5</v>
          </cell>
          <cell r="V191">
            <v>90</v>
          </cell>
          <cell r="W191">
            <v>105</v>
          </cell>
          <cell r="X191">
            <v>11.5</v>
          </cell>
          <cell r="Y191">
            <v>0</v>
          </cell>
          <cell r="Z191">
            <v>179.6</v>
          </cell>
          <cell r="AA191">
            <v>77</v>
          </cell>
          <cell r="AB191">
            <v>96</v>
          </cell>
          <cell r="AC191">
            <v>80</v>
          </cell>
          <cell r="AD191">
            <v>13.49</v>
          </cell>
          <cell r="AE191">
            <v>4.17</v>
          </cell>
          <cell r="AF191">
            <v>0</v>
          </cell>
          <cell r="AG191">
            <v>250</v>
          </cell>
          <cell r="AH191">
            <v>0</v>
          </cell>
          <cell r="AI191">
            <v>0</v>
          </cell>
          <cell r="AJ191">
            <v>2600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Y191">
            <v>494388</v>
          </cell>
        </row>
        <row r="192">
          <cell r="A192">
            <v>2</v>
          </cell>
          <cell r="B192" t="str">
            <v>12</v>
          </cell>
          <cell r="C192" t="str">
            <v>000</v>
          </cell>
          <cell r="D192" t="str">
            <v>1</v>
          </cell>
          <cell r="E192" t="str">
            <v>420</v>
          </cell>
          <cell r="F192" t="str">
            <v>N000</v>
          </cell>
          <cell r="G192" t="str">
            <v>200</v>
          </cell>
          <cell r="H192" t="str">
            <v>1103</v>
          </cell>
          <cell r="I192" t="str">
            <v>M02002</v>
          </cell>
          <cell r="K192" t="str">
            <v>2</v>
          </cell>
          <cell r="L192">
            <v>1</v>
          </cell>
          <cell r="M192">
            <v>0</v>
          </cell>
          <cell r="N192">
            <v>5000</v>
          </cell>
          <cell r="O192" t="str">
            <v>M</v>
          </cell>
          <cell r="P192" t="str">
            <v>00000000</v>
          </cell>
          <cell r="Q192">
            <v>0</v>
          </cell>
          <cell r="R192">
            <v>722.22</v>
          </cell>
          <cell r="S192">
            <v>138.88999999999999</v>
          </cell>
          <cell r="T192">
            <v>765</v>
          </cell>
          <cell r="U192">
            <v>300</v>
          </cell>
          <cell r="V192">
            <v>90</v>
          </cell>
          <cell r="W192">
            <v>120</v>
          </cell>
          <cell r="X192">
            <v>55</v>
          </cell>
          <cell r="Y192">
            <v>0</v>
          </cell>
          <cell r="Z192">
            <v>195.47</v>
          </cell>
          <cell r="AA192">
            <v>77</v>
          </cell>
          <cell r="AB192">
            <v>96</v>
          </cell>
          <cell r="AC192">
            <v>80</v>
          </cell>
          <cell r="AD192">
            <v>13.49</v>
          </cell>
          <cell r="AE192">
            <v>4.17</v>
          </cell>
          <cell r="AF192">
            <v>0</v>
          </cell>
          <cell r="AG192">
            <v>1000</v>
          </cell>
          <cell r="AH192">
            <v>0</v>
          </cell>
          <cell r="AI192">
            <v>0</v>
          </cell>
          <cell r="AJ192">
            <v>2600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Y192">
            <v>135086.88</v>
          </cell>
        </row>
        <row r="193">
          <cell r="A193">
            <v>2</v>
          </cell>
          <cell r="B193" t="str">
            <v>12</v>
          </cell>
          <cell r="C193" t="str">
            <v>000</v>
          </cell>
          <cell r="D193" t="str">
            <v>1</v>
          </cell>
          <cell r="E193" t="str">
            <v>101</v>
          </cell>
          <cell r="F193" t="str">
            <v>N000</v>
          </cell>
          <cell r="G193" t="str">
            <v>200</v>
          </cell>
          <cell r="H193" t="str">
            <v>1103</v>
          </cell>
          <cell r="I193" t="str">
            <v>M02003</v>
          </cell>
          <cell r="K193" t="str">
            <v>2</v>
          </cell>
          <cell r="L193">
            <v>1</v>
          </cell>
          <cell r="M193">
            <v>0</v>
          </cell>
          <cell r="N193">
            <v>2868</v>
          </cell>
          <cell r="O193" t="str">
            <v>M</v>
          </cell>
          <cell r="P193" t="str">
            <v>00000000</v>
          </cell>
          <cell r="Q193">
            <v>0</v>
          </cell>
          <cell r="R193">
            <v>414.27</v>
          </cell>
          <cell r="S193">
            <v>79.67</v>
          </cell>
          <cell r="T193">
            <v>365.67</v>
          </cell>
          <cell r="U193">
            <v>143.4</v>
          </cell>
          <cell r="V193">
            <v>51.62</v>
          </cell>
          <cell r="W193">
            <v>57.36</v>
          </cell>
          <cell r="X193">
            <v>0</v>
          </cell>
          <cell r="Y193">
            <v>0</v>
          </cell>
          <cell r="Z193">
            <v>99.17</v>
          </cell>
          <cell r="AA193">
            <v>77</v>
          </cell>
          <cell r="AB193">
            <v>96</v>
          </cell>
          <cell r="AC193">
            <v>80</v>
          </cell>
          <cell r="AD193">
            <v>13.49</v>
          </cell>
          <cell r="AE193">
            <v>2.39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1341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Y193">
            <v>68268.479999999996</v>
          </cell>
        </row>
        <row r="194">
          <cell r="A194">
            <v>2</v>
          </cell>
          <cell r="B194" t="str">
            <v>12</v>
          </cell>
          <cell r="C194" t="str">
            <v>000</v>
          </cell>
          <cell r="D194" t="str">
            <v>1</v>
          </cell>
          <cell r="E194" t="str">
            <v>420</v>
          </cell>
          <cell r="F194" t="str">
            <v>N000</v>
          </cell>
          <cell r="G194" t="str">
            <v>200</v>
          </cell>
          <cell r="H194" t="str">
            <v>1103</v>
          </cell>
          <cell r="I194" t="str">
            <v>M02003</v>
          </cell>
          <cell r="K194" t="str">
            <v>2</v>
          </cell>
          <cell r="L194">
            <v>50</v>
          </cell>
          <cell r="M194">
            <v>0</v>
          </cell>
          <cell r="N194">
            <v>2868</v>
          </cell>
          <cell r="O194" t="str">
            <v>M</v>
          </cell>
          <cell r="P194" t="str">
            <v>00000000</v>
          </cell>
          <cell r="Q194">
            <v>0</v>
          </cell>
          <cell r="R194">
            <v>414.27</v>
          </cell>
          <cell r="S194">
            <v>79.67</v>
          </cell>
          <cell r="T194">
            <v>394.92</v>
          </cell>
          <cell r="U194">
            <v>154.87</v>
          </cell>
          <cell r="V194">
            <v>51.62</v>
          </cell>
          <cell r="W194">
            <v>61.95</v>
          </cell>
          <cell r="X194">
            <v>42.02</v>
          </cell>
          <cell r="Y194">
            <v>0</v>
          </cell>
          <cell r="Z194">
            <v>104.6</v>
          </cell>
          <cell r="AA194">
            <v>77</v>
          </cell>
          <cell r="AB194">
            <v>96</v>
          </cell>
          <cell r="AC194">
            <v>80</v>
          </cell>
          <cell r="AD194">
            <v>13.49</v>
          </cell>
          <cell r="AE194">
            <v>2.39</v>
          </cell>
          <cell r="AF194">
            <v>0</v>
          </cell>
          <cell r="AG194">
            <v>229.44</v>
          </cell>
          <cell r="AH194">
            <v>0</v>
          </cell>
          <cell r="AI194">
            <v>0</v>
          </cell>
          <cell r="AJ194">
            <v>1341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Y194">
            <v>3606744</v>
          </cell>
        </row>
        <row r="195">
          <cell r="A195">
            <v>2</v>
          </cell>
          <cell r="B195" t="str">
            <v>12</v>
          </cell>
          <cell r="C195" t="str">
            <v>000</v>
          </cell>
          <cell r="D195" t="str">
            <v>1</v>
          </cell>
          <cell r="E195" t="str">
            <v>420</v>
          </cell>
          <cell r="F195" t="str">
            <v>N000</v>
          </cell>
          <cell r="G195" t="str">
            <v>200</v>
          </cell>
          <cell r="H195" t="str">
            <v>1103</v>
          </cell>
          <cell r="I195" t="str">
            <v>M02005</v>
          </cell>
          <cell r="K195" t="str">
            <v>2</v>
          </cell>
          <cell r="L195">
            <v>4</v>
          </cell>
          <cell r="M195">
            <v>0</v>
          </cell>
          <cell r="N195">
            <v>2720</v>
          </cell>
          <cell r="O195" t="str">
            <v>M</v>
          </cell>
          <cell r="P195" t="str">
            <v>00000000</v>
          </cell>
          <cell r="Q195">
            <v>0</v>
          </cell>
          <cell r="R195">
            <v>392.89</v>
          </cell>
          <cell r="S195">
            <v>75.56</v>
          </cell>
          <cell r="T195">
            <v>346.8</v>
          </cell>
          <cell r="U195">
            <v>136</v>
          </cell>
          <cell r="V195">
            <v>48.96</v>
          </cell>
          <cell r="W195">
            <v>54.4</v>
          </cell>
          <cell r="X195">
            <v>34</v>
          </cell>
          <cell r="Y195">
            <v>0</v>
          </cell>
          <cell r="Z195">
            <v>93.21</v>
          </cell>
          <cell r="AA195">
            <v>77</v>
          </cell>
          <cell r="AB195">
            <v>96</v>
          </cell>
          <cell r="AC195">
            <v>80</v>
          </cell>
          <cell r="AD195">
            <v>13.49</v>
          </cell>
          <cell r="AE195">
            <v>2.27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1183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Y195">
            <v>256971.84</v>
          </cell>
        </row>
        <row r="196">
          <cell r="A196">
            <v>2</v>
          </cell>
          <cell r="B196" t="str">
            <v>12</v>
          </cell>
          <cell r="C196" t="str">
            <v>000</v>
          </cell>
          <cell r="D196" t="str">
            <v>1</v>
          </cell>
          <cell r="E196" t="str">
            <v>101</v>
          </cell>
          <cell r="F196" t="str">
            <v>N000</v>
          </cell>
          <cell r="G196" t="str">
            <v>200</v>
          </cell>
          <cell r="H196" t="str">
            <v>1103</v>
          </cell>
          <cell r="I196" t="str">
            <v>M02006</v>
          </cell>
          <cell r="K196" t="str">
            <v>2</v>
          </cell>
          <cell r="L196">
            <v>1</v>
          </cell>
          <cell r="M196">
            <v>0</v>
          </cell>
          <cell r="N196">
            <v>3221</v>
          </cell>
          <cell r="O196" t="str">
            <v>M</v>
          </cell>
          <cell r="P196" t="str">
            <v>00000000</v>
          </cell>
          <cell r="Q196">
            <v>0</v>
          </cell>
          <cell r="R196">
            <v>465.26</v>
          </cell>
          <cell r="S196">
            <v>89.47</v>
          </cell>
          <cell r="T196">
            <v>410.68</v>
          </cell>
          <cell r="U196">
            <v>161.05000000000001</v>
          </cell>
          <cell r="V196">
            <v>57.98</v>
          </cell>
          <cell r="W196">
            <v>64.42</v>
          </cell>
          <cell r="X196">
            <v>0</v>
          </cell>
          <cell r="Y196">
            <v>0</v>
          </cell>
          <cell r="Z196">
            <v>112.63</v>
          </cell>
          <cell r="AA196">
            <v>77</v>
          </cell>
          <cell r="AB196">
            <v>96</v>
          </cell>
          <cell r="AC196">
            <v>80</v>
          </cell>
          <cell r="AD196">
            <v>13.49</v>
          </cell>
          <cell r="AE196">
            <v>2.68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1600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Y196">
            <v>77419.92</v>
          </cell>
        </row>
        <row r="197">
          <cell r="A197">
            <v>2</v>
          </cell>
          <cell r="B197" t="str">
            <v>12</v>
          </cell>
          <cell r="C197" t="str">
            <v>000</v>
          </cell>
          <cell r="D197" t="str">
            <v>1</v>
          </cell>
          <cell r="E197" t="str">
            <v>420</v>
          </cell>
          <cell r="F197" t="str">
            <v>N000</v>
          </cell>
          <cell r="G197" t="str">
            <v>200</v>
          </cell>
          <cell r="H197" t="str">
            <v>1103</v>
          </cell>
          <cell r="I197" t="str">
            <v>M02006</v>
          </cell>
          <cell r="K197" t="str">
            <v>2</v>
          </cell>
          <cell r="L197">
            <v>30</v>
          </cell>
          <cell r="M197">
            <v>0</v>
          </cell>
          <cell r="N197">
            <v>3221</v>
          </cell>
          <cell r="O197" t="str">
            <v>M</v>
          </cell>
          <cell r="P197" t="str">
            <v>00000000</v>
          </cell>
          <cell r="Q197">
            <v>0</v>
          </cell>
          <cell r="R197">
            <v>465.26</v>
          </cell>
          <cell r="S197">
            <v>89.47</v>
          </cell>
          <cell r="T197">
            <v>439.42</v>
          </cell>
          <cell r="U197">
            <v>172.32</v>
          </cell>
          <cell r="V197">
            <v>57.98</v>
          </cell>
          <cell r="W197">
            <v>68.930000000000007</v>
          </cell>
          <cell r="X197">
            <v>44.47</v>
          </cell>
          <cell r="Y197">
            <v>0</v>
          </cell>
          <cell r="Z197">
            <v>118.03</v>
          </cell>
          <cell r="AA197">
            <v>77</v>
          </cell>
          <cell r="AB197">
            <v>96</v>
          </cell>
          <cell r="AC197">
            <v>80</v>
          </cell>
          <cell r="AD197">
            <v>13.49</v>
          </cell>
          <cell r="AE197">
            <v>2.68</v>
          </cell>
          <cell r="AF197">
            <v>0</v>
          </cell>
          <cell r="AG197">
            <v>225.47</v>
          </cell>
          <cell r="AH197">
            <v>0</v>
          </cell>
          <cell r="AI197">
            <v>0</v>
          </cell>
          <cell r="AJ197">
            <v>1600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Y197">
            <v>2437747.2000000002</v>
          </cell>
        </row>
        <row r="198">
          <cell r="A198">
            <v>2</v>
          </cell>
          <cell r="B198" t="str">
            <v>12</v>
          </cell>
          <cell r="C198" t="str">
            <v>000</v>
          </cell>
          <cell r="D198" t="str">
            <v>1</v>
          </cell>
          <cell r="E198" t="str">
            <v>101</v>
          </cell>
          <cell r="F198" t="str">
            <v>N000</v>
          </cell>
          <cell r="G198" t="str">
            <v>200</v>
          </cell>
          <cell r="H198" t="str">
            <v>1103</v>
          </cell>
          <cell r="I198" t="str">
            <v>M02007</v>
          </cell>
          <cell r="K198" t="str">
            <v>2</v>
          </cell>
          <cell r="L198">
            <v>1</v>
          </cell>
          <cell r="M198">
            <v>0</v>
          </cell>
          <cell r="N198">
            <v>3011</v>
          </cell>
          <cell r="O198" t="str">
            <v>M</v>
          </cell>
          <cell r="P198" t="str">
            <v>00000000</v>
          </cell>
          <cell r="Q198">
            <v>0</v>
          </cell>
          <cell r="R198">
            <v>434.92</v>
          </cell>
          <cell r="S198">
            <v>83.64</v>
          </cell>
          <cell r="T198">
            <v>422.29</v>
          </cell>
          <cell r="U198">
            <v>165.61</v>
          </cell>
          <cell r="V198">
            <v>54.2</v>
          </cell>
          <cell r="W198">
            <v>66.239999999999995</v>
          </cell>
          <cell r="X198">
            <v>0</v>
          </cell>
          <cell r="Y198">
            <v>0</v>
          </cell>
          <cell r="Z198">
            <v>112.7</v>
          </cell>
          <cell r="AA198">
            <v>77</v>
          </cell>
          <cell r="AB198">
            <v>96</v>
          </cell>
          <cell r="AC198">
            <v>80</v>
          </cell>
          <cell r="AD198">
            <v>13.49</v>
          </cell>
          <cell r="AE198">
            <v>2.5099999999999998</v>
          </cell>
          <cell r="AF198">
            <v>0</v>
          </cell>
          <cell r="AG198">
            <v>301.10000000000002</v>
          </cell>
          <cell r="AH198">
            <v>0</v>
          </cell>
          <cell r="AI198">
            <v>0</v>
          </cell>
          <cell r="AJ198">
            <v>1549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Y198">
            <v>77636.399999999994</v>
          </cell>
        </row>
        <row r="199">
          <cell r="A199">
            <v>2</v>
          </cell>
          <cell r="B199" t="str">
            <v>12</v>
          </cell>
          <cell r="C199" t="str">
            <v>000</v>
          </cell>
          <cell r="D199" t="str">
            <v>1</v>
          </cell>
          <cell r="E199" t="str">
            <v>420</v>
          </cell>
          <cell r="F199" t="str">
            <v>N000</v>
          </cell>
          <cell r="G199" t="str">
            <v>200</v>
          </cell>
          <cell r="H199" t="str">
            <v>1103</v>
          </cell>
          <cell r="I199" t="str">
            <v>M02011</v>
          </cell>
          <cell r="K199" t="str">
            <v>2</v>
          </cell>
          <cell r="L199">
            <v>1</v>
          </cell>
          <cell r="M199">
            <v>0</v>
          </cell>
          <cell r="N199">
            <v>3510</v>
          </cell>
          <cell r="O199" t="str">
            <v>M</v>
          </cell>
          <cell r="P199" t="str">
            <v>00000000</v>
          </cell>
          <cell r="Q199">
            <v>0</v>
          </cell>
          <cell r="R199">
            <v>507</v>
          </cell>
          <cell r="S199">
            <v>97.5</v>
          </cell>
          <cell r="T199">
            <v>447.53</v>
          </cell>
          <cell r="U199">
            <v>175.5</v>
          </cell>
          <cell r="V199">
            <v>63.18</v>
          </cell>
          <cell r="W199">
            <v>70.2</v>
          </cell>
          <cell r="X199">
            <v>0</v>
          </cell>
          <cell r="Y199">
            <v>0</v>
          </cell>
          <cell r="Z199">
            <v>120.49</v>
          </cell>
          <cell r="AA199">
            <v>77</v>
          </cell>
          <cell r="AB199">
            <v>96</v>
          </cell>
          <cell r="AC199">
            <v>80</v>
          </cell>
          <cell r="AD199">
            <v>13.49</v>
          </cell>
          <cell r="AE199">
            <v>2.93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1654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Y199">
            <v>82977.84</v>
          </cell>
        </row>
        <row r="200">
          <cell r="A200">
            <v>2</v>
          </cell>
          <cell r="B200" t="str">
            <v>12</v>
          </cell>
          <cell r="C200" t="str">
            <v>000</v>
          </cell>
          <cell r="D200" t="str">
            <v>1</v>
          </cell>
          <cell r="E200" t="str">
            <v>420</v>
          </cell>
          <cell r="F200" t="str">
            <v>N000</v>
          </cell>
          <cell r="G200" t="str">
            <v>200</v>
          </cell>
          <cell r="H200" t="str">
            <v>1103</v>
          </cell>
          <cell r="I200" t="str">
            <v>M02012</v>
          </cell>
          <cell r="K200" t="str">
            <v>2</v>
          </cell>
          <cell r="L200">
            <v>9</v>
          </cell>
          <cell r="M200">
            <v>0</v>
          </cell>
          <cell r="N200">
            <v>3221</v>
          </cell>
          <cell r="O200" t="str">
            <v>M</v>
          </cell>
          <cell r="P200" t="str">
            <v>00000000</v>
          </cell>
          <cell r="Q200">
            <v>0</v>
          </cell>
          <cell r="R200">
            <v>465.26</v>
          </cell>
          <cell r="S200">
            <v>89.47</v>
          </cell>
          <cell r="T200">
            <v>410.68</v>
          </cell>
          <cell r="U200">
            <v>161.05000000000001</v>
          </cell>
          <cell r="V200">
            <v>57.98</v>
          </cell>
          <cell r="W200">
            <v>64.42</v>
          </cell>
          <cell r="X200">
            <v>0</v>
          </cell>
          <cell r="Y200">
            <v>0</v>
          </cell>
          <cell r="Z200">
            <v>112.63</v>
          </cell>
          <cell r="AA200">
            <v>77</v>
          </cell>
          <cell r="AB200">
            <v>96</v>
          </cell>
          <cell r="AC200">
            <v>80</v>
          </cell>
          <cell r="AD200">
            <v>13.49</v>
          </cell>
          <cell r="AE200">
            <v>2.68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1600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Y200">
            <v>696779.28</v>
          </cell>
        </row>
        <row r="201">
          <cell r="A201">
            <v>2</v>
          </cell>
          <cell r="B201" t="str">
            <v>12</v>
          </cell>
          <cell r="C201" t="str">
            <v>000</v>
          </cell>
          <cell r="D201" t="str">
            <v>1</v>
          </cell>
          <cell r="E201" t="str">
            <v>420</v>
          </cell>
          <cell r="F201" t="str">
            <v>N000</v>
          </cell>
          <cell r="G201" t="str">
            <v>200</v>
          </cell>
          <cell r="H201" t="str">
            <v>1103</v>
          </cell>
          <cell r="I201" t="str">
            <v>M02015</v>
          </cell>
          <cell r="K201" t="str">
            <v>2</v>
          </cell>
          <cell r="L201">
            <v>14</v>
          </cell>
          <cell r="M201">
            <v>0</v>
          </cell>
          <cell r="N201">
            <v>5000</v>
          </cell>
          <cell r="O201" t="str">
            <v>M</v>
          </cell>
          <cell r="P201" t="str">
            <v>00000000</v>
          </cell>
          <cell r="Q201">
            <v>0</v>
          </cell>
          <cell r="R201">
            <v>722.22</v>
          </cell>
          <cell r="S201">
            <v>138.88999999999999</v>
          </cell>
          <cell r="T201">
            <v>646.61</v>
          </cell>
          <cell r="U201">
            <v>253.57</v>
          </cell>
          <cell r="V201">
            <v>90</v>
          </cell>
          <cell r="W201">
            <v>101.43</v>
          </cell>
          <cell r="X201">
            <v>11.71</v>
          </cell>
          <cell r="Y201">
            <v>0</v>
          </cell>
          <cell r="Z201">
            <v>176.03</v>
          </cell>
          <cell r="AA201">
            <v>77</v>
          </cell>
          <cell r="AB201">
            <v>96</v>
          </cell>
          <cell r="AC201">
            <v>80</v>
          </cell>
          <cell r="AD201">
            <v>13.49</v>
          </cell>
          <cell r="AE201">
            <v>4.17</v>
          </cell>
          <cell r="AF201">
            <v>0</v>
          </cell>
          <cell r="AG201">
            <v>71.430000000000007</v>
          </cell>
          <cell r="AH201">
            <v>0</v>
          </cell>
          <cell r="AI201">
            <v>0</v>
          </cell>
          <cell r="AJ201">
            <v>2600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Y201">
            <v>1693868.4</v>
          </cell>
        </row>
        <row r="202">
          <cell r="A202">
            <v>2</v>
          </cell>
          <cell r="B202" t="str">
            <v>12</v>
          </cell>
          <cell r="C202" t="str">
            <v>000</v>
          </cell>
          <cell r="D202" t="str">
            <v>1</v>
          </cell>
          <cell r="E202" t="str">
            <v>101</v>
          </cell>
          <cell r="F202" t="str">
            <v>N000</v>
          </cell>
          <cell r="G202" t="str">
            <v>200</v>
          </cell>
          <cell r="H202" t="str">
            <v>1103</v>
          </cell>
          <cell r="I202" t="str">
            <v>M02016</v>
          </cell>
          <cell r="K202" t="str">
            <v>2</v>
          </cell>
          <cell r="L202">
            <v>3</v>
          </cell>
          <cell r="M202">
            <v>0</v>
          </cell>
          <cell r="N202">
            <v>3221</v>
          </cell>
          <cell r="O202" t="str">
            <v>M</v>
          </cell>
          <cell r="P202" t="str">
            <v>00000000</v>
          </cell>
          <cell r="Q202">
            <v>0</v>
          </cell>
          <cell r="R202">
            <v>465.26</v>
          </cell>
          <cell r="S202">
            <v>89.47</v>
          </cell>
          <cell r="T202">
            <v>410.68</v>
          </cell>
          <cell r="U202">
            <v>161.05000000000001</v>
          </cell>
          <cell r="V202">
            <v>57.98</v>
          </cell>
          <cell r="W202">
            <v>64.42</v>
          </cell>
          <cell r="X202">
            <v>0</v>
          </cell>
          <cell r="Y202">
            <v>0</v>
          </cell>
          <cell r="Z202">
            <v>112.63</v>
          </cell>
          <cell r="AA202">
            <v>77</v>
          </cell>
          <cell r="AB202">
            <v>96</v>
          </cell>
          <cell r="AC202">
            <v>80</v>
          </cell>
          <cell r="AD202">
            <v>13.49</v>
          </cell>
          <cell r="AE202">
            <v>2.68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1600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Y202">
            <v>232259.76</v>
          </cell>
        </row>
        <row r="203">
          <cell r="A203">
            <v>2</v>
          </cell>
          <cell r="B203" t="str">
            <v>12</v>
          </cell>
          <cell r="C203" t="str">
            <v>000</v>
          </cell>
          <cell r="D203" t="str">
            <v>1</v>
          </cell>
          <cell r="E203" t="str">
            <v>420</v>
          </cell>
          <cell r="F203" t="str">
            <v>N000</v>
          </cell>
          <cell r="G203" t="str">
            <v>200</v>
          </cell>
          <cell r="H203" t="str">
            <v>1103</v>
          </cell>
          <cell r="I203" t="str">
            <v>M02016</v>
          </cell>
          <cell r="K203" t="str">
            <v>2</v>
          </cell>
          <cell r="L203">
            <v>6</v>
          </cell>
          <cell r="M203">
            <v>0</v>
          </cell>
          <cell r="N203">
            <v>3221</v>
          </cell>
          <cell r="O203" t="str">
            <v>M</v>
          </cell>
          <cell r="P203" t="str">
            <v>00000000</v>
          </cell>
          <cell r="Q203">
            <v>0</v>
          </cell>
          <cell r="R203">
            <v>465.26</v>
          </cell>
          <cell r="S203">
            <v>89.47</v>
          </cell>
          <cell r="T203">
            <v>444.9</v>
          </cell>
          <cell r="U203">
            <v>174.47</v>
          </cell>
          <cell r="V203">
            <v>57.98</v>
          </cell>
          <cell r="W203">
            <v>69.790000000000006</v>
          </cell>
          <cell r="X203">
            <v>71.33</v>
          </cell>
          <cell r="Y203">
            <v>0</v>
          </cell>
          <cell r="Z203">
            <v>119.42</v>
          </cell>
          <cell r="AA203">
            <v>77</v>
          </cell>
          <cell r="AB203">
            <v>96</v>
          </cell>
          <cell r="AC203">
            <v>80</v>
          </cell>
          <cell r="AD203">
            <v>13.49</v>
          </cell>
          <cell r="AE203">
            <v>2.68</v>
          </cell>
          <cell r="AF203">
            <v>0</v>
          </cell>
          <cell r="AG203">
            <v>268.42</v>
          </cell>
          <cell r="AH203">
            <v>0</v>
          </cell>
          <cell r="AI203">
            <v>0</v>
          </cell>
          <cell r="AJ203">
            <v>1600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Y203">
            <v>493287.12</v>
          </cell>
        </row>
        <row r="204">
          <cell r="A204">
            <v>2</v>
          </cell>
          <cell r="B204" t="str">
            <v>12</v>
          </cell>
          <cell r="C204" t="str">
            <v>000</v>
          </cell>
          <cell r="D204" t="str">
            <v>1</v>
          </cell>
          <cell r="E204" t="str">
            <v>101</v>
          </cell>
          <cell r="F204" t="str">
            <v>N000</v>
          </cell>
          <cell r="G204" t="str">
            <v>200</v>
          </cell>
          <cell r="H204" t="str">
            <v>1103</v>
          </cell>
          <cell r="I204" t="str">
            <v>M02027</v>
          </cell>
          <cell r="K204" t="str">
            <v>2</v>
          </cell>
          <cell r="L204">
            <v>2</v>
          </cell>
          <cell r="M204">
            <v>0</v>
          </cell>
          <cell r="N204">
            <v>4940</v>
          </cell>
          <cell r="O204" t="str">
            <v>M</v>
          </cell>
          <cell r="P204" t="str">
            <v>00000000</v>
          </cell>
          <cell r="Q204">
            <v>0</v>
          </cell>
          <cell r="R204">
            <v>713.56</v>
          </cell>
          <cell r="S204">
            <v>137.22</v>
          </cell>
          <cell r="T204">
            <v>629.85</v>
          </cell>
          <cell r="U204">
            <v>247</v>
          </cell>
          <cell r="V204">
            <v>88.92</v>
          </cell>
          <cell r="W204">
            <v>98.8</v>
          </cell>
          <cell r="X204">
            <v>0</v>
          </cell>
          <cell r="Y204">
            <v>0</v>
          </cell>
          <cell r="Z204">
            <v>167.06</v>
          </cell>
          <cell r="AA204">
            <v>77</v>
          </cell>
          <cell r="AB204">
            <v>96</v>
          </cell>
          <cell r="AC204">
            <v>80</v>
          </cell>
          <cell r="AD204">
            <v>13.49</v>
          </cell>
          <cell r="AE204">
            <v>4.12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2305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Y204">
            <v>230352.48</v>
          </cell>
        </row>
        <row r="205">
          <cell r="A205">
            <v>2</v>
          </cell>
          <cell r="B205" t="str">
            <v>12</v>
          </cell>
          <cell r="C205" t="str">
            <v>000</v>
          </cell>
          <cell r="D205" t="str">
            <v>1</v>
          </cell>
          <cell r="E205" t="str">
            <v>420</v>
          </cell>
          <cell r="F205" t="str">
            <v>N000</v>
          </cell>
          <cell r="G205" t="str">
            <v>200</v>
          </cell>
          <cell r="H205" t="str">
            <v>1103</v>
          </cell>
          <cell r="I205" t="str">
            <v>M02027</v>
          </cell>
          <cell r="K205" t="str">
            <v>2</v>
          </cell>
          <cell r="L205">
            <v>15</v>
          </cell>
          <cell r="M205">
            <v>0</v>
          </cell>
          <cell r="N205">
            <v>4940</v>
          </cell>
          <cell r="O205" t="str">
            <v>M</v>
          </cell>
          <cell r="P205" t="str">
            <v>00000000</v>
          </cell>
          <cell r="Q205">
            <v>0</v>
          </cell>
          <cell r="R205">
            <v>713.56</v>
          </cell>
          <cell r="S205">
            <v>137.22</v>
          </cell>
          <cell r="T205">
            <v>629.85</v>
          </cell>
          <cell r="U205">
            <v>247</v>
          </cell>
          <cell r="V205">
            <v>88.92</v>
          </cell>
          <cell r="W205">
            <v>98.8</v>
          </cell>
          <cell r="X205">
            <v>17.600000000000001</v>
          </cell>
          <cell r="Y205">
            <v>0</v>
          </cell>
          <cell r="Z205">
            <v>167.41</v>
          </cell>
          <cell r="AA205">
            <v>77</v>
          </cell>
          <cell r="AB205">
            <v>96</v>
          </cell>
          <cell r="AC205">
            <v>80</v>
          </cell>
          <cell r="AD205">
            <v>13.49</v>
          </cell>
          <cell r="AE205">
            <v>4.12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2305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Y205">
            <v>1730874.6</v>
          </cell>
        </row>
        <row r="206">
          <cell r="A206">
            <v>2</v>
          </cell>
          <cell r="B206" t="str">
            <v>12</v>
          </cell>
          <cell r="C206" t="str">
            <v>000</v>
          </cell>
          <cell r="D206" t="str">
            <v>1</v>
          </cell>
          <cell r="E206" t="str">
            <v>101</v>
          </cell>
          <cell r="F206" t="str">
            <v>N000</v>
          </cell>
          <cell r="G206" t="str">
            <v>200</v>
          </cell>
          <cell r="H206" t="str">
            <v>1103</v>
          </cell>
          <cell r="I206" t="str">
            <v>M02028</v>
          </cell>
          <cell r="K206" t="str">
            <v>2</v>
          </cell>
          <cell r="L206">
            <v>3</v>
          </cell>
          <cell r="M206">
            <v>0</v>
          </cell>
          <cell r="N206">
            <v>4811</v>
          </cell>
          <cell r="O206" t="str">
            <v>M</v>
          </cell>
          <cell r="P206" t="str">
            <v>00000000</v>
          </cell>
          <cell r="Q206">
            <v>0</v>
          </cell>
          <cell r="R206">
            <v>694.92</v>
          </cell>
          <cell r="S206">
            <v>133.63999999999999</v>
          </cell>
          <cell r="T206">
            <v>613.4</v>
          </cell>
          <cell r="U206">
            <v>240.55</v>
          </cell>
          <cell r="V206">
            <v>86.6</v>
          </cell>
          <cell r="W206">
            <v>96.22</v>
          </cell>
          <cell r="X206">
            <v>0</v>
          </cell>
          <cell r="Y206">
            <v>0</v>
          </cell>
          <cell r="Z206">
            <v>162.85</v>
          </cell>
          <cell r="AA206">
            <v>77</v>
          </cell>
          <cell r="AB206">
            <v>96</v>
          </cell>
          <cell r="AC206">
            <v>80</v>
          </cell>
          <cell r="AD206">
            <v>13.49</v>
          </cell>
          <cell r="AE206">
            <v>4.01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2246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Y206">
            <v>336804.48</v>
          </cell>
        </row>
        <row r="207">
          <cell r="A207">
            <v>2</v>
          </cell>
          <cell r="B207" t="str">
            <v>12</v>
          </cell>
          <cell r="C207" t="str">
            <v>000</v>
          </cell>
          <cell r="D207" t="str">
            <v>1</v>
          </cell>
          <cell r="E207" t="str">
            <v>420</v>
          </cell>
          <cell r="F207" t="str">
            <v>N000</v>
          </cell>
          <cell r="G207" t="str">
            <v>200</v>
          </cell>
          <cell r="H207" t="str">
            <v>1103</v>
          </cell>
          <cell r="I207" t="str">
            <v>M02029</v>
          </cell>
          <cell r="K207" t="str">
            <v>2</v>
          </cell>
          <cell r="L207">
            <v>1</v>
          </cell>
          <cell r="M207">
            <v>0</v>
          </cell>
          <cell r="N207">
            <v>4472</v>
          </cell>
          <cell r="O207" t="str">
            <v>M</v>
          </cell>
          <cell r="P207" t="str">
            <v>00000000</v>
          </cell>
          <cell r="Q207">
            <v>0</v>
          </cell>
          <cell r="R207">
            <v>645.96</v>
          </cell>
          <cell r="S207">
            <v>124.22</v>
          </cell>
          <cell r="T207">
            <v>570.17999999999995</v>
          </cell>
          <cell r="U207">
            <v>223.6</v>
          </cell>
          <cell r="V207">
            <v>80.5</v>
          </cell>
          <cell r="W207">
            <v>89.44</v>
          </cell>
          <cell r="X207">
            <v>0</v>
          </cell>
          <cell r="Y207">
            <v>0</v>
          </cell>
          <cell r="Z207">
            <v>153.18</v>
          </cell>
          <cell r="AA207">
            <v>77</v>
          </cell>
          <cell r="AB207">
            <v>96</v>
          </cell>
          <cell r="AC207">
            <v>80</v>
          </cell>
          <cell r="AD207">
            <v>13.49</v>
          </cell>
          <cell r="AE207">
            <v>3.73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2160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Y207">
            <v>105471.6</v>
          </cell>
        </row>
        <row r="208">
          <cell r="A208">
            <v>2</v>
          </cell>
          <cell r="B208" t="str">
            <v>12</v>
          </cell>
          <cell r="C208" t="str">
            <v>000</v>
          </cell>
          <cell r="D208" t="str">
            <v>1</v>
          </cell>
          <cell r="E208" t="str">
            <v>101</v>
          </cell>
          <cell r="F208" t="str">
            <v>N000</v>
          </cell>
          <cell r="G208" t="str">
            <v>200</v>
          </cell>
          <cell r="H208" t="str">
            <v>1103</v>
          </cell>
          <cell r="I208" t="str">
            <v>M02031</v>
          </cell>
          <cell r="K208" t="str">
            <v>2</v>
          </cell>
          <cell r="L208">
            <v>5</v>
          </cell>
          <cell r="M208">
            <v>0</v>
          </cell>
          <cell r="N208">
            <v>5200</v>
          </cell>
          <cell r="O208" t="str">
            <v>M</v>
          </cell>
          <cell r="P208" t="str">
            <v>00000000</v>
          </cell>
          <cell r="Q208">
            <v>0</v>
          </cell>
          <cell r="R208">
            <v>751.11</v>
          </cell>
          <cell r="S208">
            <v>144.44</v>
          </cell>
          <cell r="T208">
            <v>663</v>
          </cell>
          <cell r="U208">
            <v>260</v>
          </cell>
          <cell r="V208">
            <v>93.6</v>
          </cell>
          <cell r="W208">
            <v>104</v>
          </cell>
          <cell r="X208">
            <v>0</v>
          </cell>
          <cell r="Y208">
            <v>0</v>
          </cell>
          <cell r="Z208">
            <v>210.5</v>
          </cell>
          <cell r="AA208">
            <v>77</v>
          </cell>
          <cell r="AB208">
            <v>96</v>
          </cell>
          <cell r="AC208">
            <v>80</v>
          </cell>
          <cell r="AD208">
            <v>13.49</v>
          </cell>
          <cell r="AE208">
            <v>4.33</v>
          </cell>
          <cell r="AF208">
            <v>0</v>
          </cell>
          <cell r="AG208">
            <v>0</v>
          </cell>
          <cell r="AH208">
            <v>2172</v>
          </cell>
          <cell r="AI208">
            <v>0</v>
          </cell>
          <cell r="AJ208">
            <v>2000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Y208">
            <v>712168.2</v>
          </cell>
        </row>
        <row r="209">
          <cell r="A209">
            <v>2</v>
          </cell>
          <cell r="B209" t="str">
            <v>12</v>
          </cell>
          <cell r="C209" t="str">
            <v>000</v>
          </cell>
          <cell r="D209" t="str">
            <v>1</v>
          </cell>
          <cell r="E209" t="str">
            <v>420</v>
          </cell>
          <cell r="F209" t="str">
            <v>N000</v>
          </cell>
          <cell r="G209" t="str">
            <v>200</v>
          </cell>
          <cell r="H209" t="str">
            <v>1103</v>
          </cell>
          <cell r="I209" t="str">
            <v>M02031</v>
          </cell>
          <cell r="K209" t="str">
            <v>2</v>
          </cell>
          <cell r="L209">
            <v>49</v>
          </cell>
          <cell r="M209">
            <v>0</v>
          </cell>
          <cell r="N209">
            <v>5200</v>
          </cell>
          <cell r="O209" t="str">
            <v>M</v>
          </cell>
          <cell r="P209" t="str">
            <v>00000000</v>
          </cell>
          <cell r="Q209">
            <v>0</v>
          </cell>
          <cell r="R209">
            <v>751.11</v>
          </cell>
          <cell r="S209">
            <v>144.44</v>
          </cell>
          <cell r="T209">
            <v>673.82</v>
          </cell>
          <cell r="U209">
            <v>264.24</v>
          </cell>
          <cell r="V209">
            <v>93.6</v>
          </cell>
          <cell r="W209">
            <v>105.7</v>
          </cell>
          <cell r="X209">
            <v>101.8</v>
          </cell>
          <cell r="Y209">
            <v>0</v>
          </cell>
          <cell r="Z209">
            <v>214.23</v>
          </cell>
          <cell r="AA209">
            <v>77</v>
          </cell>
          <cell r="AB209">
            <v>96</v>
          </cell>
          <cell r="AC209">
            <v>80</v>
          </cell>
          <cell r="AD209">
            <v>13.49</v>
          </cell>
          <cell r="AE209">
            <v>4.33</v>
          </cell>
          <cell r="AF209">
            <v>0</v>
          </cell>
          <cell r="AG209">
            <v>84.9</v>
          </cell>
          <cell r="AH209">
            <v>2172</v>
          </cell>
          <cell r="AI209">
            <v>0</v>
          </cell>
          <cell r="AJ209">
            <v>2000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Y209">
            <v>7101076.0800000001</v>
          </cell>
        </row>
        <row r="210">
          <cell r="A210">
            <v>2</v>
          </cell>
          <cell r="B210" t="str">
            <v>12</v>
          </cell>
          <cell r="C210" t="str">
            <v>000</v>
          </cell>
          <cell r="D210" t="str">
            <v>1</v>
          </cell>
          <cell r="E210" t="str">
            <v>420</v>
          </cell>
          <cell r="F210" t="str">
            <v>N000</v>
          </cell>
          <cell r="G210" t="str">
            <v>200</v>
          </cell>
          <cell r="H210" t="str">
            <v>1103</v>
          </cell>
          <cell r="I210" t="str">
            <v>M02032</v>
          </cell>
          <cell r="K210" t="str">
            <v>2</v>
          </cell>
          <cell r="L210">
            <v>1</v>
          </cell>
          <cell r="M210">
            <v>0</v>
          </cell>
          <cell r="N210">
            <v>5032</v>
          </cell>
          <cell r="O210" t="str">
            <v>M</v>
          </cell>
          <cell r="P210" t="str">
            <v>00000000</v>
          </cell>
          <cell r="Q210">
            <v>0</v>
          </cell>
          <cell r="R210">
            <v>726.84</v>
          </cell>
          <cell r="S210">
            <v>139.78</v>
          </cell>
          <cell r="T210">
            <v>641.58000000000004</v>
          </cell>
          <cell r="U210">
            <v>251.6</v>
          </cell>
          <cell r="V210">
            <v>90.58</v>
          </cell>
          <cell r="W210">
            <v>100.64</v>
          </cell>
          <cell r="X210">
            <v>82</v>
          </cell>
          <cell r="Y210">
            <v>0</v>
          </cell>
          <cell r="Z210">
            <v>195.92</v>
          </cell>
          <cell r="AA210">
            <v>77</v>
          </cell>
          <cell r="AB210">
            <v>96</v>
          </cell>
          <cell r="AC210">
            <v>80</v>
          </cell>
          <cell r="AD210">
            <v>13.49</v>
          </cell>
          <cell r="AE210">
            <v>4.1900000000000004</v>
          </cell>
          <cell r="AF210">
            <v>0</v>
          </cell>
          <cell r="AG210">
            <v>0</v>
          </cell>
          <cell r="AH210">
            <v>1067</v>
          </cell>
          <cell r="AI210">
            <v>0</v>
          </cell>
          <cell r="AJ210">
            <v>2491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Y210">
            <v>133075.44</v>
          </cell>
        </row>
        <row r="211">
          <cell r="A211">
            <v>2</v>
          </cell>
          <cell r="B211" t="str">
            <v>12</v>
          </cell>
          <cell r="C211" t="str">
            <v>000</v>
          </cell>
          <cell r="D211" t="str">
            <v>1</v>
          </cell>
          <cell r="E211" t="str">
            <v>101</v>
          </cell>
          <cell r="F211" t="str">
            <v>N000</v>
          </cell>
          <cell r="G211" t="str">
            <v>200</v>
          </cell>
          <cell r="H211" t="str">
            <v>1103</v>
          </cell>
          <cell r="I211" t="str">
            <v>M02034</v>
          </cell>
          <cell r="K211" t="str">
            <v>2</v>
          </cell>
          <cell r="L211">
            <v>17</v>
          </cell>
          <cell r="M211">
            <v>0</v>
          </cell>
          <cell r="N211">
            <v>3826</v>
          </cell>
          <cell r="O211" t="str">
            <v>M</v>
          </cell>
          <cell r="P211" t="str">
            <v>00000000</v>
          </cell>
          <cell r="Q211">
            <v>0</v>
          </cell>
          <cell r="R211">
            <v>552.64</v>
          </cell>
          <cell r="S211">
            <v>106.28</v>
          </cell>
          <cell r="T211">
            <v>487.81</v>
          </cell>
          <cell r="U211">
            <v>191.3</v>
          </cell>
          <cell r="V211">
            <v>68.87</v>
          </cell>
          <cell r="W211">
            <v>76.52</v>
          </cell>
          <cell r="X211">
            <v>0</v>
          </cell>
          <cell r="Y211">
            <v>0</v>
          </cell>
          <cell r="Z211">
            <v>151.5</v>
          </cell>
          <cell r="AA211">
            <v>77</v>
          </cell>
          <cell r="AB211">
            <v>96</v>
          </cell>
          <cell r="AC211">
            <v>80</v>
          </cell>
          <cell r="AD211">
            <v>13.49</v>
          </cell>
          <cell r="AE211">
            <v>3.19</v>
          </cell>
          <cell r="AF211">
            <v>0</v>
          </cell>
          <cell r="AG211">
            <v>0</v>
          </cell>
          <cell r="AH211">
            <v>788</v>
          </cell>
          <cell r="AI211">
            <v>0</v>
          </cell>
          <cell r="AJ211">
            <v>2046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Y211">
            <v>1747178.4</v>
          </cell>
        </row>
        <row r="212">
          <cell r="A212">
            <v>2</v>
          </cell>
          <cell r="B212" t="str">
            <v>12</v>
          </cell>
          <cell r="C212" t="str">
            <v>000</v>
          </cell>
          <cell r="D212" t="str">
            <v>1</v>
          </cell>
          <cell r="E212" t="str">
            <v>420</v>
          </cell>
          <cell r="F212" t="str">
            <v>N000</v>
          </cell>
          <cell r="G212" t="str">
            <v>200</v>
          </cell>
          <cell r="H212" t="str">
            <v>1103</v>
          </cell>
          <cell r="I212" t="str">
            <v>M02034</v>
          </cell>
          <cell r="K212" t="str">
            <v>2</v>
          </cell>
          <cell r="L212">
            <v>48</v>
          </cell>
          <cell r="M212">
            <v>0</v>
          </cell>
          <cell r="N212">
            <v>3826</v>
          </cell>
          <cell r="O212" t="str">
            <v>M</v>
          </cell>
          <cell r="P212" t="str">
            <v>00000000</v>
          </cell>
          <cell r="Q212">
            <v>0</v>
          </cell>
          <cell r="R212">
            <v>552.64</v>
          </cell>
          <cell r="S212">
            <v>106.28</v>
          </cell>
          <cell r="T212">
            <v>558.95000000000005</v>
          </cell>
          <cell r="U212">
            <v>219.2</v>
          </cell>
          <cell r="V212">
            <v>68.87</v>
          </cell>
          <cell r="W212">
            <v>87.68</v>
          </cell>
          <cell r="X212">
            <v>88.69</v>
          </cell>
          <cell r="Y212">
            <v>0</v>
          </cell>
          <cell r="Z212">
            <v>164.44</v>
          </cell>
          <cell r="AA212">
            <v>77</v>
          </cell>
          <cell r="AB212">
            <v>96</v>
          </cell>
          <cell r="AC212">
            <v>80</v>
          </cell>
          <cell r="AD212">
            <v>13.49</v>
          </cell>
          <cell r="AE212">
            <v>3.19</v>
          </cell>
          <cell r="AF212">
            <v>0</v>
          </cell>
          <cell r="AG212">
            <v>557.96</v>
          </cell>
          <cell r="AH212">
            <v>788</v>
          </cell>
          <cell r="AI212">
            <v>0</v>
          </cell>
          <cell r="AJ212">
            <v>2046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Y212">
            <v>5376608.6399999997</v>
          </cell>
        </row>
        <row r="213">
          <cell r="A213">
            <v>2</v>
          </cell>
          <cell r="B213" t="str">
            <v>12</v>
          </cell>
          <cell r="C213" t="str">
            <v>000</v>
          </cell>
          <cell r="D213" t="str">
            <v>1</v>
          </cell>
          <cell r="E213" t="str">
            <v>101</v>
          </cell>
          <cell r="F213" t="str">
            <v>N000</v>
          </cell>
          <cell r="G213" t="str">
            <v>200</v>
          </cell>
          <cell r="H213" t="str">
            <v>1103</v>
          </cell>
          <cell r="I213" t="str">
            <v>M02035</v>
          </cell>
          <cell r="K213" t="str">
            <v>2</v>
          </cell>
          <cell r="L213">
            <v>109</v>
          </cell>
          <cell r="M213">
            <v>0</v>
          </cell>
          <cell r="N213">
            <v>3388</v>
          </cell>
          <cell r="O213" t="str">
            <v>M</v>
          </cell>
          <cell r="P213" t="str">
            <v>00000000</v>
          </cell>
          <cell r="Q213">
            <v>0</v>
          </cell>
          <cell r="R213">
            <v>489.38</v>
          </cell>
          <cell r="S213">
            <v>94.11</v>
          </cell>
          <cell r="T213">
            <v>431.97</v>
          </cell>
          <cell r="U213">
            <v>169.4</v>
          </cell>
          <cell r="V213">
            <v>60.98</v>
          </cell>
          <cell r="W213">
            <v>67.760000000000005</v>
          </cell>
          <cell r="X213">
            <v>42.2</v>
          </cell>
          <cell r="Y213">
            <v>0</v>
          </cell>
          <cell r="Z213">
            <v>137.27000000000001</v>
          </cell>
          <cell r="AA213">
            <v>77</v>
          </cell>
          <cell r="AB213">
            <v>96</v>
          </cell>
          <cell r="AC213">
            <v>80</v>
          </cell>
          <cell r="AD213">
            <v>13.49</v>
          </cell>
          <cell r="AE213">
            <v>2.82</v>
          </cell>
          <cell r="AF213">
            <v>0</v>
          </cell>
          <cell r="AG213">
            <v>0</v>
          </cell>
          <cell r="AH213">
            <v>734</v>
          </cell>
          <cell r="AI213">
            <v>0</v>
          </cell>
          <cell r="AJ213">
            <v>1860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Y213">
            <v>10129649.039999999</v>
          </cell>
        </row>
        <row r="214">
          <cell r="A214">
            <v>2</v>
          </cell>
          <cell r="B214" t="str">
            <v>12</v>
          </cell>
          <cell r="C214" t="str">
            <v>000</v>
          </cell>
          <cell r="D214" t="str">
            <v>1</v>
          </cell>
          <cell r="E214" t="str">
            <v>420</v>
          </cell>
          <cell r="F214" t="str">
            <v>N000</v>
          </cell>
          <cell r="G214" t="str">
            <v>200</v>
          </cell>
          <cell r="H214" t="str">
            <v>1103</v>
          </cell>
          <cell r="I214" t="str">
            <v>M02035</v>
          </cell>
          <cell r="K214" t="str">
            <v>2</v>
          </cell>
          <cell r="L214">
            <v>213</v>
          </cell>
          <cell r="M214">
            <v>0</v>
          </cell>
          <cell r="N214">
            <v>3388</v>
          </cell>
          <cell r="O214" t="str">
            <v>M</v>
          </cell>
          <cell r="P214" t="str">
            <v>00000000</v>
          </cell>
          <cell r="Q214">
            <v>0</v>
          </cell>
          <cell r="R214">
            <v>489.38</v>
          </cell>
          <cell r="S214">
            <v>94.11</v>
          </cell>
          <cell r="T214">
            <v>509.85</v>
          </cell>
          <cell r="U214">
            <v>199.94</v>
          </cell>
          <cell r="V214">
            <v>60.98</v>
          </cell>
          <cell r="W214">
            <v>79.98</v>
          </cell>
          <cell r="X214">
            <v>85.1</v>
          </cell>
          <cell r="Y214">
            <v>0</v>
          </cell>
          <cell r="Z214">
            <v>150.34</v>
          </cell>
          <cell r="AA214">
            <v>77</v>
          </cell>
          <cell r="AB214">
            <v>96</v>
          </cell>
          <cell r="AC214">
            <v>80</v>
          </cell>
          <cell r="AD214">
            <v>13.49</v>
          </cell>
          <cell r="AE214">
            <v>2.82</v>
          </cell>
          <cell r="AF214">
            <v>0</v>
          </cell>
          <cell r="AG214">
            <v>610.79</v>
          </cell>
          <cell r="AH214">
            <v>734</v>
          </cell>
          <cell r="AI214">
            <v>0</v>
          </cell>
          <cell r="AJ214">
            <v>1860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Y214">
            <v>21807229.68</v>
          </cell>
        </row>
        <row r="215">
          <cell r="A215">
            <v>2</v>
          </cell>
          <cell r="B215" t="str">
            <v>12</v>
          </cell>
          <cell r="C215" t="str">
            <v>000</v>
          </cell>
          <cell r="D215" t="str">
            <v>1</v>
          </cell>
          <cell r="E215" t="str">
            <v>420</v>
          </cell>
          <cell r="F215" t="str">
            <v>N000</v>
          </cell>
          <cell r="G215" t="str">
            <v>200</v>
          </cell>
          <cell r="H215" t="str">
            <v>1103</v>
          </cell>
          <cell r="I215" t="str">
            <v>M02036</v>
          </cell>
          <cell r="K215" t="str">
            <v>2</v>
          </cell>
          <cell r="L215">
            <v>85</v>
          </cell>
          <cell r="M215">
            <v>0</v>
          </cell>
          <cell r="N215">
            <v>2838</v>
          </cell>
          <cell r="O215" t="str">
            <v>M</v>
          </cell>
          <cell r="P215" t="str">
            <v>00000000</v>
          </cell>
          <cell r="Q215">
            <v>0</v>
          </cell>
          <cell r="R215">
            <v>409.93</v>
          </cell>
          <cell r="S215">
            <v>78.83</v>
          </cell>
          <cell r="T215">
            <v>393.35</v>
          </cell>
          <cell r="U215">
            <v>154.25</v>
          </cell>
          <cell r="V215">
            <v>51.08</v>
          </cell>
          <cell r="W215">
            <v>61.7</v>
          </cell>
          <cell r="X215">
            <v>26.72</v>
          </cell>
          <cell r="Y215">
            <v>0</v>
          </cell>
          <cell r="Z215">
            <v>121.12</v>
          </cell>
          <cell r="AA215">
            <v>77</v>
          </cell>
          <cell r="AB215">
            <v>96</v>
          </cell>
          <cell r="AC215">
            <v>80</v>
          </cell>
          <cell r="AD215">
            <v>13.49</v>
          </cell>
          <cell r="AE215">
            <v>2.36</v>
          </cell>
          <cell r="AF215">
            <v>0</v>
          </cell>
          <cell r="AG215">
            <v>247.07</v>
          </cell>
          <cell r="AH215">
            <v>634</v>
          </cell>
          <cell r="AI215">
            <v>0</v>
          </cell>
          <cell r="AJ215">
            <v>1566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Y215">
            <v>6987918</v>
          </cell>
        </row>
        <row r="216">
          <cell r="A216">
            <v>2</v>
          </cell>
          <cell r="B216" t="str">
            <v>12</v>
          </cell>
          <cell r="C216" t="str">
            <v>000</v>
          </cell>
          <cell r="D216" t="str">
            <v>1</v>
          </cell>
          <cell r="E216" t="str">
            <v>101</v>
          </cell>
          <cell r="F216" t="str">
            <v>N000</v>
          </cell>
          <cell r="G216" t="str">
            <v>200</v>
          </cell>
          <cell r="H216" t="str">
            <v>1103</v>
          </cell>
          <cell r="I216" t="str">
            <v>M02037</v>
          </cell>
          <cell r="K216" t="str">
            <v>2</v>
          </cell>
          <cell r="L216">
            <v>1</v>
          </cell>
          <cell r="M216">
            <v>0</v>
          </cell>
          <cell r="N216">
            <v>4674</v>
          </cell>
          <cell r="O216" t="str">
            <v>M</v>
          </cell>
          <cell r="P216" t="str">
            <v>00000000</v>
          </cell>
          <cell r="Q216">
            <v>0</v>
          </cell>
          <cell r="R216">
            <v>675.13</v>
          </cell>
          <cell r="S216">
            <v>129.83000000000001</v>
          </cell>
          <cell r="T216">
            <v>595.94000000000005</v>
          </cell>
          <cell r="U216">
            <v>233.7</v>
          </cell>
          <cell r="V216">
            <v>84.13</v>
          </cell>
          <cell r="W216">
            <v>93.48</v>
          </cell>
          <cell r="X216">
            <v>0</v>
          </cell>
          <cell r="Y216">
            <v>0</v>
          </cell>
          <cell r="Z216">
            <v>158.78</v>
          </cell>
          <cell r="AA216">
            <v>77</v>
          </cell>
          <cell r="AB216">
            <v>96</v>
          </cell>
          <cell r="AC216">
            <v>80</v>
          </cell>
          <cell r="AD216">
            <v>13.49</v>
          </cell>
          <cell r="AE216">
            <v>3.9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2203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Y216">
            <v>109420.56</v>
          </cell>
        </row>
        <row r="217">
          <cell r="A217">
            <v>2</v>
          </cell>
          <cell r="B217" t="str">
            <v>12</v>
          </cell>
          <cell r="C217" t="str">
            <v>000</v>
          </cell>
          <cell r="D217" t="str">
            <v>1</v>
          </cell>
          <cell r="E217" t="str">
            <v>420</v>
          </cell>
          <cell r="F217" t="str">
            <v>N000</v>
          </cell>
          <cell r="G217" t="str">
            <v>200</v>
          </cell>
          <cell r="H217" t="str">
            <v>1103</v>
          </cell>
          <cell r="I217" t="str">
            <v>M02037</v>
          </cell>
          <cell r="K217" t="str">
            <v>2</v>
          </cell>
          <cell r="L217">
            <v>1</v>
          </cell>
          <cell r="M217">
            <v>0</v>
          </cell>
          <cell r="N217">
            <v>4674</v>
          </cell>
          <cell r="O217" t="str">
            <v>M</v>
          </cell>
          <cell r="P217" t="str">
            <v>00000000</v>
          </cell>
          <cell r="Q217">
            <v>0</v>
          </cell>
          <cell r="R217">
            <v>675.13</v>
          </cell>
          <cell r="S217">
            <v>129.83000000000001</v>
          </cell>
          <cell r="T217">
            <v>595.94000000000005</v>
          </cell>
          <cell r="U217">
            <v>233.7</v>
          </cell>
          <cell r="V217">
            <v>84.13</v>
          </cell>
          <cell r="W217">
            <v>93.48</v>
          </cell>
          <cell r="X217">
            <v>136</v>
          </cell>
          <cell r="Y217">
            <v>0</v>
          </cell>
          <cell r="Z217">
            <v>161.5</v>
          </cell>
          <cell r="AA217">
            <v>77</v>
          </cell>
          <cell r="AB217">
            <v>96</v>
          </cell>
          <cell r="AC217">
            <v>80</v>
          </cell>
          <cell r="AD217">
            <v>13.49</v>
          </cell>
          <cell r="AE217">
            <v>3.9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2203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Y217">
            <v>111085.2</v>
          </cell>
        </row>
        <row r="218">
          <cell r="A218">
            <v>2</v>
          </cell>
          <cell r="B218" t="str">
            <v>12</v>
          </cell>
          <cell r="C218" t="str">
            <v>000</v>
          </cell>
          <cell r="D218" t="str">
            <v>1</v>
          </cell>
          <cell r="E218" t="str">
            <v>101</v>
          </cell>
          <cell r="F218" t="str">
            <v>N000</v>
          </cell>
          <cell r="G218" t="str">
            <v>200</v>
          </cell>
          <cell r="H218" t="str">
            <v>1103</v>
          </cell>
          <cell r="I218" t="str">
            <v>M02038</v>
          </cell>
          <cell r="K218" t="str">
            <v>2</v>
          </cell>
          <cell r="L218">
            <v>10</v>
          </cell>
          <cell r="M218">
            <v>0</v>
          </cell>
          <cell r="N218">
            <v>3413</v>
          </cell>
          <cell r="O218" t="str">
            <v>M</v>
          </cell>
          <cell r="P218" t="str">
            <v>00000000</v>
          </cell>
          <cell r="Q218">
            <v>0</v>
          </cell>
          <cell r="R218">
            <v>492.99</v>
          </cell>
          <cell r="S218">
            <v>94.81</v>
          </cell>
          <cell r="T218">
            <v>435.16</v>
          </cell>
          <cell r="U218">
            <v>170.65</v>
          </cell>
          <cell r="V218">
            <v>61.43</v>
          </cell>
          <cell r="W218">
            <v>68.260000000000005</v>
          </cell>
          <cell r="X218">
            <v>0</v>
          </cell>
          <cell r="Y218">
            <v>0</v>
          </cell>
          <cell r="Z218">
            <v>118.11</v>
          </cell>
          <cell r="AA218">
            <v>77</v>
          </cell>
          <cell r="AB218">
            <v>96</v>
          </cell>
          <cell r="AC218">
            <v>80</v>
          </cell>
          <cell r="AD218">
            <v>13.49</v>
          </cell>
          <cell r="AE218">
            <v>2.84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1649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Y218">
            <v>812728.8</v>
          </cell>
        </row>
        <row r="219">
          <cell r="A219">
            <v>2</v>
          </cell>
          <cell r="B219" t="str">
            <v>12</v>
          </cell>
          <cell r="C219" t="str">
            <v>000</v>
          </cell>
          <cell r="D219" t="str">
            <v>1</v>
          </cell>
          <cell r="E219" t="str">
            <v>420</v>
          </cell>
          <cell r="F219" t="str">
            <v>N000</v>
          </cell>
          <cell r="G219" t="str">
            <v>200</v>
          </cell>
          <cell r="H219" t="str">
            <v>1103</v>
          </cell>
          <cell r="I219" t="str">
            <v>M02038</v>
          </cell>
          <cell r="K219" t="str">
            <v>2</v>
          </cell>
          <cell r="L219">
            <v>12</v>
          </cell>
          <cell r="M219">
            <v>0</v>
          </cell>
          <cell r="N219">
            <v>3413</v>
          </cell>
          <cell r="O219" t="str">
            <v>M</v>
          </cell>
          <cell r="P219" t="str">
            <v>00000000</v>
          </cell>
          <cell r="Q219">
            <v>0</v>
          </cell>
          <cell r="R219">
            <v>492.99</v>
          </cell>
          <cell r="S219">
            <v>94.81</v>
          </cell>
          <cell r="T219">
            <v>435.16</v>
          </cell>
          <cell r="U219">
            <v>170.65</v>
          </cell>
          <cell r="V219">
            <v>61.43</v>
          </cell>
          <cell r="W219">
            <v>68.260000000000005</v>
          </cell>
          <cell r="X219">
            <v>106.75</v>
          </cell>
          <cell r="Y219">
            <v>0</v>
          </cell>
          <cell r="Z219">
            <v>120.25</v>
          </cell>
          <cell r="AA219">
            <v>77</v>
          </cell>
          <cell r="AB219">
            <v>96</v>
          </cell>
          <cell r="AC219">
            <v>80</v>
          </cell>
          <cell r="AD219">
            <v>13.49</v>
          </cell>
          <cell r="AE219">
            <v>2.84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1649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Y219">
            <v>990954.72</v>
          </cell>
        </row>
        <row r="220">
          <cell r="A220">
            <v>2</v>
          </cell>
          <cell r="B220" t="str">
            <v>12</v>
          </cell>
          <cell r="C220" t="str">
            <v>000</v>
          </cell>
          <cell r="D220" t="str">
            <v>1</v>
          </cell>
          <cell r="E220" t="str">
            <v>101</v>
          </cell>
          <cell r="F220" t="str">
            <v>N000</v>
          </cell>
          <cell r="G220" t="str">
            <v>200</v>
          </cell>
          <cell r="H220" t="str">
            <v>1103</v>
          </cell>
          <cell r="I220" t="str">
            <v>M02040</v>
          </cell>
          <cell r="K220" t="str">
            <v>2</v>
          </cell>
          <cell r="L220">
            <v>10</v>
          </cell>
          <cell r="M220">
            <v>0</v>
          </cell>
          <cell r="N220">
            <v>3314</v>
          </cell>
          <cell r="O220" t="str">
            <v>M</v>
          </cell>
          <cell r="P220" t="str">
            <v>00000000</v>
          </cell>
          <cell r="Q220">
            <v>0</v>
          </cell>
          <cell r="R220">
            <v>478.69</v>
          </cell>
          <cell r="S220">
            <v>92.06</v>
          </cell>
          <cell r="T220">
            <v>422.54</v>
          </cell>
          <cell r="U220">
            <v>165.7</v>
          </cell>
          <cell r="V220">
            <v>59.65</v>
          </cell>
          <cell r="W220">
            <v>66.28</v>
          </cell>
          <cell r="X220">
            <v>13.6</v>
          </cell>
          <cell r="Y220">
            <v>0</v>
          </cell>
          <cell r="Z220">
            <v>118.04</v>
          </cell>
          <cell r="AA220">
            <v>77</v>
          </cell>
          <cell r="AB220">
            <v>96</v>
          </cell>
          <cell r="AC220">
            <v>80</v>
          </cell>
          <cell r="AD220">
            <v>13.49</v>
          </cell>
          <cell r="AE220">
            <v>2.76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1748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Y220">
            <v>809737.2</v>
          </cell>
        </row>
        <row r="221">
          <cell r="A221">
            <v>2</v>
          </cell>
          <cell r="B221" t="str">
            <v>12</v>
          </cell>
          <cell r="C221" t="str">
            <v>000</v>
          </cell>
          <cell r="D221" t="str">
            <v>1</v>
          </cell>
          <cell r="E221" t="str">
            <v>420</v>
          </cell>
          <cell r="F221" t="str">
            <v>N000</v>
          </cell>
          <cell r="G221" t="str">
            <v>200</v>
          </cell>
          <cell r="H221" t="str">
            <v>1103</v>
          </cell>
          <cell r="I221" t="str">
            <v>M02040</v>
          </cell>
          <cell r="K221" t="str">
            <v>2</v>
          </cell>
          <cell r="L221">
            <v>18</v>
          </cell>
          <cell r="M221">
            <v>0</v>
          </cell>
          <cell r="N221">
            <v>3314</v>
          </cell>
          <cell r="O221" t="str">
            <v>M</v>
          </cell>
          <cell r="P221" t="str">
            <v>00000000</v>
          </cell>
          <cell r="Q221">
            <v>0</v>
          </cell>
          <cell r="R221">
            <v>478.69</v>
          </cell>
          <cell r="S221">
            <v>92.06</v>
          </cell>
          <cell r="T221">
            <v>497.65</v>
          </cell>
          <cell r="U221">
            <v>195.16</v>
          </cell>
          <cell r="V221">
            <v>59.65</v>
          </cell>
          <cell r="W221">
            <v>78.06</v>
          </cell>
          <cell r="X221">
            <v>74.5</v>
          </cell>
          <cell r="Y221">
            <v>0</v>
          </cell>
          <cell r="Z221">
            <v>131.04</v>
          </cell>
          <cell r="AA221">
            <v>77</v>
          </cell>
          <cell r="AB221">
            <v>96</v>
          </cell>
          <cell r="AC221">
            <v>80</v>
          </cell>
          <cell r="AD221">
            <v>13.49</v>
          </cell>
          <cell r="AE221">
            <v>2.76</v>
          </cell>
          <cell r="AF221">
            <v>0</v>
          </cell>
          <cell r="AG221">
            <v>589.16</v>
          </cell>
          <cell r="AH221">
            <v>0</v>
          </cell>
          <cell r="AI221">
            <v>0</v>
          </cell>
          <cell r="AJ221">
            <v>1748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Y221">
            <v>1625879.52</v>
          </cell>
        </row>
        <row r="222">
          <cell r="A222">
            <v>2</v>
          </cell>
          <cell r="B222" t="str">
            <v>12</v>
          </cell>
          <cell r="C222" t="str">
            <v>000</v>
          </cell>
          <cell r="D222" t="str">
            <v>1</v>
          </cell>
          <cell r="E222" t="str">
            <v>101</v>
          </cell>
          <cell r="F222" t="str">
            <v>N000</v>
          </cell>
          <cell r="G222" t="str">
            <v>200</v>
          </cell>
          <cell r="H222" t="str">
            <v>1103</v>
          </cell>
          <cell r="I222" t="str">
            <v>M02044</v>
          </cell>
          <cell r="K222" t="str">
            <v>2</v>
          </cell>
          <cell r="L222">
            <v>1</v>
          </cell>
          <cell r="M222">
            <v>0</v>
          </cell>
          <cell r="N222">
            <v>3221</v>
          </cell>
          <cell r="O222" t="str">
            <v>M</v>
          </cell>
          <cell r="P222" t="str">
            <v>00000000</v>
          </cell>
          <cell r="Q222">
            <v>0</v>
          </cell>
          <cell r="R222">
            <v>465.26</v>
          </cell>
          <cell r="S222">
            <v>89.47</v>
          </cell>
          <cell r="T222">
            <v>410.68</v>
          </cell>
          <cell r="U222">
            <v>161.05000000000001</v>
          </cell>
          <cell r="V222">
            <v>57.98</v>
          </cell>
          <cell r="W222">
            <v>64.42</v>
          </cell>
          <cell r="X222">
            <v>0</v>
          </cell>
          <cell r="Y222">
            <v>0</v>
          </cell>
          <cell r="Z222">
            <v>112.63</v>
          </cell>
          <cell r="AA222">
            <v>77</v>
          </cell>
          <cell r="AB222">
            <v>96</v>
          </cell>
          <cell r="AC222">
            <v>80</v>
          </cell>
          <cell r="AD222">
            <v>13.49</v>
          </cell>
          <cell r="AE222">
            <v>2.68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1600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Y222">
            <v>77419.92</v>
          </cell>
        </row>
        <row r="223">
          <cell r="A223">
            <v>2</v>
          </cell>
          <cell r="B223" t="str">
            <v>12</v>
          </cell>
          <cell r="C223" t="str">
            <v>000</v>
          </cell>
          <cell r="D223" t="str">
            <v>1</v>
          </cell>
          <cell r="E223" t="str">
            <v>420</v>
          </cell>
          <cell r="F223" t="str">
            <v>N000</v>
          </cell>
          <cell r="G223" t="str">
            <v>200</v>
          </cell>
          <cell r="H223" t="str">
            <v>1103</v>
          </cell>
          <cell r="I223" t="str">
            <v>M02045</v>
          </cell>
          <cell r="K223" t="str">
            <v>2</v>
          </cell>
          <cell r="L223">
            <v>9</v>
          </cell>
          <cell r="M223">
            <v>0</v>
          </cell>
          <cell r="N223">
            <v>3011</v>
          </cell>
          <cell r="O223" t="str">
            <v>M</v>
          </cell>
          <cell r="P223" t="str">
            <v>00000000</v>
          </cell>
          <cell r="Q223">
            <v>0</v>
          </cell>
          <cell r="R223">
            <v>434.92</v>
          </cell>
          <cell r="S223">
            <v>83.64</v>
          </cell>
          <cell r="T223">
            <v>383.9</v>
          </cell>
          <cell r="U223">
            <v>150.55000000000001</v>
          </cell>
          <cell r="V223">
            <v>54.2</v>
          </cell>
          <cell r="W223">
            <v>60.22</v>
          </cell>
          <cell r="X223">
            <v>61.78</v>
          </cell>
          <cell r="Y223">
            <v>0</v>
          </cell>
          <cell r="Z223">
            <v>107.92</v>
          </cell>
          <cell r="AA223">
            <v>77</v>
          </cell>
          <cell r="AB223">
            <v>96</v>
          </cell>
          <cell r="AC223">
            <v>80</v>
          </cell>
          <cell r="AD223">
            <v>13.49</v>
          </cell>
          <cell r="AE223">
            <v>2.5099999999999998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1549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Y223">
            <v>665942.04</v>
          </cell>
        </row>
        <row r="224">
          <cell r="A224">
            <v>2</v>
          </cell>
          <cell r="B224" t="str">
            <v>12</v>
          </cell>
          <cell r="C224" t="str">
            <v>000</v>
          </cell>
          <cell r="D224" t="str">
            <v>1</v>
          </cell>
          <cell r="E224" t="str">
            <v>420</v>
          </cell>
          <cell r="F224" t="str">
            <v>N000</v>
          </cell>
          <cell r="G224" t="str">
            <v>200</v>
          </cell>
          <cell r="H224" t="str">
            <v>1103</v>
          </cell>
          <cell r="I224" t="str">
            <v>M02046</v>
          </cell>
          <cell r="K224" t="str">
            <v>2</v>
          </cell>
          <cell r="L224">
            <v>11</v>
          </cell>
          <cell r="M224">
            <v>0</v>
          </cell>
          <cell r="N224">
            <v>2793</v>
          </cell>
          <cell r="O224" t="str">
            <v>M</v>
          </cell>
          <cell r="P224" t="str">
            <v>00000000</v>
          </cell>
          <cell r="Q224">
            <v>0</v>
          </cell>
          <cell r="R224">
            <v>403.43</v>
          </cell>
          <cell r="S224">
            <v>77.58</v>
          </cell>
          <cell r="T224">
            <v>356.11</v>
          </cell>
          <cell r="U224">
            <v>139.65</v>
          </cell>
          <cell r="V224">
            <v>50.27</v>
          </cell>
          <cell r="W224">
            <v>55.86</v>
          </cell>
          <cell r="X224">
            <v>118.82</v>
          </cell>
          <cell r="Y224">
            <v>0</v>
          </cell>
          <cell r="Z224">
            <v>98.16</v>
          </cell>
          <cell r="AA224">
            <v>77</v>
          </cell>
          <cell r="AB224">
            <v>96</v>
          </cell>
          <cell r="AC224">
            <v>80</v>
          </cell>
          <cell r="AD224">
            <v>13.49</v>
          </cell>
          <cell r="AE224">
            <v>2.33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1260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Y224">
            <v>742064.4</v>
          </cell>
        </row>
        <row r="225">
          <cell r="A225">
            <v>2</v>
          </cell>
          <cell r="B225" t="str">
            <v>12</v>
          </cell>
          <cell r="C225" t="str">
            <v>000</v>
          </cell>
          <cell r="D225" t="str">
            <v>1</v>
          </cell>
          <cell r="E225" t="str">
            <v>420</v>
          </cell>
          <cell r="F225" t="str">
            <v>N000</v>
          </cell>
          <cell r="G225" t="str">
            <v>200</v>
          </cell>
          <cell r="H225" t="str">
            <v>1103</v>
          </cell>
          <cell r="I225" t="str">
            <v>M02047</v>
          </cell>
          <cell r="K225" t="str">
            <v>2</v>
          </cell>
          <cell r="L225">
            <v>5</v>
          </cell>
          <cell r="M225">
            <v>0</v>
          </cell>
          <cell r="N225">
            <v>2600</v>
          </cell>
          <cell r="O225" t="str">
            <v>M</v>
          </cell>
          <cell r="P225" t="str">
            <v>00000000</v>
          </cell>
          <cell r="Q225">
            <v>0</v>
          </cell>
          <cell r="R225">
            <v>375.56</v>
          </cell>
          <cell r="S225">
            <v>72.22</v>
          </cell>
          <cell r="T225">
            <v>331.5</v>
          </cell>
          <cell r="U225">
            <v>130</v>
          </cell>
          <cell r="V225">
            <v>46.8</v>
          </cell>
          <cell r="W225">
            <v>52</v>
          </cell>
          <cell r="X225">
            <v>85.4</v>
          </cell>
          <cell r="Y225">
            <v>0</v>
          </cell>
          <cell r="Z225">
            <v>91.53</v>
          </cell>
          <cell r="AA225">
            <v>77</v>
          </cell>
          <cell r="AB225">
            <v>96</v>
          </cell>
          <cell r="AC225">
            <v>80</v>
          </cell>
          <cell r="AD225">
            <v>13.49</v>
          </cell>
          <cell r="AE225">
            <v>2.17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1188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Y225">
            <v>314500.2</v>
          </cell>
        </row>
        <row r="226">
          <cell r="A226">
            <v>2</v>
          </cell>
          <cell r="B226" t="str">
            <v>12</v>
          </cell>
          <cell r="C226" t="str">
            <v>000</v>
          </cell>
          <cell r="D226" t="str">
            <v>1</v>
          </cell>
          <cell r="E226" t="str">
            <v>420</v>
          </cell>
          <cell r="F226" t="str">
            <v>N000</v>
          </cell>
          <cell r="G226" t="str">
            <v>200</v>
          </cell>
          <cell r="H226" t="str">
            <v>1103</v>
          </cell>
          <cell r="I226" t="str">
            <v>M02048</v>
          </cell>
          <cell r="K226" t="str">
            <v>2</v>
          </cell>
          <cell r="L226">
            <v>12</v>
          </cell>
          <cell r="M226">
            <v>0</v>
          </cell>
          <cell r="N226">
            <v>2580</v>
          </cell>
          <cell r="O226" t="str">
            <v>M</v>
          </cell>
          <cell r="P226" t="str">
            <v>00000000</v>
          </cell>
          <cell r="Q226">
            <v>0</v>
          </cell>
          <cell r="R226">
            <v>372.67</v>
          </cell>
          <cell r="S226">
            <v>71.67</v>
          </cell>
          <cell r="T226">
            <v>345.4</v>
          </cell>
          <cell r="U226">
            <v>135.44999999999999</v>
          </cell>
          <cell r="V226">
            <v>46.44</v>
          </cell>
          <cell r="W226">
            <v>54.18</v>
          </cell>
          <cell r="X226">
            <v>68.17</v>
          </cell>
          <cell r="Y226">
            <v>0</v>
          </cell>
          <cell r="Z226">
            <v>90.09</v>
          </cell>
          <cell r="AA226">
            <v>77</v>
          </cell>
          <cell r="AB226">
            <v>96</v>
          </cell>
          <cell r="AC226">
            <v>80</v>
          </cell>
          <cell r="AD226">
            <v>13.49</v>
          </cell>
          <cell r="AE226">
            <v>2.15</v>
          </cell>
          <cell r="AF226">
            <v>0</v>
          </cell>
          <cell r="AG226">
            <v>129</v>
          </cell>
          <cell r="AH226">
            <v>0</v>
          </cell>
          <cell r="AI226">
            <v>0</v>
          </cell>
          <cell r="AJ226">
            <v>1028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Y226">
            <v>747318.24</v>
          </cell>
        </row>
        <row r="227">
          <cell r="A227">
            <v>2</v>
          </cell>
          <cell r="B227" t="str">
            <v>12</v>
          </cell>
          <cell r="C227" t="str">
            <v>000</v>
          </cell>
          <cell r="D227" t="str">
            <v>1</v>
          </cell>
          <cell r="E227" t="str">
            <v>101</v>
          </cell>
          <cell r="F227" t="str">
            <v>N000</v>
          </cell>
          <cell r="G227" t="str">
            <v>200</v>
          </cell>
          <cell r="H227" t="str">
            <v>1103</v>
          </cell>
          <cell r="I227" t="str">
            <v>M02049</v>
          </cell>
          <cell r="K227" t="str">
            <v>2</v>
          </cell>
          <cell r="L227">
            <v>1</v>
          </cell>
          <cell r="M227">
            <v>0</v>
          </cell>
          <cell r="N227">
            <v>4472</v>
          </cell>
          <cell r="O227" t="str">
            <v>M</v>
          </cell>
          <cell r="P227" t="str">
            <v>00000000</v>
          </cell>
          <cell r="Q227">
            <v>0</v>
          </cell>
          <cell r="R227">
            <v>645.96</v>
          </cell>
          <cell r="S227">
            <v>124.22</v>
          </cell>
          <cell r="T227">
            <v>570.17999999999995</v>
          </cell>
          <cell r="U227">
            <v>223.6</v>
          </cell>
          <cell r="V227">
            <v>80.5</v>
          </cell>
          <cell r="W227">
            <v>89.44</v>
          </cell>
          <cell r="X227">
            <v>0</v>
          </cell>
          <cell r="Y227">
            <v>0</v>
          </cell>
          <cell r="Z227">
            <v>153.18</v>
          </cell>
          <cell r="AA227">
            <v>77</v>
          </cell>
          <cell r="AB227">
            <v>96</v>
          </cell>
          <cell r="AC227">
            <v>80</v>
          </cell>
          <cell r="AD227">
            <v>13.49</v>
          </cell>
          <cell r="AE227">
            <v>3.73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2160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Y227">
            <v>105471.6</v>
          </cell>
        </row>
        <row r="228">
          <cell r="A228">
            <v>2</v>
          </cell>
          <cell r="B228" t="str">
            <v>12</v>
          </cell>
          <cell r="C228" t="str">
            <v>000</v>
          </cell>
          <cell r="D228" t="str">
            <v>1</v>
          </cell>
          <cell r="E228" t="str">
            <v>420</v>
          </cell>
          <cell r="F228" t="str">
            <v>N000</v>
          </cell>
          <cell r="G228" t="str">
            <v>200</v>
          </cell>
          <cell r="H228" t="str">
            <v>1103</v>
          </cell>
          <cell r="I228" t="str">
            <v>M02049</v>
          </cell>
          <cell r="K228" t="str">
            <v>2</v>
          </cell>
          <cell r="L228">
            <v>2</v>
          </cell>
          <cell r="M228">
            <v>0</v>
          </cell>
          <cell r="N228">
            <v>4472</v>
          </cell>
          <cell r="O228" t="str">
            <v>M</v>
          </cell>
          <cell r="P228" t="str">
            <v>00000000</v>
          </cell>
          <cell r="Q228">
            <v>0</v>
          </cell>
          <cell r="R228">
            <v>645.96</v>
          </cell>
          <cell r="S228">
            <v>124.22</v>
          </cell>
          <cell r="T228">
            <v>570.17999999999995</v>
          </cell>
          <cell r="U228">
            <v>223.6</v>
          </cell>
          <cell r="V228">
            <v>80.5</v>
          </cell>
          <cell r="W228">
            <v>89.44</v>
          </cell>
          <cell r="X228">
            <v>122.5</v>
          </cell>
          <cell r="Y228">
            <v>0</v>
          </cell>
          <cell r="Z228">
            <v>155.63</v>
          </cell>
          <cell r="AA228">
            <v>77</v>
          </cell>
          <cell r="AB228">
            <v>96</v>
          </cell>
          <cell r="AC228">
            <v>80</v>
          </cell>
          <cell r="AD228">
            <v>13.49</v>
          </cell>
          <cell r="AE228">
            <v>3.73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2160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Y228">
            <v>213942</v>
          </cell>
        </row>
        <row r="229">
          <cell r="A229">
            <v>2</v>
          </cell>
          <cell r="B229" t="str">
            <v>12</v>
          </cell>
          <cell r="C229" t="str">
            <v>000</v>
          </cell>
          <cell r="D229" t="str">
            <v>1</v>
          </cell>
          <cell r="E229" t="str">
            <v>420</v>
          </cell>
          <cell r="F229" t="str">
            <v>N000</v>
          </cell>
          <cell r="G229" t="str">
            <v>200</v>
          </cell>
          <cell r="H229" t="str">
            <v>1103</v>
          </cell>
          <cell r="I229" t="str">
            <v>M02050</v>
          </cell>
          <cell r="K229" t="str">
            <v>2</v>
          </cell>
          <cell r="L229">
            <v>2</v>
          </cell>
          <cell r="M229">
            <v>0</v>
          </cell>
          <cell r="N229">
            <v>3221</v>
          </cell>
          <cell r="O229" t="str">
            <v>M</v>
          </cell>
          <cell r="P229" t="str">
            <v>00000000</v>
          </cell>
          <cell r="Q229">
            <v>0</v>
          </cell>
          <cell r="R229">
            <v>465.26</v>
          </cell>
          <cell r="S229">
            <v>89.47</v>
          </cell>
          <cell r="T229">
            <v>410.68</v>
          </cell>
          <cell r="U229">
            <v>161.05000000000001</v>
          </cell>
          <cell r="V229">
            <v>57.98</v>
          </cell>
          <cell r="W229">
            <v>64.42</v>
          </cell>
          <cell r="X229">
            <v>68.5</v>
          </cell>
          <cell r="Y229">
            <v>0</v>
          </cell>
          <cell r="Z229">
            <v>114</v>
          </cell>
          <cell r="AA229">
            <v>77</v>
          </cell>
          <cell r="AB229">
            <v>96</v>
          </cell>
          <cell r="AC229">
            <v>80</v>
          </cell>
          <cell r="AD229">
            <v>13.49</v>
          </cell>
          <cell r="AE229">
            <v>2.68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1600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Y229">
            <v>156516.72</v>
          </cell>
        </row>
        <row r="230">
          <cell r="A230">
            <v>2</v>
          </cell>
          <cell r="B230" t="str">
            <v>12</v>
          </cell>
          <cell r="C230" t="str">
            <v>000</v>
          </cell>
          <cell r="D230" t="str">
            <v>1</v>
          </cell>
          <cell r="E230" t="str">
            <v>101</v>
          </cell>
          <cell r="F230" t="str">
            <v>N000</v>
          </cell>
          <cell r="G230" t="str">
            <v>200</v>
          </cell>
          <cell r="H230" t="str">
            <v>1103</v>
          </cell>
          <cell r="I230" t="str">
            <v>M02057</v>
          </cell>
          <cell r="K230" t="str">
            <v>2</v>
          </cell>
          <cell r="L230">
            <v>1</v>
          </cell>
          <cell r="M230">
            <v>0</v>
          </cell>
          <cell r="N230">
            <v>3221</v>
          </cell>
          <cell r="O230" t="str">
            <v>M</v>
          </cell>
          <cell r="P230" t="str">
            <v>00000000</v>
          </cell>
          <cell r="Q230">
            <v>0</v>
          </cell>
          <cell r="R230">
            <v>465.26</v>
          </cell>
          <cell r="S230">
            <v>89.47</v>
          </cell>
          <cell r="T230">
            <v>410.68</v>
          </cell>
          <cell r="U230">
            <v>161.05000000000001</v>
          </cell>
          <cell r="V230">
            <v>57.98</v>
          </cell>
          <cell r="W230">
            <v>64.42</v>
          </cell>
          <cell r="X230">
            <v>136</v>
          </cell>
          <cell r="Y230">
            <v>0</v>
          </cell>
          <cell r="Z230">
            <v>115.35</v>
          </cell>
          <cell r="AA230">
            <v>77</v>
          </cell>
          <cell r="AB230">
            <v>96</v>
          </cell>
          <cell r="AC230">
            <v>80</v>
          </cell>
          <cell r="AD230">
            <v>13.49</v>
          </cell>
          <cell r="AE230">
            <v>2.68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1600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Y230">
            <v>79084.56</v>
          </cell>
        </row>
        <row r="231">
          <cell r="A231">
            <v>2</v>
          </cell>
          <cell r="B231" t="str">
            <v>12</v>
          </cell>
          <cell r="C231" t="str">
            <v>000</v>
          </cell>
          <cell r="D231" t="str">
            <v>1</v>
          </cell>
          <cell r="E231" t="str">
            <v>101</v>
          </cell>
          <cell r="F231" t="str">
            <v>N000</v>
          </cell>
          <cell r="G231" t="str">
            <v>200</v>
          </cell>
          <cell r="H231" t="str">
            <v>1103</v>
          </cell>
          <cell r="I231" t="str">
            <v>M02058</v>
          </cell>
          <cell r="K231" t="str">
            <v>2</v>
          </cell>
          <cell r="L231">
            <v>6</v>
          </cell>
          <cell r="M231">
            <v>0</v>
          </cell>
          <cell r="N231">
            <v>3011</v>
          </cell>
          <cell r="O231" t="str">
            <v>M</v>
          </cell>
          <cell r="P231" t="str">
            <v>00000000</v>
          </cell>
          <cell r="Q231">
            <v>0</v>
          </cell>
          <cell r="R231">
            <v>434.92</v>
          </cell>
          <cell r="S231">
            <v>83.64</v>
          </cell>
          <cell r="T231">
            <v>383.9</v>
          </cell>
          <cell r="U231">
            <v>150.55000000000001</v>
          </cell>
          <cell r="V231">
            <v>54.2</v>
          </cell>
          <cell r="W231">
            <v>60.22</v>
          </cell>
          <cell r="X231">
            <v>0</v>
          </cell>
          <cell r="Y231">
            <v>0</v>
          </cell>
          <cell r="Z231">
            <v>106.68</v>
          </cell>
          <cell r="AA231">
            <v>77</v>
          </cell>
          <cell r="AB231">
            <v>96</v>
          </cell>
          <cell r="AC231">
            <v>80</v>
          </cell>
          <cell r="AD231">
            <v>13.49</v>
          </cell>
          <cell r="AE231">
            <v>2.5099999999999998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1549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Y231">
            <v>439423.92</v>
          </cell>
        </row>
        <row r="232">
          <cell r="A232">
            <v>2</v>
          </cell>
          <cell r="B232" t="str">
            <v>12</v>
          </cell>
          <cell r="C232" t="str">
            <v>000</v>
          </cell>
          <cell r="D232" t="str">
            <v>1</v>
          </cell>
          <cell r="E232" t="str">
            <v>420</v>
          </cell>
          <cell r="F232" t="str">
            <v>N000</v>
          </cell>
          <cell r="G232" t="str">
            <v>200</v>
          </cell>
          <cell r="H232" t="str">
            <v>1103</v>
          </cell>
          <cell r="I232" t="str">
            <v>M02058</v>
          </cell>
          <cell r="K232" t="str">
            <v>2</v>
          </cell>
          <cell r="L232">
            <v>4</v>
          </cell>
          <cell r="M232">
            <v>0</v>
          </cell>
          <cell r="N232">
            <v>3011</v>
          </cell>
          <cell r="O232" t="str">
            <v>M</v>
          </cell>
          <cell r="P232" t="str">
            <v>00000000</v>
          </cell>
          <cell r="Q232">
            <v>0</v>
          </cell>
          <cell r="R232">
            <v>434.92</v>
          </cell>
          <cell r="S232">
            <v>83.64</v>
          </cell>
          <cell r="T232">
            <v>383.9</v>
          </cell>
          <cell r="U232">
            <v>150.55000000000001</v>
          </cell>
          <cell r="V232">
            <v>54.2</v>
          </cell>
          <cell r="W232">
            <v>60.22</v>
          </cell>
          <cell r="X232">
            <v>54.5</v>
          </cell>
          <cell r="Y232">
            <v>0</v>
          </cell>
          <cell r="Z232">
            <v>107.77</v>
          </cell>
          <cell r="AA232">
            <v>77</v>
          </cell>
          <cell r="AB232">
            <v>96</v>
          </cell>
          <cell r="AC232">
            <v>80</v>
          </cell>
          <cell r="AD232">
            <v>13.49</v>
          </cell>
          <cell r="AE232">
            <v>2.5099999999999998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1549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Y232">
            <v>295617.59999999998</v>
          </cell>
        </row>
        <row r="233">
          <cell r="A233">
            <v>2</v>
          </cell>
          <cell r="B233" t="str">
            <v>12</v>
          </cell>
          <cell r="C233" t="str">
            <v>000</v>
          </cell>
          <cell r="D233" t="str">
            <v>1</v>
          </cell>
          <cell r="E233" t="str">
            <v>101</v>
          </cell>
          <cell r="F233" t="str">
            <v>N000</v>
          </cell>
          <cell r="G233" t="str">
            <v>200</v>
          </cell>
          <cell r="H233" t="str">
            <v>1103</v>
          </cell>
          <cell r="I233" t="str">
            <v>M02059</v>
          </cell>
          <cell r="K233" t="str">
            <v>2</v>
          </cell>
          <cell r="L233">
            <v>16</v>
          </cell>
          <cell r="M233">
            <v>0</v>
          </cell>
          <cell r="N233">
            <v>2600</v>
          </cell>
          <cell r="O233" t="str">
            <v>M</v>
          </cell>
          <cell r="P233" t="str">
            <v>00000000</v>
          </cell>
          <cell r="Q233">
            <v>0</v>
          </cell>
          <cell r="R233">
            <v>375.56</v>
          </cell>
          <cell r="S233">
            <v>72.22</v>
          </cell>
          <cell r="T233">
            <v>331.5</v>
          </cell>
          <cell r="U233">
            <v>130</v>
          </cell>
          <cell r="V233">
            <v>46.8</v>
          </cell>
          <cell r="W233">
            <v>52</v>
          </cell>
          <cell r="X233">
            <v>6.88</v>
          </cell>
          <cell r="Y233">
            <v>0</v>
          </cell>
          <cell r="Z233">
            <v>89.96</v>
          </cell>
          <cell r="AA233">
            <v>77</v>
          </cell>
          <cell r="AB233">
            <v>96</v>
          </cell>
          <cell r="AC233">
            <v>80</v>
          </cell>
          <cell r="AD233">
            <v>13.49</v>
          </cell>
          <cell r="AE233">
            <v>2.17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1188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Y233">
            <v>991023.36</v>
          </cell>
        </row>
        <row r="234">
          <cell r="A234">
            <v>2</v>
          </cell>
          <cell r="B234" t="str">
            <v>12</v>
          </cell>
          <cell r="C234" t="str">
            <v>000</v>
          </cell>
          <cell r="D234" t="str">
            <v>1</v>
          </cell>
          <cell r="E234" t="str">
            <v>420</v>
          </cell>
          <cell r="F234" t="str">
            <v>N000</v>
          </cell>
          <cell r="G234" t="str">
            <v>200</v>
          </cell>
          <cell r="H234" t="str">
            <v>1103</v>
          </cell>
          <cell r="I234" t="str">
            <v>M02059</v>
          </cell>
          <cell r="K234" t="str">
            <v>2</v>
          </cell>
          <cell r="L234">
            <v>21</v>
          </cell>
          <cell r="M234">
            <v>0</v>
          </cell>
          <cell r="N234">
            <v>2600</v>
          </cell>
          <cell r="O234" t="str">
            <v>M</v>
          </cell>
          <cell r="P234" t="str">
            <v>00000000</v>
          </cell>
          <cell r="Q234">
            <v>0</v>
          </cell>
          <cell r="R234">
            <v>375.56</v>
          </cell>
          <cell r="S234">
            <v>72.22</v>
          </cell>
          <cell r="T234">
            <v>331.5</v>
          </cell>
          <cell r="U234">
            <v>130</v>
          </cell>
          <cell r="V234">
            <v>46.8</v>
          </cell>
          <cell r="W234">
            <v>52</v>
          </cell>
          <cell r="X234">
            <v>107.71</v>
          </cell>
          <cell r="Y234">
            <v>0</v>
          </cell>
          <cell r="Z234">
            <v>91.97</v>
          </cell>
          <cell r="AA234">
            <v>77</v>
          </cell>
          <cell r="AB234">
            <v>96</v>
          </cell>
          <cell r="AC234">
            <v>80</v>
          </cell>
          <cell r="AD234">
            <v>13.49</v>
          </cell>
          <cell r="AE234">
            <v>2.17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1188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Y234">
            <v>1326633.8400000001</v>
          </cell>
        </row>
        <row r="235">
          <cell r="A235">
            <v>2</v>
          </cell>
          <cell r="B235" t="str">
            <v>12</v>
          </cell>
          <cell r="C235" t="str">
            <v>000</v>
          </cell>
          <cell r="D235" t="str">
            <v>1</v>
          </cell>
          <cell r="E235" t="str">
            <v>101</v>
          </cell>
          <cell r="F235" t="str">
            <v>N000</v>
          </cell>
          <cell r="G235" t="str">
            <v>200</v>
          </cell>
          <cell r="H235" t="str">
            <v>1103</v>
          </cell>
          <cell r="I235" t="str">
            <v>M02060</v>
          </cell>
          <cell r="K235" t="str">
            <v>2</v>
          </cell>
          <cell r="L235">
            <v>2</v>
          </cell>
          <cell r="M235">
            <v>0</v>
          </cell>
          <cell r="N235">
            <v>3221</v>
          </cell>
          <cell r="O235" t="str">
            <v>M</v>
          </cell>
          <cell r="P235" t="str">
            <v>00000000</v>
          </cell>
          <cell r="Q235">
            <v>0</v>
          </cell>
          <cell r="R235">
            <v>465.26</v>
          </cell>
          <cell r="S235">
            <v>89.47</v>
          </cell>
          <cell r="T235">
            <v>410.68</v>
          </cell>
          <cell r="U235">
            <v>161.05000000000001</v>
          </cell>
          <cell r="V235">
            <v>57.98</v>
          </cell>
          <cell r="W235">
            <v>64.42</v>
          </cell>
          <cell r="X235">
            <v>68</v>
          </cell>
          <cell r="Y235">
            <v>0</v>
          </cell>
          <cell r="Z235">
            <v>113.99</v>
          </cell>
          <cell r="AA235">
            <v>77</v>
          </cell>
          <cell r="AB235">
            <v>96</v>
          </cell>
          <cell r="AC235">
            <v>80</v>
          </cell>
          <cell r="AD235">
            <v>13.49</v>
          </cell>
          <cell r="AE235">
            <v>2.68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1600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Y235">
            <v>156504.48000000001</v>
          </cell>
        </row>
        <row r="236">
          <cell r="A236">
            <v>2</v>
          </cell>
          <cell r="B236" t="str">
            <v>12</v>
          </cell>
          <cell r="C236" t="str">
            <v>000</v>
          </cell>
          <cell r="D236" t="str">
            <v>1</v>
          </cell>
          <cell r="E236" t="str">
            <v>101</v>
          </cell>
          <cell r="F236" t="str">
            <v>N000</v>
          </cell>
          <cell r="G236" t="str">
            <v>200</v>
          </cell>
          <cell r="H236" t="str">
            <v>1103</v>
          </cell>
          <cell r="I236" t="str">
            <v>M02061</v>
          </cell>
          <cell r="K236" t="str">
            <v>2</v>
          </cell>
          <cell r="L236">
            <v>4</v>
          </cell>
          <cell r="M236">
            <v>0</v>
          </cell>
          <cell r="N236">
            <v>2600</v>
          </cell>
          <cell r="O236" t="str">
            <v>M</v>
          </cell>
          <cell r="P236" t="str">
            <v>00000000</v>
          </cell>
          <cell r="Q236">
            <v>0</v>
          </cell>
          <cell r="R236">
            <v>375.56</v>
          </cell>
          <cell r="S236">
            <v>72.22</v>
          </cell>
          <cell r="T236">
            <v>331.5</v>
          </cell>
          <cell r="U236">
            <v>130</v>
          </cell>
          <cell r="V236">
            <v>46.8</v>
          </cell>
          <cell r="W236">
            <v>52</v>
          </cell>
          <cell r="X236">
            <v>0</v>
          </cell>
          <cell r="Y236">
            <v>0</v>
          </cell>
          <cell r="Z236">
            <v>89.82</v>
          </cell>
          <cell r="AA236">
            <v>77</v>
          </cell>
          <cell r="AB236">
            <v>96</v>
          </cell>
          <cell r="AC236">
            <v>80</v>
          </cell>
          <cell r="AD236">
            <v>13.49</v>
          </cell>
          <cell r="AE236">
            <v>2.17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1188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Y236">
            <v>247418.88</v>
          </cell>
        </row>
        <row r="237">
          <cell r="A237">
            <v>2</v>
          </cell>
          <cell r="B237" t="str">
            <v>12</v>
          </cell>
          <cell r="C237" t="str">
            <v>000</v>
          </cell>
          <cell r="D237" t="str">
            <v>1</v>
          </cell>
          <cell r="E237" t="str">
            <v>420</v>
          </cell>
          <cell r="F237" t="str">
            <v>N000</v>
          </cell>
          <cell r="G237" t="str">
            <v>200</v>
          </cell>
          <cell r="H237" t="str">
            <v>1103</v>
          </cell>
          <cell r="I237" t="str">
            <v>M02061</v>
          </cell>
          <cell r="K237" t="str">
            <v>2</v>
          </cell>
          <cell r="L237">
            <v>9</v>
          </cell>
          <cell r="M237">
            <v>0</v>
          </cell>
          <cell r="N237">
            <v>2600</v>
          </cell>
          <cell r="O237" t="str">
            <v>M</v>
          </cell>
          <cell r="P237" t="str">
            <v>00000000</v>
          </cell>
          <cell r="Q237">
            <v>0</v>
          </cell>
          <cell r="R237">
            <v>375.56</v>
          </cell>
          <cell r="S237">
            <v>72.22</v>
          </cell>
          <cell r="T237">
            <v>331.5</v>
          </cell>
          <cell r="U237">
            <v>130</v>
          </cell>
          <cell r="V237">
            <v>46.8</v>
          </cell>
          <cell r="W237">
            <v>52</v>
          </cell>
          <cell r="X237">
            <v>121</v>
          </cell>
          <cell r="Y237">
            <v>0</v>
          </cell>
          <cell r="Z237">
            <v>92.24</v>
          </cell>
          <cell r="AA237">
            <v>77</v>
          </cell>
          <cell r="AB237">
            <v>96</v>
          </cell>
          <cell r="AC237">
            <v>80</v>
          </cell>
          <cell r="AD237">
            <v>13.49</v>
          </cell>
          <cell r="AE237">
            <v>2.17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1188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Y237">
            <v>570021.84</v>
          </cell>
        </row>
        <row r="238">
          <cell r="A238">
            <v>2</v>
          </cell>
          <cell r="B238" t="str">
            <v>12</v>
          </cell>
          <cell r="C238" t="str">
            <v>000</v>
          </cell>
          <cell r="D238" t="str">
            <v>1</v>
          </cell>
          <cell r="E238" t="str">
            <v>420</v>
          </cell>
          <cell r="F238" t="str">
            <v>N000</v>
          </cell>
          <cell r="G238" t="str">
            <v>200</v>
          </cell>
          <cell r="H238" t="str">
            <v>1103</v>
          </cell>
          <cell r="I238" t="str">
            <v>M02063</v>
          </cell>
          <cell r="K238" t="str">
            <v>2</v>
          </cell>
          <cell r="L238">
            <v>2</v>
          </cell>
          <cell r="M238">
            <v>0</v>
          </cell>
          <cell r="N238">
            <v>2793</v>
          </cell>
          <cell r="O238" t="str">
            <v>M</v>
          </cell>
          <cell r="P238" t="str">
            <v>00000000</v>
          </cell>
          <cell r="Q238">
            <v>0</v>
          </cell>
          <cell r="R238">
            <v>403.43</v>
          </cell>
          <cell r="S238">
            <v>77.58</v>
          </cell>
          <cell r="T238">
            <v>373.91</v>
          </cell>
          <cell r="U238">
            <v>146.63</v>
          </cell>
          <cell r="V238">
            <v>50.27</v>
          </cell>
          <cell r="W238">
            <v>58.65</v>
          </cell>
          <cell r="X238">
            <v>122.5</v>
          </cell>
          <cell r="Y238">
            <v>0</v>
          </cell>
          <cell r="Z238">
            <v>101.03</v>
          </cell>
          <cell r="AA238">
            <v>77</v>
          </cell>
          <cell r="AB238">
            <v>96</v>
          </cell>
          <cell r="AC238">
            <v>80</v>
          </cell>
          <cell r="AD238">
            <v>13.49</v>
          </cell>
          <cell r="AE238">
            <v>2.33</v>
          </cell>
          <cell r="AF238">
            <v>0</v>
          </cell>
          <cell r="AG238">
            <v>139.65</v>
          </cell>
          <cell r="AH238">
            <v>0</v>
          </cell>
          <cell r="AI238">
            <v>0</v>
          </cell>
          <cell r="AJ238">
            <v>1260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Y238">
            <v>139091.28</v>
          </cell>
        </row>
        <row r="239">
          <cell r="A239">
            <v>2</v>
          </cell>
          <cell r="B239" t="str">
            <v>12</v>
          </cell>
          <cell r="C239" t="str">
            <v>000</v>
          </cell>
          <cell r="D239" t="str">
            <v>1</v>
          </cell>
          <cell r="E239" t="str">
            <v>420</v>
          </cell>
          <cell r="F239" t="str">
            <v>N000</v>
          </cell>
          <cell r="G239" t="str">
            <v>200</v>
          </cell>
          <cell r="H239" t="str">
            <v>1103</v>
          </cell>
          <cell r="I239" t="str">
            <v>M02064</v>
          </cell>
          <cell r="K239" t="str">
            <v>2</v>
          </cell>
          <cell r="L239">
            <v>1</v>
          </cell>
          <cell r="M239">
            <v>0</v>
          </cell>
          <cell r="N239">
            <v>2600</v>
          </cell>
          <cell r="O239" t="str">
            <v>M</v>
          </cell>
          <cell r="P239" t="str">
            <v>00000000</v>
          </cell>
          <cell r="Q239">
            <v>0</v>
          </cell>
          <cell r="R239">
            <v>375.56</v>
          </cell>
          <cell r="S239">
            <v>72.22</v>
          </cell>
          <cell r="T239">
            <v>331.5</v>
          </cell>
          <cell r="U239">
            <v>130</v>
          </cell>
          <cell r="V239">
            <v>46.8</v>
          </cell>
          <cell r="W239">
            <v>52</v>
          </cell>
          <cell r="X239">
            <v>0</v>
          </cell>
          <cell r="Y239">
            <v>0</v>
          </cell>
          <cell r="Z239">
            <v>89.82</v>
          </cell>
          <cell r="AA239">
            <v>77</v>
          </cell>
          <cell r="AB239">
            <v>96</v>
          </cell>
          <cell r="AC239">
            <v>80</v>
          </cell>
          <cell r="AD239">
            <v>13.49</v>
          </cell>
          <cell r="AE239">
            <v>2.17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1188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Y239">
            <v>61854.720000000001</v>
          </cell>
        </row>
        <row r="240">
          <cell r="A240">
            <v>2</v>
          </cell>
          <cell r="B240" t="str">
            <v>12</v>
          </cell>
          <cell r="C240" t="str">
            <v>000</v>
          </cell>
          <cell r="D240" t="str">
            <v>1</v>
          </cell>
          <cell r="E240" t="str">
            <v>420</v>
          </cell>
          <cell r="F240" t="str">
            <v>N000</v>
          </cell>
          <cell r="G240" t="str">
            <v>200</v>
          </cell>
          <cell r="H240" t="str">
            <v>1103</v>
          </cell>
          <cell r="I240" t="str">
            <v>M02066</v>
          </cell>
          <cell r="K240" t="str">
            <v>2</v>
          </cell>
          <cell r="L240">
            <v>3</v>
          </cell>
          <cell r="M240">
            <v>0</v>
          </cell>
          <cell r="N240">
            <v>3011</v>
          </cell>
          <cell r="O240" t="str">
            <v>M</v>
          </cell>
          <cell r="P240" t="str">
            <v>00000000</v>
          </cell>
          <cell r="Q240">
            <v>0</v>
          </cell>
          <cell r="R240">
            <v>434.92</v>
          </cell>
          <cell r="S240">
            <v>83.64</v>
          </cell>
          <cell r="T240">
            <v>383.9</v>
          </cell>
          <cell r="U240">
            <v>150.55000000000001</v>
          </cell>
          <cell r="V240">
            <v>54.2</v>
          </cell>
          <cell r="W240">
            <v>60.22</v>
          </cell>
          <cell r="X240">
            <v>0</v>
          </cell>
          <cell r="Y240">
            <v>0</v>
          </cell>
          <cell r="Z240">
            <v>102</v>
          </cell>
          <cell r="AA240">
            <v>77</v>
          </cell>
          <cell r="AB240">
            <v>96</v>
          </cell>
          <cell r="AC240">
            <v>80</v>
          </cell>
          <cell r="AD240">
            <v>13.49</v>
          </cell>
          <cell r="AE240">
            <v>2.5099999999999998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1315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Y240">
            <v>211119.48</v>
          </cell>
        </row>
        <row r="241">
          <cell r="A241">
            <v>2</v>
          </cell>
          <cell r="B241" t="str">
            <v>12</v>
          </cell>
          <cell r="C241" t="str">
            <v>000</v>
          </cell>
          <cell r="D241" t="str">
            <v>1</v>
          </cell>
          <cell r="E241" t="str">
            <v>101</v>
          </cell>
          <cell r="F241" t="str">
            <v>N000</v>
          </cell>
          <cell r="G241" t="str">
            <v>200</v>
          </cell>
          <cell r="H241" t="str">
            <v>1103</v>
          </cell>
          <cell r="I241" t="str">
            <v>M02072</v>
          </cell>
          <cell r="K241" t="str">
            <v>2</v>
          </cell>
          <cell r="L241">
            <v>1</v>
          </cell>
          <cell r="M241">
            <v>0</v>
          </cell>
          <cell r="N241">
            <v>3812</v>
          </cell>
          <cell r="O241" t="str">
            <v>M</v>
          </cell>
          <cell r="P241" t="str">
            <v>00000000</v>
          </cell>
          <cell r="Q241">
            <v>0</v>
          </cell>
          <cell r="R241">
            <v>550.62</v>
          </cell>
          <cell r="S241">
            <v>105.89</v>
          </cell>
          <cell r="T241">
            <v>583.24</v>
          </cell>
          <cell r="U241">
            <v>228.72</v>
          </cell>
          <cell r="V241">
            <v>68.62</v>
          </cell>
          <cell r="W241">
            <v>91.49</v>
          </cell>
          <cell r="X241">
            <v>0</v>
          </cell>
          <cell r="Y241">
            <v>0</v>
          </cell>
          <cell r="Z241">
            <v>150.5</v>
          </cell>
          <cell r="AA241">
            <v>77</v>
          </cell>
          <cell r="AB241">
            <v>96</v>
          </cell>
          <cell r="AC241">
            <v>80</v>
          </cell>
          <cell r="AD241">
            <v>13.49</v>
          </cell>
          <cell r="AE241">
            <v>3.18</v>
          </cell>
          <cell r="AF241">
            <v>0</v>
          </cell>
          <cell r="AG241">
            <v>762.4</v>
          </cell>
          <cell r="AH241">
            <v>0</v>
          </cell>
          <cell r="AI241">
            <v>0</v>
          </cell>
          <cell r="AJ241">
            <v>2038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Y241">
            <v>103933.8</v>
          </cell>
        </row>
        <row r="242">
          <cell r="A242">
            <v>2</v>
          </cell>
          <cell r="B242" t="str">
            <v>12</v>
          </cell>
          <cell r="C242" t="str">
            <v>000</v>
          </cell>
          <cell r="D242" t="str">
            <v>1</v>
          </cell>
          <cell r="E242" t="str">
            <v>101</v>
          </cell>
          <cell r="F242" t="str">
            <v>N000</v>
          </cell>
          <cell r="G242" t="str">
            <v>200</v>
          </cell>
          <cell r="H242" t="str">
            <v>1103</v>
          </cell>
          <cell r="I242" t="str">
            <v>M02074</v>
          </cell>
          <cell r="K242" t="str">
            <v>2</v>
          </cell>
          <cell r="L242">
            <v>10</v>
          </cell>
          <cell r="M242">
            <v>0</v>
          </cell>
          <cell r="N242">
            <v>3413</v>
          </cell>
          <cell r="O242" t="str">
            <v>M</v>
          </cell>
          <cell r="P242" t="str">
            <v>00000000</v>
          </cell>
          <cell r="Q242">
            <v>0</v>
          </cell>
          <cell r="R242">
            <v>492.99</v>
          </cell>
          <cell r="S242">
            <v>94.81</v>
          </cell>
          <cell r="T242">
            <v>435.16</v>
          </cell>
          <cell r="U242">
            <v>170.65</v>
          </cell>
          <cell r="V242">
            <v>61.43</v>
          </cell>
          <cell r="W242">
            <v>68.260000000000005</v>
          </cell>
          <cell r="X242">
            <v>0</v>
          </cell>
          <cell r="Y242">
            <v>0</v>
          </cell>
          <cell r="Z242">
            <v>118.11</v>
          </cell>
          <cell r="AA242">
            <v>77</v>
          </cell>
          <cell r="AB242">
            <v>96</v>
          </cell>
          <cell r="AC242">
            <v>80</v>
          </cell>
          <cell r="AD242">
            <v>13.49</v>
          </cell>
          <cell r="AE242">
            <v>2.84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1649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Y242">
            <v>812728.8</v>
          </cell>
        </row>
        <row r="243">
          <cell r="A243">
            <v>2</v>
          </cell>
          <cell r="B243" t="str">
            <v>12</v>
          </cell>
          <cell r="C243" t="str">
            <v>000</v>
          </cell>
          <cell r="D243" t="str">
            <v>1</v>
          </cell>
          <cell r="E243" t="str">
            <v>420</v>
          </cell>
          <cell r="F243" t="str">
            <v>N000</v>
          </cell>
          <cell r="G243" t="str">
            <v>200</v>
          </cell>
          <cell r="H243" t="str">
            <v>1103</v>
          </cell>
          <cell r="I243" t="str">
            <v>M02074</v>
          </cell>
          <cell r="K243" t="str">
            <v>2</v>
          </cell>
          <cell r="L243">
            <v>3</v>
          </cell>
          <cell r="M243">
            <v>0</v>
          </cell>
          <cell r="N243">
            <v>3413</v>
          </cell>
          <cell r="O243" t="str">
            <v>M</v>
          </cell>
          <cell r="P243" t="str">
            <v>00000000</v>
          </cell>
          <cell r="Q243">
            <v>0</v>
          </cell>
          <cell r="R243">
            <v>492.99</v>
          </cell>
          <cell r="S243">
            <v>94.81</v>
          </cell>
          <cell r="T243">
            <v>435.16</v>
          </cell>
          <cell r="U243">
            <v>170.65</v>
          </cell>
          <cell r="V243">
            <v>61.43</v>
          </cell>
          <cell r="W243">
            <v>68.260000000000005</v>
          </cell>
          <cell r="X243">
            <v>109</v>
          </cell>
          <cell r="Y243">
            <v>0</v>
          </cell>
          <cell r="Z243">
            <v>120.29</v>
          </cell>
          <cell r="AA243">
            <v>77</v>
          </cell>
          <cell r="AB243">
            <v>96</v>
          </cell>
          <cell r="AC243">
            <v>80</v>
          </cell>
          <cell r="AD243">
            <v>13.49</v>
          </cell>
          <cell r="AE243">
            <v>2.84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1649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Y243">
            <v>247821.12</v>
          </cell>
        </row>
        <row r="244">
          <cell r="A244">
            <v>2</v>
          </cell>
          <cell r="B244" t="str">
            <v>12</v>
          </cell>
          <cell r="C244" t="str">
            <v>000</v>
          </cell>
          <cell r="D244" t="str">
            <v>1</v>
          </cell>
          <cell r="E244" t="str">
            <v>420</v>
          </cell>
          <cell r="F244" t="str">
            <v>N000</v>
          </cell>
          <cell r="G244" t="str">
            <v>200</v>
          </cell>
          <cell r="H244" t="str">
            <v>1103</v>
          </cell>
          <cell r="I244" t="str">
            <v>M02075</v>
          </cell>
          <cell r="K244" t="str">
            <v>2</v>
          </cell>
          <cell r="L244">
            <v>1</v>
          </cell>
          <cell r="M244">
            <v>0</v>
          </cell>
          <cell r="N244">
            <v>3221</v>
          </cell>
          <cell r="O244" t="str">
            <v>M</v>
          </cell>
          <cell r="P244" t="str">
            <v>00000000</v>
          </cell>
          <cell r="Q244">
            <v>0</v>
          </cell>
          <cell r="R244">
            <v>465.26</v>
          </cell>
          <cell r="S244">
            <v>89.47</v>
          </cell>
          <cell r="T244">
            <v>410.68</v>
          </cell>
          <cell r="U244">
            <v>161.05000000000001</v>
          </cell>
          <cell r="V244">
            <v>57.98</v>
          </cell>
          <cell r="W244">
            <v>64.42</v>
          </cell>
          <cell r="X244">
            <v>136</v>
          </cell>
          <cell r="Y244">
            <v>0</v>
          </cell>
          <cell r="Z244">
            <v>115.35</v>
          </cell>
          <cell r="AA244">
            <v>77</v>
          </cell>
          <cell r="AB244">
            <v>96</v>
          </cell>
          <cell r="AC244">
            <v>80</v>
          </cell>
          <cell r="AD244">
            <v>13.49</v>
          </cell>
          <cell r="AE244">
            <v>2.68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1600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Y244">
            <v>79084.56</v>
          </cell>
        </row>
        <row r="245">
          <cell r="A245">
            <v>2</v>
          </cell>
          <cell r="B245" t="str">
            <v>12</v>
          </cell>
          <cell r="C245" t="str">
            <v>000</v>
          </cell>
          <cell r="D245" t="str">
            <v>1</v>
          </cell>
          <cell r="E245" t="str">
            <v>101</v>
          </cell>
          <cell r="F245" t="str">
            <v>N000</v>
          </cell>
          <cell r="G245" t="str">
            <v>200</v>
          </cell>
          <cell r="H245" t="str">
            <v>1103</v>
          </cell>
          <cell r="I245" t="str">
            <v>M02077</v>
          </cell>
          <cell r="K245" t="str">
            <v>2</v>
          </cell>
          <cell r="L245">
            <v>1</v>
          </cell>
          <cell r="M245">
            <v>0</v>
          </cell>
          <cell r="N245">
            <v>5600</v>
          </cell>
          <cell r="O245" t="str">
            <v>M</v>
          </cell>
          <cell r="P245" t="str">
            <v>00000000</v>
          </cell>
          <cell r="Q245">
            <v>0</v>
          </cell>
          <cell r="R245">
            <v>808.89</v>
          </cell>
          <cell r="S245">
            <v>155.56</v>
          </cell>
          <cell r="T245">
            <v>785.4</v>
          </cell>
          <cell r="U245">
            <v>308</v>
          </cell>
          <cell r="V245">
            <v>100.8</v>
          </cell>
          <cell r="W245">
            <v>123.2</v>
          </cell>
          <cell r="X245">
            <v>0</v>
          </cell>
          <cell r="Y245">
            <v>0</v>
          </cell>
          <cell r="Z245">
            <v>215.44</v>
          </cell>
          <cell r="AA245">
            <v>77</v>
          </cell>
          <cell r="AB245">
            <v>96</v>
          </cell>
          <cell r="AC245">
            <v>80</v>
          </cell>
          <cell r="AD245">
            <v>13.49</v>
          </cell>
          <cell r="AE245">
            <v>4.67</v>
          </cell>
          <cell r="AF245">
            <v>0</v>
          </cell>
          <cell r="AG245">
            <v>560</v>
          </cell>
          <cell r="AH245">
            <v>0</v>
          </cell>
          <cell r="AI245">
            <v>0</v>
          </cell>
          <cell r="AJ245">
            <v>3390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Y245">
            <v>147821.4</v>
          </cell>
        </row>
        <row r="246">
          <cell r="A246">
            <v>2</v>
          </cell>
          <cell r="B246" t="str">
            <v>12</v>
          </cell>
          <cell r="C246" t="str">
            <v>000</v>
          </cell>
          <cell r="D246" t="str">
            <v>1</v>
          </cell>
          <cell r="E246" t="str">
            <v>420</v>
          </cell>
          <cell r="F246" t="str">
            <v>N000</v>
          </cell>
          <cell r="G246" t="str">
            <v>200</v>
          </cell>
          <cell r="H246" t="str">
            <v>1103</v>
          </cell>
          <cell r="I246" t="str">
            <v>M02077</v>
          </cell>
          <cell r="K246" t="str">
            <v>2</v>
          </cell>
          <cell r="L246">
            <v>2</v>
          </cell>
          <cell r="M246">
            <v>0</v>
          </cell>
          <cell r="N246">
            <v>5600</v>
          </cell>
          <cell r="O246" t="str">
            <v>M</v>
          </cell>
          <cell r="P246" t="str">
            <v>00000000</v>
          </cell>
          <cell r="Q246">
            <v>0</v>
          </cell>
          <cell r="R246">
            <v>808.89</v>
          </cell>
          <cell r="S246">
            <v>155.56</v>
          </cell>
          <cell r="T246">
            <v>785.4</v>
          </cell>
          <cell r="U246">
            <v>308</v>
          </cell>
          <cell r="V246">
            <v>100.8</v>
          </cell>
          <cell r="W246">
            <v>123.2</v>
          </cell>
          <cell r="X246">
            <v>68.5</v>
          </cell>
          <cell r="Y246">
            <v>0</v>
          </cell>
          <cell r="Z246">
            <v>216.81</v>
          </cell>
          <cell r="AA246">
            <v>77</v>
          </cell>
          <cell r="AB246">
            <v>96</v>
          </cell>
          <cell r="AC246">
            <v>80</v>
          </cell>
          <cell r="AD246">
            <v>13.49</v>
          </cell>
          <cell r="AE246">
            <v>4.67</v>
          </cell>
          <cell r="AF246">
            <v>0</v>
          </cell>
          <cell r="AG246">
            <v>560</v>
          </cell>
          <cell r="AH246">
            <v>0</v>
          </cell>
          <cell r="AI246">
            <v>0</v>
          </cell>
          <cell r="AJ246">
            <v>3390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Y246">
            <v>297319.67999999999</v>
          </cell>
        </row>
        <row r="247">
          <cell r="A247">
            <v>2</v>
          </cell>
          <cell r="B247" t="str">
            <v>12</v>
          </cell>
          <cell r="C247" t="str">
            <v>000</v>
          </cell>
          <cell r="D247" t="str">
            <v>1</v>
          </cell>
          <cell r="E247" t="str">
            <v>420</v>
          </cell>
          <cell r="F247" t="str">
            <v>N000</v>
          </cell>
          <cell r="G247" t="str">
            <v>200</v>
          </cell>
          <cell r="H247" t="str">
            <v>1103</v>
          </cell>
          <cell r="I247" t="str">
            <v>M02081</v>
          </cell>
          <cell r="K247" t="str">
            <v>2</v>
          </cell>
          <cell r="L247">
            <v>185</v>
          </cell>
          <cell r="M247">
            <v>0</v>
          </cell>
          <cell r="N247">
            <v>3718</v>
          </cell>
          <cell r="O247" t="str">
            <v>M</v>
          </cell>
          <cell r="P247" t="str">
            <v>00000000</v>
          </cell>
          <cell r="Q247">
            <v>0</v>
          </cell>
          <cell r="R247">
            <v>537.04</v>
          </cell>
          <cell r="S247">
            <v>103.28</v>
          </cell>
          <cell r="T247">
            <v>521.45000000000005</v>
          </cell>
          <cell r="U247">
            <v>204.49</v>
          </cell>
          <cell r="V247">
            <v>66.92</v>
          </cell>
          <cell r="W247">
            <v>81.8</v>
          </cell>
          <cell r="X247">
            <v>71.7</v>
          </cell>
          <cell r="Y247">
            <v>0</v>
          </cell>
          <cell r="Z247">
            <v>155.4</v>
          </cell>
          <cell r="AA247">
            <v>77</v>
          </cell>
          <cell r="AB247">
            <v>96</v>
          </cell>
          <cell r="AC247">
            <v>80</v>
          </cell>
          <cell r="AD247">
            <v>13.49</v>
          </cell>
          <cell r="AE247">
            <v>3.1</v>
          </cell>
          <cell r="AF247">
            <v>0</v>
          </cell>
          <cell r="AG247">
            <v>371.8</v>
          </cell>
          <cell r="AH247">
            <v>784</v>
          </cell>
          <cell r="AI247">
            <v>0</v>
          </cell>
          <cell r="AJ247">
            <v>1928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Y247">
            <v>19565903.399999999</v>
          </cell>
        </row>
        <row r="248">
          <cell r="A248">
            <v>2</v>
          </cell>
          <cell r="B248" t="str">
            <v>12</v>
          </cell>
          <cell r="C248" t="str">
            <v>000</v>
          </cell>
          <cell r="D248" t="str">
            <v>1</v>
          </cell>
          <cell r="E248" t="str">
            <v>420</v>
          </cell>
          <cell r="F248" t="str">
            <v>N000</v>
          </cell>
          <cell r="G248" t="str">
            <v>200</v>
          </cell>
          <cell r="H248" t="str">
            <v>1103</v>
          </cell>
          <cell r="I248" t="str">
            <v>M02082</v>
          </cell>
          <cell r="K248" t="str">
            <v>2</v>
          </cell>
          <cell r="L248">
            <v>115</v>
          </cell>
          <cell r="M248">
            <v>0</v>
          </cell>
          <cell r="N248">
            <v>3120</v>
          </cell>
          <cell r="O248" t="str">
            <v>M</v>
          </cell>
          <cell r="P248" t="str">
            <v>00000000</v>
          </cell>
          <cell r="Q248">
            <v>0</v>
          </cell>
          <cell r="R248">
            <v>450.67</v>
          </cell>
          <cell r="S248">
            <v>86.67</v>
          </cell>
          <cell r="T248">
            <v>442.08</v>
          </cell>
          <cell r="U248">
            <v>173.36</v>
          </cell>
          <cell r="V248">
            <v>56.16</v>
          </cell>
          <cell r="W248">
            <v>69.349999999999994</v>
          </cell>
          <cell r="X248">
            <v>43.38</v>
          </cell>
          <cell r="Y248">
            <v>0</v>
          </cell>
          <cell r="Z248">
            <v>132.63</v>
          </cell>
          <cell r="AA248">
            <v>77</v>
          </cell>
          <cell r="AB248">
            <v>96</v>
          </cell>
          <cell r="AC248">
            <v>80</v>
          </cell>
          <cell r="AD248">
            <v>13.49</v>
          </cell>
          <cell r="AE248">
            <v>2.6</v>
          </cell>
          <cell r="AF248">
            <v>0</v>
          </cell>
          <cell r="AG248">
            <v>347.27</v>
          </cell>
          <cell r="AH248">
            <v>670</v>
          </cell>
          <cell r="AI248">
            <v>0</v>
          </cell>
          <cell r="AJ248">
            <v>1658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Y248">
            <v>10375750.800000001</v>
          </cell>
        </row>
        <row r="249">
          <cell r="A249">
            <v>2</v>
          </cell>
          <cell r="B249" t="str">
            <v>12</v>
          </cell>
          <cell r="C249" t="str">
            <v>000</v>
          </cell>
          <cell r="D249" t="str">
            <v>1</v>
          </cell>
          <cell r="E249" t="str">
            <v>101</v>
          </cell>
          <cell r="F249" t="str">
            <v>N000</v>
          </cell>
          <cell r="G249" t="str">
            <v>200</v>
          </cell>
          <cell r="H249" t="str">
            <v>1103</v>
          </cell>
          <cell r="I249" t="str">
            <v>M02083</v>
          </cell>
          <cell r="K249" t="str">
            <v>2</v>
          </cell>
          <cell r="L249">
            <v>13</v>
          </cell>
          <cell r="M249">
            <v>0</v>
          </cell>
          <cell r="N249">
            <v>3388</v>
          </cell>
          <cell r="O249" t="str">
            <v>M</v>
          </cell>
          <cell r="P249" t="str">
            <v>00000000</v>
          </cell>
          <cell r="Q249">
            <v>0</v>
          </cell>
          <cell r="R249">
            <v>489.38</v>
          </cell>
          <cell r="S249">
            <v>94.11</v>
          </cell>
          <cell r="T249">
            <v>431.97</v>
          </cell>
          <cell r="U249">
            <v>169.4</v>
          </cell>
          <cell r="V249">
            <v>60.98</v>
          </cell>
          <cell r="W249">
            <v>67.760000000000005</v>
          </cell>
          <cell r="X249">
            <v>0</v>
          </cell>
          <cell r="Y249">
            <v>0</v>
          </cell>
          <cell r="Z249">
            <v>136.43</v>
          </cell>
          <cell r="AA249">
            <v>77</v>
          </cell>
          <cell r="AB249">
            <v>96</v>
          </cell>
          <cell r="AC249">
            <v>80</v>
          </cell>
          <cell r="AD249">
            <v>13.49</v>
          </cell>
          <cell r="AE249">
            <v>2.82</v>
          </cell>
          <cell r="AF249">
            <v>0</v>
          </cell>
          <cell r="AG249">
            <v>0</v>
          </cell>
          <cell r="AH249">
            <v>734</v>
          </cell>
          <cell r="AI249">
            <v>0</v>
          </cell>
          <cell r="AJ249">
            <v>1860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Y249">
            <v>1201409.04</v>
          </cell>
        </row>
        <row r="250">
          <cell r="A250">
            <v>2</v>
          </cell>
          <cell r="B250" t="str">
            <v>12</v>
          </cell>
          <cell r="C250" t="str">
            <v>000</v>
          </cell>
          <cell r="D250" t="str">
            <v>1</v>
          </cell>
          <cell r="E250" t="str">
            <v>420</v>
          </cell>
          <cell r="F250" t="str">
            <v>N000</v>
          </cell>
          <cell r="G250" t="str">
            <v>200</v>
          </cell>
          <cell r="H250" t="str">
            <v>1103</v>
          </cell>
          <cell r="I250" t="str">
            <v>M02083</v>
          </cell>
          <cell r="K250" t="str">
            <v>2</v>
          </cell>
          <cell r="L250">
            <v>6</v>
          </cell>
          <cell r="M250">
            <v>0</v>
          </cell>
          <cell r="N250">
            <v>3388</v>
          </cell>
          <cell r="O250" t="str">
            <v>M</v>
          </cell>
          <cell r="P250" t="str">
            <v>00000000</v>
          </cell>
          <cell r="Q250">
            <v>0</v>
          </cell>
          <cell r="R250">
            <v>489.38</v>
          </cell>
          <cell r="S250">
            <v>94.11</v>
          </cell>
          <cell r="T250">
            <v>431.97</v>
          </cell>
          <cell r="U250">
            <v>169.4</v>
          </cell>
          <cell r="V250">
            <v>60.98</v>
          </cell>
          <cell r="W250">
            <v>67.760000000000005</v>
          </cell>
          <cell r="X250">
            <v>109</v>
          </cell>
          <cell r="Y250">
            <v>0</v>
          </cell>
          <cell r="Z250">
            <v>138.61000000000001</v>
          </cell>
          <cell r="AA250">
            <v>77</v>
          </cell>
          <cell r="AB250">
            <v>96</v>
          </cell>
          <cell r="AC250">
            <v>80</v>
          </cell>
          <cell r="AD250">
            <v>13.49</v>
          </cell>
          <cell r="AE250">
            <v>2.82</v>
          </cell>
          <cell r="AF250">
            <v>0</v>
          </cell>
          <cell r="AG250">
            <v>0</v>
          </cell>
          <cell r="AH250">
            <v>734</v>
          </cell>
          <cell r="AI250">
            <v>0</v>
          </cell>
          <cell r="AJ250">
            <v>1860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Y250">
            <v>562501.43999999994</v>
          </cell>
        </row>
        <row r="251">
          <cell r="A251">
            <v>2</v>
          </cell>
          <cell r="B251" t="str">
            <v>12</v>
          </cell>
          <cell r="C251" t="str">
            <v>000</v>
          </cell>
          <cell r="D251" t="str">
            <v>1</v>
          </cell>
          <cell r="E251" t="str">
            <v>420</v>
          </cell>
          <cell r="F251" t="str">
            <v>N000</v>
          </cell>
          <cell r="G251" t="str">
            <v>200</v>
          </cell>
          <cell r="H251" t="str">
            <v>1103</v>
          </cell>
          <cell r="I251" t="str">
            <v>M02084</v>
          </cell>
          <cell r="K251" t="str">
            <v>2</v>
          </cell>
          <cell r="L251">
            <v>1</v>
          </cell>
          <cell r="M251">
            <v>0</v>
          </cell>
          <cell r="N251">
            <v>4188</v>
          </cell>
          <cell r="O251" t="str">
            <v>M</v>
          </cell>
          <cell r="P251" t="str">
            <v>00000000</v>
          </cell>
          <cell r="Q251">
            <v>0</v>
          </cell>
          <cell r="R251">
            <v>604.92999999999995</v>
          </cell>
          <cell r="S251">
            <v>116.33</v>
          </cell>
          <cell r="T251">
            <v>533.97</v>
          </cell>
          <cell r="U251">
            <v>209.4</v>
          </cell>
          <cell r="V251">
            <v>75.38</v>
          </cell>
          <cell r="W251">
            <v>83.76</v>
          </cell>
          <cell r="X251">
            <v>136</v>
          </cell>
          <cell r="Y251">
            <v>0</v>
          </cell>
          <cell r="Z251">
            <v>150.88</v>
          </cell>
          <cell r="AA251">
            <v>77</v>
          </cell>
          <cell r="AB251">
            <v>96</v>
          </cell>
          <cell r="AC251">
            <v>80</v>
          </cell>
          <cell r="AD251">
            <v>13.49</v>
          </cell>
          <cell r="AE251">
            <v>3.49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2242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Y251">
            <v>103327.56</v>
          </cell>
        </row>
        <row r="252">
          <cell r="A252">
            <v>2</v>
          </cell>
          <cell r="B252" t="str">
            <v>12</v>
          </cell>
          <cell r="C252" t="str">
            <v>000</v>
          </cell>
          <cell r="D252" t="str">
            <v>1</v>
          </cell>
          <cell r="E252" t="str">
            <v>420</v>
          </cell>
          <cell r="F252" t="str">
            <v>N000</v>
          </cell>
          <cell r="G252" t="str">
            <v>200</v>
          </cell>
          <cell r="H252" t="str">
            <v>1103</v>
          </cell>
          <cell r="I252" t="str">
            <v>M02085</v>
          </cell>
          <cell r="K252" t="str">
            <v>2</v>
          </cell>
          <cell r="L252">
            <v>31</v>
          </cell>
          <cell r="M252">
            <v>0</v>
          </cell>
          <cell r="N252">
            <v>3516</v>
          </cell>
          <cell r="O252" t="str">
            <v>M</v>
          </cell>
          <cell r="P252" t="str">
            <v>00000000</v>
          </cell>
          <cell r="Q252">
            <v>0</v>
          </cell>
          <cell r="R252">
            <v>507.87</v>
          </cell>
          <cell r="S252">
            <v>97.67</v>
          </cell>
          <cell r="T252">
            <v>537.95000000000005</v>
          </cell>
          <cell r="U252">
            <v>210.96</v>
          </cell>
          <cell r="V252">
            <v>63.29</v>
          </cell>
          <cell r="W252">
            <v>84.38</v>
          </cell>
          <cell r="X252">
            <v>78.61</v>
          </cell>
          <cell r="Y252">
            <v>0</v>
          </cell>
          <cell r="Z252">
            <v>141.83000000000001</v>
          </cell>
          <cell r="AA252">
            <v>77</v>
          </cell>
          <cell r="AB252">
            <v>96</v>
          </cell>
          <cell r="AC252">
            <v>80</v>
          </cell>
          <cell r="AD252">
            <v>13.49</v>
          </cell>
          <cell r="AE252">
            <v>2.93</v>
          </cell>
          <cell r="AF252">
            <v>0</v>
          </cell>
          <cell r="AG252">
            <v>703.2</v>
          </cell>
          <cell r="AH252">
            <v>0</v>
          </cell>
          <cell r="AI252">
            <v>0</v>
          </cell>
          <cell r="AJ252">
            <v>1932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Y252">
            <v>3029262.96</v>
          </cell>
        </row>
        <row r="253">
          <cell r="A253">
            <v>2</v>
          </cell>
          <cell r="B253" t="str">
            <v>12</v>
          </cell>
          <cell r="C253" t="str">
            <v>000</v>
          </cell>
          <cell r="D253" t="str">
            <v>1</v>
          </cell>
          <cell r="E253" t="str">
            <v>420</v>
          </cell>
          <cell r="F253" t="str">
            <v>N000</v>
          </cell>
          <cell r="G253" t="str">
            <v>200</v>
          </cell>
          <cell r="H253" t="str">
            <v>1103</v>
          </cell>
          <cell r="I253" t="str">
            <v>M02086</v>
          </cell>
          <cell r="K253" t="str">
            <v>2</v>
          </cell>
          <cell r="L253">
            <v>3</v>
          </cell>
          <cell r="M253">
            <v>0</v>
          </cell>
          <cell r="N253">
            <v>3221</v>
          </cell>
          <cell r="O253" t="str">
            <v>M</v>
          </cell>
          <cell r="P253" t="str">
            <v>00000000</v>
          </cell>
          <cell r="Q253">
            <v>0</v>
          </cell>
          <cell r="R253">
            <v>465.26</v>
          </cell>
          <cell r="S253">
            <v>89.47</v>
          </cell>
          <cell r="T253">
            <v>410.68</v>
          </cell>
          <cell r="U253">
            <v>161.05000000000001</v>
          </cell>
          <cell r="V253">
            <v>57.98</v>
          </cell>
          <cell r="W253">
            <v>64.42</v>
          </cell>
          <cell r="X253">
            <v>36.33</v>
          </cell>
          <cell r="Y253">
            <v>0</v>
          </cell>
          <cell r="Z253">
            <v>113.35</v>
          </cell>
          <cell r="AA253">
            <v>77</v>
          </cell>
          <cell r="AB253">
            <v>96</v>
          </cell>
          <cell r="AC253">
            <v>80</v>
          </cell>
          <cell r="AD253">
            <v>13.49</v>
          </cell>
          <cell r="AE253">
            <v>2.68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1600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Y253">
            <v>233593.56</v>
          </cell>
        </row>
        <row r="254">
          <cell r="A254">
            <v>2</v>
          </cell>
          <cell r="B254" t="str">
            <v>12</v>
          </cell>
          <cell r="C254" t="str">
            <v>000</v>
          </cell>
          <cell r="D254" t="str">
            <v>1</v>
          </cell>
          <cell r="E254" t="str">
            <v>420</v>
          </cell>
          <cell r="F254" t="str">
            <v>N000</v>
          </cell>
          <cell r="G254" t="str">
            <v>200</v>
          </cell>
          <cell r="H254" t="str">
            <v>1103</v>
          </cell>
          <cell r="I254" t="str">
            <v>M02087</v>
          </cell>
          <cell r="K254" t="str">
            <v>2</v>
          </cell>
          <cell r="L254">
            <v>10</v>
          </cell>
          <cell r="M254">
            <v>0</v>
          </cell>
          <cell r="N254">
            <v>4285</v>
          </cell>
          <cell r="O254" t="str">
            <v>M</v>
          </cell>
          <cell r="P254" t="str">
            <v>00000000</v>
          </cell>
          <cell r="Q254">
            <v>0</v>
          </cell>
          <cell r="R254">
            <v>618.94000000000005</v>
          </cell>
          <cell r="S254">
            <v>119.03</v>
          </cell>
          <cell r="T254">
            <v>622.82000000000005</v>
          </cell>
          <cell r="U254">
            <v>244.25</v>
          </cell>
          <cell r="V254">
            <v>77.13</v>
          </cell>
          <cell r="W254">
            <v>97.7</v>
          </cell>
          <cell r="X254">
            <v>119.8</v>
          </cell>
          <cell r="Y254">
            <v>0</v>
          </cell>
          <cell r="Z254">
            <v>180.64</v>
          </cell>
          <cell r="AA254">
            <v>77</v>
          </cell>
          <cell r="AB254">
            <v>96</v>
          </cell>
          <cell r="AC254">
            <v>80</v>
          </cell>
          <cell r="AD254">
            <v>13.49</v>
          </cell>
          <cell r="AE254">
            <v>3.57</v>
          </cell>
          <cell r="AF254">
            <v>0</v>
          </cell>
          <cell r="AG254">
            <v>599.9</v>
          </cell>
          <cell r="AH254">
            <v>837</v>
          </cell>
          <cell r="AI254">
            <v>0</v>
          </cell>
          <cell r="AJ254">
            <v>2196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Y254">
            <v>1232192.3999999999</v>
          </cell>
        </row>
        <row r="255">
          <cell r="A255">
            <v>2</v>
          </cell>
          <cell r="B255" t="str">
            <v>12</v>
          </cell>
          <cell r="C255" t="str">
            <v>000</v>
          </cell>
          <cell r="D255" t="str">
            <v>1</v>
          </cell>
          <cell r="E255" t="str">
            <v>420</v>
          </cell>
          <cell r="F255" t="str">
            <v>N000</v>
          </cell>
          <cell r="G255" t="str">
            <v>200</v>
          </cell>
          <cell r="H255" t="str">
            <v>1103</v>
          </cell>
          <cell r="I255" t="str">
            <v>M02088</v>
          </cell>
          <cell r="K255" t="str">
            <v>2</v>
          </cell>
          <cell r="L255">
            <v>8</v>
          </cell>
          <cell r="M255">
            <v>0</v>
          </cell>
          <cell r="N255">
            <v>5250</v>
          </cell>
          <cell r="O255" t="str">
            <v>M</v>
          </cell>
          <cell r="P255" t="str">
            <v>00000000</v>
          </cell>
          <cell r="Q255">
            <v>0</v>
          </cell>
          <cell r="R255">
            <v>758.33</v>
          </cell>
          <cell r="S255">
            <v>145.83000000000001</v>
          </cell>
          <cell r="T255">
            <v>711.21</v>
          </cell>
          <cell r="U255">
            <v>278.91000000000003</v>
          </cell>
          <cell r="V255">
            <v>94.5</v>
          </cell>
          <cell r="W255">
            <v>111.56</v>
          </cell>
          <cell r="X255">
            <v>91</v>
          </cell>
          <cell r="Y255">
            <v>0</v>
          </cell>
          <cell r="Z255">
            <v>191.21</v>
          </cell>
          <cell r="AA255">
            <v>77</v>
          </cell>
          <cell r="AB255">
            <v>96</v>
          </cell>
          <cell r="AC255">
            <v>80</v>
          </cell>
          <cell r="AD255">
            <v>13.49</v>
          </cell>
          <cell r="AE255">
            <v>4.38</v>
          </cell>
          <cell r="AF255">
            <v>0</v>
          </cell>
          <cell r="AG255">
            <v>328.13</v>
          </cell>
          <cell r="AH255">
            <v>0</v>
          </cell>
          <cell r="AI255">
            <v>0</v>
          </cell>
          <cell r="AJ255">
            <v>2730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Y255">
            <v>1052308.8</v>
          </cell>
        </row>
        <row r="256">
          <cell r="A256">
            <v>2</v>
          </cell>
          <cell r="B256" t="str">
            <v>12</v>
          </cell>
          <cell r="C256" t="str">
            <v>000</v>
          </cell>
          <cell r="D256" t="str">
            <v>1</v>
          </cell>
          <cell r="E256" t="str">
            <v>420</v>
          </cell>
          <cell r="F256" t="str">
            <v>N000</v>
          </cell>
          <cell r="G256" t="str">
            <v>200</v>
          </cell>
          <cell r="H256" t="str">
            <v>1103</v>
          </cell>
          <cell r="I256" t="str">
            <v>M02089</v>
          </cell>
          <cell r="K256" t="str">
            <v>2</v>
          </cell>
          <cell r="L256">
            <v>1</v>
          </cell>
          <cell r="M256">
            <v>0</v>
          </cell>
          <cell r="N256">
            <v>5500</v>
          </cell>
          <cell r="O256" t="str">
            <v>M</v>
          </cell>
          <cell r="P256" t="str">
            <v>00000000</v>
          </cell>
          <cell r="Q256">
            <v>0</v>
          </cell>
          <cell r="R256">
            <v>794.44</v>
          </cell>
          <cell r="S256">
            <v>152.78</v>
          </cell>
          <cell r="T256">
            <v>771.38</v>
          </cell>
          <cell r="U256">
            <v>302.5</v>
          </cell>
          <cell r="V256">
            <v>99</v>
          </cell>
          <cell r="W256">
            <v>121</v>
          </cell>
          <cell r="X256">
            <v>136</v>
          </cell>
          <cell r="Y256">
            <v>0</v>
          </cell>
          <cell r="Z256">
            <v>205.42</v>
          </cell>
          <cell r="AA256">
            <v>77</v>
          </cell>
          <cell r="AB256">
            <v>96</v>
          </cell>
          <cell r="AC256">
            <v>80</v>
          </cell>
          <cell r="AD256">
            <v>13.49</v>
          </cell>
          <cell r="AE256">
            <v>4.58</v>
          </cell>
          <cell r="AF256">
            <v>0</v>
          </cell>
          <cell r="AG256">
            <v>550</v>
          </cell>
          <cell r="AH256">
            <v>0</v>
          </cell>
          <cell r="AI256">
            <v>0</v>
          </cell>
          <cell r="AJ256">
            <v>2880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Y256">
            <v>141403.07999999999</v>
          </cell>
        </row>
        <row r="257">
          <cell r="A257">
            <v>2</v>
          </cell>
          <cell r="B257" t="str">
            <v>12</v>
          </cell>
          <cell r="C257" t="str">
            <v>000</v>
          </cell>
          <cell r="D257" t="str">
            <v>1</v>
          </cell>
          <cell r="E257" t="str">
            <v>420</v>
          </cell>
          <cell r="F257" t="str">
            <v>N000</v>
          </cell>
          <cell r="G257" t="str">
            <v>200</v>
          </cell>
          <cell r="H257" t="str">
            <v>1103</v>
          </cell>
          <cell r="I257" t="str">
            <v>M02095</v>
          </cell>
          <cell r="K257" t="str">
            <v>2</v>
          </cell>
          <cell r="L257">
            <v>5</v>
          </cell>
          <cell r="M257">
            <v>0</v>
          </cell>
          <cell r="N257">
            <v>3011</v>
          </cell>
          <cell r="O257" t="str">
            <v>M</v>
          </cell>
          <cell r="P257" t="str">
            <v>00000000</v>
          </cell>
          <cell r="Q257">
            <v>0</v>
          </cell>
          <cell r="R257">
            <v>434.92</v>
          </cell>
          <cell r="S257">
            <v>83.64</v>
          </cell>
          <cell r="T257">
            <v>422.29</v>
          </cell>
          <cell r="U257">
            <v>165.61</v>
          </cell>
          <cell r="V257">
            <v>54.2</v>
          </cell>
          <cell r="W257">
            <v>66.239999999999995</v>
          </cell>
          <cell r="X257">
            <v>60.2</v>
          </cell>
          <cell r="Y257">
            <v>0</v>
          </cell>
          <cell r="Z257">
            <v>113.91</v>
          </cell>
          <cell r="AA257">
            <v>77</v>
          </cell>
          <cell r="AB257">
            <v>96</v>
          </cell>
          <cell r="AC257">
            <v>80</v>
          </cell>
          <cell r="AD257">
            <v>13.49</v>
          </cell>
          <cell r="AE257">
            <v>2.5099999999999998</v>
          </cell>
          <cell r="AF257">
            <v>0</v>
          </cell>
          <cell r="AG257">
            <v>301.10000000000002</v>
          </cell>
          <cell r="AH257">
            <v>0</v>
          </cell>
          <cell r="AI257">
            <v>0</v>
          </cell>
          <cell r="AJ257">
            <v>1549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Y257">
            <v>391866.6</v>
          </cell>
        </row>
        <row r="258">
          <cell r="A258">
            <v>2</v>
          </cell>
          <cell r="B258" t="str">
            <v>12</v>
          </cell>
          <cell r="C258" t="str">
            <v>000</v>
          </cell>
          <cell r="D258" t="str">
            <v>1</v>
          </cell>
          <cell r="E258" t="str">
            <v>420</v>
          </cell>
          <cell r="F258" t="str">
            <v>N000</v>
          </cell>
          <cell r="G258" t="str">
            <v>200</v>
          </cell>
          <cell r="H258" t="str">
            <v>1103</v>
          </cell>
          <cell r="I258" t="str">
            <v>M02097</v>
          </cell>
          <cell r="K258" t="str">
            <v>2</v>
          </cell>
          <cell r="L258">
            <v>12</v>
          </cell>
          <cell r="M258">
            <v>0</v>
          </cell>
          <cell r="N258">
            <v>3413</v>
          </cell>
          <cell r="O258" t="str">
            <v>M</v>
          </cell>
          <cell r="P258" t="str">
            <v>00000000</v>
          </cell>
          <cell r="Q258">
            <v>0</v>
          </cell>
          <cell r="R258">
            <v>492.99</v>
          </cell>
          <cell r="S258">
            <v>94.81</v>
          </cell>
          <cell r="T258">
            <v>478.67</v>
          </cell>
          <cell r="U258">
            <v>187.72</v>
          </cell>
          <cell r="V258">
            <v>61.43</v>
          </cell>
          <cell r="W258">
            <v>75.09</v>
          </cell>
          <cell r="X258">
            <v>88</v>
          </cell>
          <cell r="Y258">
            <v>0</v>
          </cell>
          <cell r="Z258">
            <v>126.7</v>
          </cell>
          <cell r="AA258">
            <v>77</v>
          </cell>
          <cell r="AB258">
            <v>96</v>
          </cell>
          <cell r="AC258">
            <v>80</v>
          </cell>
          <cell r="AD258">
            <v>13.49</v>
          </cell>
          <cell r="AE258">
            <v>2.84</v>
          </cell>
          <cell r="AF258">
            <v>0</v>
          </cell>
          <cell r="AG258">
            <v>341.3</v>
          </cell>
          <cell r="AH258">
            <v>0</v>
          </cell>
          <cell r="AI258">
            <v>0</v>
          </cell>
          <cell r="AJ258">
            <v>1649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Y258">
            <v>1048037.76</v>
          </cell>
        </row>
        <row r="259">
          <cell r="A259">
            <v>2</v>
          </cell>
          <cell r="B259" t="str">
            <v>12</v>
          </cell>
          <cell r="C259" t="str">
            <v>000</v>
          </cell>
          <cell r="D259" t="str">
            <v>1</v>
          </cell>
          <cell r="E259" t="str">
            <v>101</v>
          </cell>
          <cell r="F259" t="str">
            <v>N000</v>
          </cell>
          <cell r="G259" t="str">
            <v>200</v>
          </cell>
          <cell r="H259" t="str">
            <v>1103</v>
          </cell>
          <cell r="I259" t="str">
            <v>M03002</v>
          </cell>
          <cell r="K259" t="str">
            <v>2</v>
          </cell>
          <cell r="L259">
            <v>2</v>
          </cell>
          <cell r="M259">
            <v>0</v>
          </cell>
          <cell r="N259">
            <v>5000</v>
          </cell>
          <cell r="O259" t="str">
            <v>M</v>
          </cell>
          <cell r="P259" t="str">
            <v>00000000</v>
          </cell>
          <cell r="Q259">
            <v>0</v>
          </cell>
          <cell r="R259">
            <v>722.22</v>
          </cell>
          <cell r="S259">
            <v>138.88999999999999</v>
          </cell>
          <cell r="T259">
            <v>637.5</v>
          </cell>
          <cell r="U259">
            <v>250</v>
          </cell>
          <cell r="V259">
            <v>90</v>
          </cell>
          <cell r="W259">
            <v>100</v>
          </cell>
          <cell r="X259">
            <v>0</v>
          </cell>
          <cell r="Y259">
            <v>0</v>
          </cell>
          <cell r="Z259">
            <v>174.37</v>
          </cell>
          <cell r="AA259">
            <v>77</v>
          </cell>
          <cell r="AB259">
            <v>96</v>
          </cell>
          <cell r="AC259">
            <v>80</v>
          </cell>
          <cell r="AD259">
            <v>13.49</v>
          </cell>
          <cell r="AE259">
            <v>4.17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2600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Y259">
            <v>239607.36</v>
          </cell>
        </row>
        <row r="260">
          <cell r="A260">
            <v>2</v>
          </cell>
          <cell r="B260" t="str">
            <v>12</v>
          </cell>
          <cell r="C260" t="str">
            <v>000</v>
          </cell>
          <cell r="D260" t="str">
            <v>1</v>
          </cell>
          <cell r="E260" t="str">
            <v>101</v>
          </cell>
          <cell r="F260" t="str">
            <v>N000</v>
          </cell>
          <cell r="G260" t="str">
            <v>200</v>
          </cell>
          <cell r="H260" t="str">
            <v>1103</v>
          </cell>
          <cell r="I260" t="str">
            <v>M03003</v>
          </cell>
          <cell r="K260" t="str">
            <v>2</v>
          </cell>
          <cell r="L260">
            <v>4</v>
          </cell>
          <cell r="M260">
            <v>0</v>
          </cell>
          <cell r="N260">
            <v>2868</v>
          </cell>
          <cell r="O260" t="str">
            <v>M</v>
          </cell>
          <cell r="P260" t="str">
            <v>00000000</v>
          </cell>
          <cell r="Q260">
            <v>0</v>
          </cell>
          <cell r="R260">
            <v>414.27</v>
          </cell>
          <cell r="S260">
            <v>79.67</v>
          </cell>
          <cell r="T260">
            <v>365.67</v>
          </cell>
          <cell r="U260">
            <v>143.4</v>
          </cell>
          <cell r="V260">
            <v>51.62</v>
          </cell>
          <cell r="W260">
            <v>57.36</v>
          </cell>
          <cell r="X260">
            <v>0</v>
          </cell>
          <cell r="Y260">
            <v>0</v>
          </cell>
          <cell r="Z260">
            <v>99.17</v>
          </cell>
          <cell r="AA260">
            <v>77</v>
          </cell>
          <cell r="AB260">
            <v>96</v>
          </cell>
          <cell r="AC260">
            <v>80</v>
          </cell>
          <cell r="AD260">
            <v>13.49</v>
          </cell>
          <cell r="AE260">
            <v>2.39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1341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Y260">
            <v>273073.91999999998</v>
          </cell>
        </row>
        <row r="261">
          <cell r="A261">
            <v>2</v>
          </cell>
          <cell r="B261" t="str">
            <v>12</v>
          </cell>
          <cell r="C261" t="str">
            <v>000</v>
          </cell>
          <cell r="D261" t="str">
            <v>1</v>
          </cell>
          <cell r="E261" t="str">
            <v>101</v>
          </cell>
          <cell r="F261" t="str">
            <v>N000</v>
          </cell>
          <cell r="G261" t="str">
            <v>200</v>
          </cell>
          <cell r="H261" t="str">
            <v>1103</v>
          </cell>
          <cell r="I261" t="str">
            <v>M03005</v>
          </cell>
          <cell r="K261" t="str">
            <v>2</v>
          </cell>
          <cell r="L261">
            <v>8</v>
          </cell>
          <cell r="M261">
            <v>0</v>
          </cell>
          <cell r="N261">
            <v>2580</v>
          </cell>
          <cell r="O261" t="str">
            <v>M</v>
          </cell>
          <cell r="P261" t="str">
            <v>00000000</v>
          </cell>
          <cell r="Q261">
            <v>0</v>
          </cell>
          <cell r="R261">
            <v>372.67</v>
          </cell>
          <cell r="S261">
            <v>71.67</v>
          </cell>
          <cell r="T261">
            <v>328.95</v>
          </cell>
          <cell r="U261">
            <v>129</v>
          </cell>
          <cell r="V261">
            <v>46.44</v>
          </cell>
          <cell r="W261">
            <v>51.6</v>
          </cell>
          <cell r="X261">
            <v>0</v>
          </cell>
          <cell r="Y261">
            <v>0</v>
          </cell>
          <cell r="Z261">
            <v>86.15</v>
          </cell>
          <cell r="AA261">
            <v>77</v>
          </cell>
          <cell r="AB261">
            <v>96</v>
          </cell>
          <cell r="AC261">
            <v>80</v>
          </cell>
          <cell r="AD261">
            <v>13.49</v>
          </cell>
          <cell r="AE261">
            <v>2.15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1028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Y261">
            <v>476459.52000000002</v>
          </cell>
        </row>
        <row r="262">
          <cell r="A262">
            <v>2</v>
          </cell>
          <cell r="B262" t="str">
            <v>12</v>
          </cell>
          <cell r="C262" t="str">
            <v>000</v>
          </cell>
          <cell r="D262" t="str">
            <v>1</v>
          </cell>
          <cell r="E262" t="str">
            <v>420</v>
          </cell>
          <cell r="F262" t="str">
            <v>N000</v>
          </cell>
          <cell r="G262" t="str">
            <v>200</v>
          </cell>
          <cell r="H262" t="str">
            <v>1103</v>
          </cell>
          <cell r="I262" t="str">
            <v>M03005</v>
          </cell>
          <cell r="K262" t="str">
            <v>2</v>
          </cell>
          <cell r="L262">
            <v>128</v>
          </cell>
          <cell r="M262">
            <v>0</v>
          </cell>
          <cell r="N262">
            <v>2580</v>
          </cell>
          <cell r="O262" t="str">
            <v>M</v>
          </cell>
          <cell r="P262" t="str">
            <v>00000000</v>
          </cell>
          <cell r="Q262">
            <v>0</v>
          </cell>
          <cell r="R262">
            <v>372.67</v>
          </cell>
          <cell r="S262">
            <v>71.67</v>
          </cell>
          <cell r="T262">
            <v>367.24</v>
          </cell>
          <cell r="U262">
            <v>144.02000000000001</v>
          </cell>
          <cell r="V262">
            <v>46.44</v>
          </cell>
          <cell r="W262">
            <v>57.61</v>
          </cell>
          <cell r="X262">
            <v>64.23</v>
          </cell>
          <cell r="Y262">
            <v>0</v>
          </cell>
          <cell r="Z262">
            <v>93.44</v>
          </cell>
          <cell r="AA262">
            <v>77</v>
          </cell>
          <cell r="AB262">
            <v>96</v>
          </cell>
          <cell r="AC262">
            <v>80</v>
          </cell>
          <cell r="AD262">
            <v>13.49</v>
          </cell>
          <cell r="AE262">
            <v>2.15</v>
          </cell>
          <cell r="AF262">
            <v>0</v>
          </cell>
          <cell r="AG262">
            <v>300.33</v>
          </cell>
          <cell r="AH262">
            <v>0</v>
          </cell>
          <cell r="AI262">
            <v>0</v>
          </cell>
          <cell r="AJ262">
            <v>1028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Y262">
            <v>8285629.4400000004</v>
          </cell>
        </row>
        <row r="263">
          <cell r="A263">
            <v>2</v>
          </cell>
          <cell r="B263" t="str">
            <v>12</v>
          </cell>
          <cell r="C263" t="str">
            <v>000</v>
          </cell>
          <cell r="D263" t="str">
            <v>1</v>
          </cell>
          <cell r="E263" t="str">
            <v>101</v>
          </cell>
          <cell r="F263" t="str">
            <v>N000</v>
          </cell>
          <cell r="G263" t="str">
            <v>200</v>
          </cell>
          <cell r="H263" t="str">
            <v>1103</v>
          </cell>
          <cell r="I263" t="str">
            <v>M03006</v>
          </cell>
          <cell r="K263" t="str">
            <v>2</v>
          </cell>
          <cell r="L263">
            <v>8</v>
          </cell>
          <cell r="M263">
            <v>0</v>
          </cell>
          <cell r="N263">
            <v>2580</v>
          </cell>
          <cell r="O263" t="str">
            <v>M</v>
          </cell>
          <cell r="P263" t="str">
            <v>00000000</v>
          </cell>
          <cell r="Q263">
            <v>0</v>
          </cell>
          <cell r="R263">
            <v>372.67</v>
          </cell>
          <cell r="S263">
            <v>71.67</v>
          </cell>
          <cell r="T263">
            <v>328.95</v>
          </cell>
          <cell r="U263">
            <v>129</v>
          </cell>
          <cell r="V263">
            <v>46.44</v>
          </cell>
          <cell r="W263">
            <v>51.6</v>
          </cell>
          <cell r="X263">
            <v>0</v>
          </cell>
          <cell r="Y263">
            <v>0</v>
          </cell>
          <cell r="Z263">
            <v>86.15</v>
          </cell>
          <cell r="AA263">
            <v>77</v>
          </cell>
          <cell r="AB263">
            <v>96</v>
          </cell>
          <cell r="AC263">
            <v>80</v>
          </cell>
          <cell r="AD263">
            <v>13.49</v>
          </cell>
          <cell r="AE263">
            <v>2.15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1028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Y263">
            <v>476459.52000000002</v>
          </cell>
        </row>
        <row r="264">
          <cell r="A264">
            <v>2</v>
          </cell>
          <cell r="B264" t="str">
            <v>12</v>
          </cell>
          <cell r="C264" t="str">
            <v>000</v>
          </cell>
          <cell r="D264" t="str">
            <v>1</v>
          </cell>
          <cell r="E264" t="str">
            <v>420</v>
          </cell>
          <cell r="F264" t="str">
            <v>N000</v>
          </cell>
          <cell r="G264" t="str">
            <v>200</v>
          </cell>
          <cell r="H264" t="str">
            <v>1103</v>
          </cell>
          <cell r="I264" t="str">
            <v>M03006</v>
          </cell>
          <cell r="K264" t="str">
            <v>2</v>
          </cell>
          <cell r="L264">
            <v>129</v>
          </cell>
          <cell r="M264">
            <v>0</v>
          </cell>
          <cell r="N264">
            <v>2580</v>
          </cell>
          <cell r="O264" t="str">
            <v>M</v>
          </cell>
          <cell r="P264" t="str">
            <v>00000000</v>
          </cell>
          <cell r="Q264">
            <v>0</v>
          </cell>
          <cell r="R264">
            <v>372.67</v>
          </cell>
          <cell r="S264">
            <v>71.67</v>
          </cell>
          <cell r="T264">
            <v>329.97</v>
          </cell>
          <cell r="U264">
            <v>129.4</v>
          </cell>
          <cell r="V264">
            <v>46.44</v>
          </cell>
          <cell r="W264">
            <v>51.76</v>
          </cell>
          <cell r="X264">
            <v>75.31</v>
          </cell>
          <cell r="Y264">
            <v>0</v>
          </cell>
          <cell r="Z264">
            <v>87.82</v>
          </cell>
          <cell r="AA264">
            <v>77</v>
          </cell>
          <cell r="AB264">
            <v>96</v>
          </cell>
          <cell r="AC264">
            <v>80</v>
          </cell>
          <cell r="AD264">
            <v>13.49</v>
          </cell>
          <cell r="AE264">
            <v>2.15</v>
          </cell>
          <cell r="AF264">
            <v>0</v>
          </cell>
          <cell r="AG264">
            <v>8</v>
          </cell>
          <cell r="AH264">
            <v>0</v>
          </cell>
          <cell r="AI264">
            <v>0</v>
          </cell>
          <cell r="AJ264">
            <v>1028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Y264">
            <v>7816904.6399999997</v>
          </cell>
        </row>
        <row r="265">
          <cell r="A265">
            <v>2</v>
          </cell>
          <cell r="B265" t="str">
            <v>12</v>
          </cell>
          <cell r="C265" t="str">
            <v>000</v>
          </cell>
          <cell r="D265" t="str">
            <v>1</v>
          </cell>
          <cell r="E265" t="str">
            <v>101</v>
          </cell>
          <cell r="F265" t="str">
            <v>N000</v>
          </cell>
          <cell r="G265" t="str">
            <v>200</v>
          </cell>
          <cell r="H265" t="str">
            <v>1103</v>
          </cell>
          <cell r="I265" t="str">
            <v>M03011</v>
          </cell>
          <cell r="K265" t="str">
            <v>2</v>
          </cell>
          <cell r="L265">
            <v>19</v>
          </cell>
          <cell r="M265">
            <v>0</v>
          </cell>
          <cell r="N265">
            <v>2571</v>
          </cell>
          <cell r="O265" t="str">
            <v>M</v>
          </cell>
          <cell r="P265" t="str">
            <v>00000000</v>
          </cell>
          <cell r="Q265">
            <v>0</v>
          </cell>
          <cell r="R265">
            <v>371.37</v>
          </cell>
          <cell r="S265">
            <v>71.42</v>
          </cell>
          <cell r="T265">
            <v>327.8</v>
          </cell>
          <cell r="U265">
            <v>128.55000000000001</v>
          </cell>
          <cell r="V265">
            <v>46.28</v>
          </cell>
          <cell r="W265">
            <v>51.42</v>
          </cell>
          <cell r="X265">
            <v>0</v>
          </cell>
          <cell r="Y265">
            <v>0</v>
          </cell>
          <cell r="Z265">
            <v>77.38</v>
          </cell>
          <cell r="AA265">
            <v>77</v>
          </cell>
          <cell r="AB265">
            <v>96</v>
          </cell>
          <cell r="AC265">
            <v>80</v>
          </cell>
          <cell r="AD265">
            <v>13.49</v>
          </cell>
          <cell r="AE265">
            <v>2.14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600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Y265">
            <v>1029157.8</v>
          </cell>
        </row>
        <row r="266">
          <cell r="A266">
            <v>2</v>
          </cell>
          <cell r="B266" t="str">
            <v>12</v>
          </cell>
          <cell r="C266" t="str">
            <v>000</v>
          </cell>
          <cell r="D266" t="str">
            <v>1</v>
          </cell>
          <cell r="E266" t="str">
            <v>420</v>
          </cell>
          <cell r="F266" t="str">
            <v>N000</v>
          </cell>
          <cell r="G266" t="str">
            <v>200</v>
          </cell>
          <cell r="H266" t="str">
            <v>1103</v>
          </cell>
          <cell r="I266" t="str">
            <v>M03011</v>
          </cell>
          <cell r="K266" t="str">
            <v>2</v>
          </cell>
          <cell r="L266">
            <v>22</v>
          </cell>
          <cell r="M266">
            <v>0</v>
          </cell>
          <cell r="N266">
            <v>2571</v>
          </cell>
          <cell r="O266" t="str">
            <v>M</v>
          </cell>
          <cell r="P266" t="str">
            <v>00000000</v>
          </cell>
          <cell r="Q266">
            <v>0</v>
          </cell>
          <cell r="R266">
            <v>371.37</v>
          </cell>
          <cell r="S266">
            <v>71.42</v>
          </cell>
          <cell r="T266">
            <v>393.36</v>
          </cell>
          <cell r="U266">
            <v>154.26</v>
          </cell>
          <cell r="V266">
            <v>46.28</v>
          </cell>
          <cell r="W266">
            <v>61.7</v>
          </cell>
          <cell r="X266">
            <v>104.09</v>
          </cell>
          <cell r="Y266">
            <v>0</v>
          </cell>
          <cell r="Z266">
            <v>89.74</v>
          </cell>
          <cell r="AA266">
            <v>77</v>
          </cell>
          <cell r="AB266">
            <v>96</v>
          </cell>
          <cell r="AC266">
            <v>80</v>
          </cell>
          <cell r="AD266">
            <v>13.49</v>
          </cell>
          <cell r="AE266">
            <v>2.14</v>
          </cell>
          <cell r="AF266">
            <v>0</v>
          </cell>
          <cell r="AG266">
            <v>514.20000000000005</v>
          </cell>
          <cell r="AH266">
            <v>0</v>
          </cell>
          <cell r="AI266">
            <v>0</v>
          </cell>
          <cell r="AJ266">
            <v>600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Y266">
            <v>1384957.2</v>
          </cell>
        </row>
        <row r="267">
          <cell r="A267">
            <v>2</v>
          </cell>
          <cell r="B267" t="str">
            <v>12</v>
          </cell>
          <cell r="C267" t="str">
            <v>000</v>
          </cell>
          <cell r="D267" t="str">
            <v>1</v>
          </cell>
          <cell r="E267" t="str">
            <v>420</v>
          </cell>
          <cell r="F267" t="str">
            <v>N000</v>
          </cell>
          <cell r="G267" t="str">
            <v>200</v>
          </cell>
          <cell r="H267" t="str">
            <v>1103</v>
          </cell>
          <cell r="I267" t="str">
            <v>M03012</v>
          </cell>
          <cell r="K267" t="str">
            <v>2</v>
          </cell>
          <cell r="L267">
            <v>7</v>
          </cell>
          <cell r="M267">
            <v>0</v>
          </cell>
          <cell r="N267">
            <v>2571</v>
          </cell>
          <cell r="O267" t="str">
            <v>M</v>
          </cell>
          <cell r="P267" t="str">
            <v>00000000</v>
          </cell>
          <cell r="Q267">
            <v>0</v>
          </cell>
          <cell r="R267">
            <v>371.37</v>
          </cell>
          <cell r="S267">
            <v>71.42</v>
          </cell>
          <cell r="T267">
            <v>374.63</v>
          </cell>
          <cell r="U267">
            <v>146.91</v>
          </cell>
          <cell r="V267">
            <v>46.28</v>
          </cell>
          <cell r="W267">
            <v>58.77</v>
          </cell>
          <cell r="X267">
            <v>72.86</v>
          </cell>
          <cell r="Y267">
            <v>0</v>
          </cell>
          <cell r="Z267">
            <v>86.18</v>
          </cell>
          <cell r="AA267">
            <v>77</v>
          </cell>
          <cell r="AB267">
            <v>96</v>
          </cell>
          <cell r="AC267">
            <v>80</v>
          </cell>
          <cell r="AD267">
            <v>13.49</v>
          </cell>
          <cell r="AE267">
            <v>2.14</v>
          </cell>
          <cell r="AF267">
            <v>0</v>
          </cell>
          <cell r="AG267">
            <v>367.29</v>
          </cell>
          <cell r="AH267">
            <v>0</v>
          </cell>
          <cell r="AI267">
            <v>0</v>
          </cell>
          <cell r="AJ267">
            <v>600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Y267">
            <v>422968.56</v>
          </cell>
        </row>
        <row r="268">
          <cell r="A268">
            <v>2</v>
          </cell>
          <cell r="B268" t="str">
            <v>12</v>
          </cell>
          <cell r="C268" t="str">
            <v>000</v>
          </cell>
          <cell r="D268" t="str">
            <v>1</v>
          </cell>
          <cell r="E268" t="str">
            <v>101</v>
          </cell>
          <cell r="F268" t="str">
            <v>N000</v>
          </cell>
          <cell r="G268" t="str">
            <v>200</v>
          </cell>
          <cell r="H268" t="str">
            <v>1103</v>
          </cell>
          <cell r="I268" t="str">
            <v>M03013</v>
          </cell>
          <cell r="K268" t="str">
            <v>2</v>
          </cell>
          <cell r="L268">
            <v>3</v>
          </cell>
          <cell r="M268">
            <v>0</v>
          </cell>
          <cell r="N268">
            <v>2989</v>
          </cell>
          <cell r="O268" t="str">
            <v>M</v>
          </cell>
          <cell r="P268" t="str">
            <v>00000000</v>
          </cell>
          <cell r="Q268">
            <v>0</v>
          </cell>
          <cell r="R268">
            <v>431.74</v>
          </cell>
          <cell r="S268">
            <v>83.03</v>
          </cell>
          <cell r="T268">
            <v>381.1</v>
          </cell>
          <cell r="U268">
            <v>149.44999999999999</v>
          </cell>
          <cell r="V268">
            <v>53.8</v>
          </cell>
          <cell r="W268">
            <v>59.78</v>
          </cell>
          <cell r="X268">
            <v>0</v>
          </cell>
          <cell r="Y268">
            <v>0</v>
          </cell>
          <cell r="Z268">
            <v>97.77</v>
          </cell>
          <cell r="AA268">
            <v>77</v>
          </cell>
          <cell r="AB268">
            <v>96</v>
          </cell>
          <cell r="AC268">
            <v>80</v>
          </cell>
          <cell r="AD268">
            <v>13.49</v>
          </cell>
          <cell r="AE268">
            <v>2.4900000000000002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1129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Y268">
            <v>203171.4</v>
          </cell>
        </row>
        <row r="269">
          <cell r="A269">
            <v>2</v>
          </cell>
          <cell r="B269" t="str">
            <v>12</v>
          </cell>
          <cell r="C269" t="str">
            <v>000</v>
          </cell>
          <cell r="D269" t="str">
            <v>1</v>
          </cell>
          <cell r="E269" t="str">
            <v>420</v>
          </cell>
          <cell r="F269" t="str">
            <v>N000</v>
          </cell>
          <cell r="G269" t="str">
            <v>200</v>
          </cell>
          <cell r="H269" t="str">
            <v>1103</v>
          </cell>
          <cell r="I269" t="str">
            <v>M03013</v>
          </cell>
          <cell r="K269" t="str">
            <v>2</v>
          </cell>
          <cell r="L269">
            <v>3</v>
          </cell>
          <cell r="M269">
            <v>0</v>
          </cell>
          <cell r="N269">
            <v>2989</v>
          </cell>
          <cell r="O269" t="str">
            <v>M</v>
          </cell>
          <cell r="P269" t="str">
            <v>00000000</v>
          </cell>
          <cell r="Q269">
            <v>0</v>
          </cell>
          <cell r="R269">
            <v>431.74</v>
          </cell>
          <cell r="S269">
            <v>83.03</v>
          </cell>
          <cell r="T269">
            <v>457.32</v>
          </cell>
          <cell r="U269">
            <v>179.34</v>
          </cell>
          <cell r="V269">
            <v>53.8</v>
          </cell>
          <cell r="W269">
            <v>71.739999999999995</v>
          </cell>
          <cell r="X269">
            <v>36.67</v>
          </cell>
          <cell r="Y269">
            <v>0</v>
          </cell>
          <cell r="Z269">
            <v>110.45</v>
          </cell>
          <cell r="AA269">
            <v>77</v>
          </cell>
          <cell r="AB269">
            <v>96</v>
          </cell>
          <cell r="AC269">
            <v>80</v>
          </cell>
          <cell r="AD269">
            <v>13.49</v>
          </cell>
          <cell r="AE269">
            <v>2.4900000000000002</v>
          </cell>
          <cell r="AF269">
            <v>0</v>
          </cell>
          <cell r="AG269">
            <v>597.79999999999995</v>
          </cell>
          <cell r="AH269">
            <v>0</v>
          </cell>
          <cell r="AI269">
            <v>0</v>
          </cell>
          <cell r="AJ269">
            <v>1129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Y269">
            <v>230719.32</v>
          </cell>
        </row>
        <row r="270">
          <cell r="A270">
            <v>2</v>
          </cell>
          <cell r="B270" t="str">
            <v>12</v>
          </cell>
          <cell r="C270" t="str">
            <v>000</v>
          </cell>
          <cell r="D270" t="str">
            <v>1</v>
          </cell>
          <cell r="E270" t="str">
            <v>420</v>
          </cell>
          <cell r="F270" t="str">
            <v>N000</v>
          </cell>
          <cell r="G270" t="str">
            <v>200</v>
          </cell>
          <cell r="H270" t="str">
            <v>1103</v>
          </cell>
          <cell r="I270" t="str">
            <v>S01803</v>
          </cell>
          <cell r="J270" t="str">
            <v>19</v>
          </cell>
          <cell r="K270" t="str">
            <v>2</v>
          </cell>
          <cell r="L270">
            <v>30</v>
          </cell>
          <cell r="M270">
            <v>0</v>
          </cell>
          <cell r="N270">
            <v>2120.3000000000002</v>
          </cell>
          <cell r="O270" t="str">
            <v>M</v>
          </cell>
          <cell r="P270" t="str">
            <v>00000000</v>
          </cell>
          <cell r="Q270">
            <v>0</v>
          </cell>
          <cell r="R270">
            <v>306.27</v>
          </cell>
          <cell r="S270">
            <v>58.9</v>
          </cell>
          <cell r="T270">
            <v>270.33999999999997</v>
          </cell>
          <cell r="U270">
            <v>106.02</v>
          </cell>
          <cell r="V270">
            <v>38.17</v>
          </cell>
          <cell r="W270">
            <v>42.41</v>
          </cell>
          <cell r="X270">
            <v>54.4</v>
          </cell>
          <cell r="Y270">
            <v>0</v>
          </cell>
          <cell r="Z270">
            <v>55.86</v>
          </cell>
          <cell r="AA270">
            <v>77</v>
          </cell>
          <cell r="AB270">
            <v>96</v>
          </cell>
          <cell r="AC270">
            <v>80</v>
          </cell>
          <cell r="AD270">
            <v>13.49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Y270">
            <v>1194897.6000000001</v>
          </cell>
        </row>
        <row r="271">
          <cell r="A271">
            <v>2</v>
          </cell>
          <cell r="B271" t="str">
            <v>12</v>
          </cell>
          <cell r="C271" t="str">
            <v>000</v>
          </cell>
          <cell r="D271" t="str">
            <v>1</v>
          </cell>
          <cell r="E271" t="str">
            <v>420</v>
          </cell>
          <cell r="F271" t="str">
            <v>N000</v>
          </cell>
          <cell r="G271" t="str">
            <v>200</v>
          </cell>
          <cell r="H271" t="str">
            <v>1103</v>
          </cell>
          <cell r="I271" t="str">
            <v>S01805</v>
          </cell>
          <cell r="J271" t="str">
            <v>23</v>
          </cell>
          <cell r="K271" t="str">
            <v>2</v>
          </cell>
          <cell r="L271">
            <v>2</v>
          </cell>
          <cell r="M271">
            <v>0</v>
          </cell>
          <cell r="N271">
            <v>2451.25</v>
          </cell>
          <cell r="O271" t="str">
            <v>M</v>
          </cell>
          <cell r="P271" t="str">
            <v>00000000</v>
          </cell>
          <cell r="Q271">
            <v>0</v>
          </cell>
          <cell r="R271">
            <v>354.07</v>
          </cell>
          <cell r="S271">
            <v>68.09</v>
          </cell>
          <cell r="T271">
            <v>312.52999999999997</v>
          </cell>
          <cell r="U271">
            <v>122.56</v>
          </cell>
          <cell r="V271">
            <v>44.12</v>
          </cell>
          <cell r="W271">
            <v>49.02</v>
          </cell>
          <cell r="X271">
            <v>0</v>
          </cell>
          <cell r="Y271">
            <v>0</v>
          </cell>
          <cell r="Z271">
            <v>62.53</v>
          </cell>
          <cell r="AA271">
            <v>77</v>
          </cell>
          <cell r="AB271">
            <v>96</v>
          </cell>
          <cell r="AC271">
            <v>80</v>
          </cell>
          <cell r="AD271">
            <v>13.49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Y271">
            <v>89535.84</v>
          </cell>
        </row>
        <row r="272">
          <cell r="A272">
            <v>2</v>
          </cell>
          <cell r="B272" t="str">
            <v>12</v>
          </cell>
          <cell r="C272" t="str">
            <v>000</v>
          </cell>
          <cell r="D272" t="str">
            <v>1</v>
          </cell>
          <cell r="E272" t="str">
            <v>420</v>
          </cell>
          <cell r="F272" t="str">
            <v>N000</v>
          </cell>
          <cell r="G272" t="str">
            <v>200</v>
          </cell>
          <cell r="H272" t="str">
            <v>1103</v>
          </cell>
          <cell r="I272" t="str">
            <v>S01808</v>
          </cell>
          <cell r="J272" t="str">
            <v>17</v>
          </cell>
          <cell r="K272" t="str">
            <v>2</v>
          </cell>
          <cell r="L272">
            <v>29</v>
          </cell>
          <cell r="M272">
            <v>0</v>
          </cell>
          <cell r="N272">
            <v>1936.3</v>
          </cell>
          <cell r="O272" t="str">
            <v>M</v>
          </cell>
          <cell r="P272" t="str">
            <v>00000000</v>
          </cell>
          <cell r="Q272">
            <v>0</v>
          </cell>
          <cell r="R272">
            <v>279.69</v>
          </cell>
          <cell r="S272">
            <v>53.79</v>
          </cell>
          <cell r="T272">
            <v>246.88</v>
          </cell>
          <cell r="U272">
            <v>96.81</v>
          </cell>
          <cell r="V272">
            <v>34.85</v>
          </cell>
          <cell r="W272">
            <v>38.729999999999997</v>
          </cell>
          <cell r="X272">
            <v>0</v>
          </cell>
          <cell r="Y272">
            <v>0</v>
          </cell>
          <cell r="Z272">
            <v>50.46</v>
          </cell>
          <cell r="AA272">
            <v>77</v>
          </cell>
          <cell r="AB272">
            <v>96</v>
          </cell>
          <cell r="AC272">
            <v>80</v>
          </cell>
          <cell r="AD272">
            <v>13.49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Y272">
            <v>1045392</v>
          </cell>
        </row>
        <row r="273">
          <cell r="A273">
            <v>2</v>
          </cell>
          <cell r="B273" t="str">
            <v>12</v>
          </cell>
          <cell r="C273" t="str">
            <v>000</v>
          </cell>
          <cell r="D273" t="str">
            <v>1</v>
          </cell>
          <cell r="E273" t="str">
            <v>420</v>
          </cell>
          <cell r="F273" t="str">
            <v>N000</v>
          </cell>
          <cell r="G273" t="str">
            <v>200</v>
          </cell>
          <cell r="H273" t="str">
            <v>1103</v>
          </cell>
          <cell r="I273" t="str">
            <v>S01811</v>
          </cell>
          <cell r="J273" t="str">
            <v>25</v>
          </cell>
          <cell r="K273" t="str">
            <v>2</v>
          </cell>
          <cell r="L273">
            <v>34</v>
          </cell>
          <cell r="M273">
            <v>0</v>
          </cell>
          <cell r="N273">
            <v>2572.4</v>
          </cell>
          <cell r="O273" t="str">
            <v>M</v>
          </cell>
          <cell r="P273" t="str">
            <v>00000000</v>
          </cell>
          <cell r="Q273">
            <v>0</v>
          </cell>
          <cell r="R273">
            <v>371.57</v>
          </cell>
          <cell r="S273">
            <v>71.459999999999994</v>
          </cell>
          <cell r="T273">
            <v>327.98</v>
          </cell>
          <cell r="U273">
            <v>128.62</v>
          </cell>
          <cell r="V273">
            <v>46.3</v>
          </cell>
          <cell r="W273">
            <v>51.45</v>
          </cell>
          <cell r="X273">
            <v>55</v>
          </cell>
          <cell r="Y273">
            <v>0</v>
          </cell>
          <cell r="Z273">
            <v>66.47</v>
          </cell>
          <cell r="AA273">
            <v>77</v>
          </cell>
          <cell r="AB273">
            <v>96</v>
          </cell>
          <cell r="AC273">
            <v>80</v>
          </cell>
          <cell r="AD273">
            <v>13.49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Y273">
            <v>1614757.92</v>
          </cell>
        </row>
        <row r="274">
          <cell r="A274">
            <v>2</v>
          </cell>
          <cell r="B274" t="str">
            <v>12</v>
          </cell>
          <cell r="C274" t="str">
            <v>000</v>
          </cell>
          <cell r="D274" t="str">
            <v>1</v>
          </cell>
          <cell r="E274" t="str">
            <v>101</v>
          </cell>
          <cell r="F274" t="str">
            <v>N000</v>
          </cell>
          <cell r="G274" t="str">
            <v>200</v>
          </cell>
          <cell r="H274" t="str">
            <v>1103</v>
          </cell>
          <cell r="I274" t="str">
            <v>S03809</v>
          </cell>
          <cell r="J274" t="str">
            <v>23</v>
          </cell>
          <cell r="K274" t="str">
            <v>2</v>
          </cell>
          <cell r="L274">
            <v>1</v>
          </cell>
          <cell r="M274">
            <v>0</v>
          </cell>
          <cell r="N274">
            <v>2451.25</v>
          </cell>
          <cell r="O274" t="str">
            <v>M</v>
          </cell>
          <cell r="P274" t="str">
            <v>00000000</v>
          </cell>
          <cell r="Q274">
            <v>0</v>
          </cell>
          <cell r="R274">
            <v>354.07</v>
          </cell>
          <cell r="S274">
            <v>68.09</v>
          </cell>
          <cell r="T274">
            <v>312.52999999999997</v>
          </cell>
          <cell r="U274">
            <v>122.56</v>
          </cell>
          <cell r="V274">
            <v>44.12</v>
          </cell>
          <cell r="W274">
            <v>49.02</v>
          </cell>
          <cell r="X274">
            <v>55</v>
          </cell>
          <cell r="Y274">
            <v>0</v>
          </cell>
          <cell r="Z274">
            <v>63.63</v>
          </cell>
          <cell r="AA274">
            <v>77</v>
          </cell>
          <cell r="AB274">
            <v>96</v>
          </cell>
          <cell r="AC274">
            <v>80</v>
          </cell>
          <cell r="AD274">
            <v>13.49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Y274">
            <v>45441.120000000003</v>
          </cell>
        </row>
        <row r="275">
          <cell r="A275">
            <v>2</v>
          </cell>
          <cell r="B275" t="str">
            <v>12</v>
          </cell>
          <cell r="C275" t="str">
            <v>000</v>
          </cell>
          <cell r="D275" t="str">
            <v>1</v>
          </cell>
          <cell r="E275" t="str">
            <v>420</v>
          </cell>
          <cell r="F275" t="str">
            <v>N000</v>
          </cell>
          <cell r="G275" t="str">
            <v>200</v>
          </cell>
          <cell r="H275" t="str">
            <v>1103</v>
          </cell>
          <cell r="I275" t="str">
            <v>S03810</v>
          </cell>
          <cell r="J275" t="str">
            <v>22</v>
          </cell>
          <cell r="K275" t="str">
            <v>2</v>
          </cell>
          <cell r="L275">
            <v>8</v>
          </cell>
          <cell r="M275">
            <v>0</v>
          </cell>
          <cell r="N275">
            <v>2342.3000000000002</v>
          </cell>
          <cell r="O275" t="str">
            <v>M</v>
          </cell>
          <cell r="P275" t="str">
            <v>00000000</v>
          </cell>
          <cell r="Q275">
            <v>0</v>
          </cell>
          <cell r="R275">
            <v>338.33</v>
          </cell>
          <cell r="S275">
            <v>65.06</v>
          </cell>
          <cell r="T275">
            <v>298.64</v>
          </cell>
          <cell r="U275">
            <v>117.12</v>
          </cell>
          <cell r="V275">
            <v>42.16</v>
          </cell>
          <cell r="W275">
            <v>46.85</v>
          </cell>
          <cell r="X275">
            <v>0</v>
          </cell>
          <cell r="Y275">
            <v>0</v>
          </cell>
          <cell r="Z275">
            <v>59.97</v>
          </cell>
          <cell r="AA275">
            <v>77</v>
          </cell>
          <cell r="AB275">
            <v>96</v>
          </cell>
          <cell r="AC275">
            <v>80</v>
          </cell>
          <cell r="AD275">
            <v>13.49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Y275">
            <v>343384.32000000001</v>
          </cell>
        </row>
        <row r="276">
          <cell r="A276">
            <v>2</v>
          </cell>
          <cell r="B276" t="str">
            <v>12</v>
          </cell>
          <cell r="C276" t="str">
            <v>000</v>
          </cell>
          <cell r="D276" t="str">
            <v>1</v>
          </cell>
          <cell r="E276" t="str">
            <v>420</v>
          </cell>
          <cell r="F276" t="str">
            <v>N000</v>
          </cell>
          <cell r="G276" t="str">
            <v>200</v>
          </cell>
          <cell r="H276" t="str">
            <v>1103</v>
          </cell>
          <cell r="I276" t="str">
            <v>S05810</v>
          </cell>
          <cell r="J276" t="str">
            <v>27</v>
          </cell>
          <cell r="K276" t="str">
            <v>2</v>
          </cell>
          <cell r="L276">
            <v>1</v>
          </cell>
          <cell r="M276">
            <v>0</v>
          </cell>
          <cell r="N276">
            <v>2817.8</v>
          </cell>
          <cell r="O276" t="str">
            <v>M</v>
          </cell>
          <cell r="P276" t="str">
            <v>00000000</v>
          </cell>
          <cell r="Q276">
            <v>0</v>
          </cell>
          <cell r="R276">
            <v>407.02</v>
          </cell>
          <cell r="S276">
            <v>78.27</v>
          </cell>
          <cell r="T276">
            <v>359.27</v>
          </cell>
          <cell r="U276">
            <v>140.88999999999999</v>
          </cell>
          <cell r="V276">
            <v>50.72</v>
          </cell>
          <cell r="W276">
            <v>56.36</v>
          </cell>
          <cell r="X276">
            <v>0</v>
          </cell>
          <cell r="Y276">
            <v>0</v>
          </cell>
          <cell r="Z276">
            <v>71.12</v>
          </cell>
          <cell r="AA276">
            <v>77</v>
          </cell>
          <cell r="AB276">
            <v>96</v>
          </cell>
          <cell r="AC276">
            <v>80</v>
          </cell>
          <cell r="AD276">
            <v>13.49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Y276">
            <v>50975.28</v>
          </cell>
        </row>
        <row r="277">
          <cell r="A277">
            <v>2</v>
          </cell>
          <cell r="B277" t="str">
            <v>12</v>
          </cell>
          <cell r="C277" t="str">
            <v>000</v>
          </cell>
          <cell r="D277" t="str">
            <v>1</v>
          </cell>
          <cell r="E277" t="str">
            <v>420</v>
          </cell>
          <cell r="F277" t="str">
            <v>N000</v>
          </cell>
          <cell r="G277" t="str">
            <v>200</v>
          </cell>
          <cell r="H277" t="str">
            <v>1103</v>
          </cell>
          <cell r="I277" t="str">
            <v>S08802</v>
          </cell>
          <cell r="J277" t="str">
            <v>21</v>
          </cell>
          <cell r="K277" t="str">
            <v>2</v>
          </cell>
          <cell r="L277">
            <v>30</v>
          </cell>
          <cell r="M277">
            <v>0</v>
          </cell>
          <cell r="N277">
            <v>2238.1999999999998</v>
          </cell>
          <cell r="O277" t="str">
            <v>M</v>
          </cell>
          <cell r="P277" t="str">
            <v>00000000</v>
          </cell>
          <cell r="Q277">
            <v>0</v>
          </cell>
          <cell r="R277">
            <v>323.3</v>
          </cell>
          <cell r="S277">
            <v>62.17</v>
          </cell>
          <cell r="T277">
            <v>285.37</v>
          </cell>
          <cell r="U277">
            <v>111.91</v>
          </cell>
          <cell r="V277">
            <v>40.29</v>
          </cell>
          <cell r="W277">
            <v>44.76</v>
          </cell>
          <cell r="X277">
            <v>0</v>
          </cell>
          <cell r="Y277">
            <v>0</v>
          </cell>
          <cell r="Z277">
            <v>57.53</v>
          </cell>
          <cell r="AA277">
            <v>77</v>
          </cell>
          <cell r="AB277">
            <v>96</v>
          </cell>
          <cell r="AC277">
            <v>80</v>
          </cell>
          <cell r="AD277">
            <v>13.49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Y277">
            <v>1234807.2</v>
          </cell>
        </row>
        <row r="278">
          <cell r="A278">
            <v>2</v>
          </cell>
          <cell r="B278" t="str">
            <v>12</v>
          </cell>
          <cell r="C278" t="str">
            <v>000</v>
          </cell>
          <cell r="D278" t="str">
            <v>1</v>
          </cell>
          <cell r="E278" t="str">
            <v>101</v>
          </cell>
          <cell r="F278" t="str">
            <v>N000</v>
          </cell>
          <cell r="G278" t="str">
            <v>200</v>
          </cell>
          <cell r="H278" t="str">
            <v>1103</v>
          </cell>
          <cell r="I278" t="str">
            <v>T03803</v>
          </cell>
          <cell r="J278" t="str">
            <v>22</v>
          </cell>
          <cell r="K278" t="str">
            <v>2</v>
          </cell>
          <cell r="L278">
            <v>12</v>
          </cell>
          <cell r="M278">
            <v>0</v>
          </cell>
          <cell r="N278">
            <v>2342.3000000000002</v>
          </cell>
          <cell r="O278" t="str">
            <v>M</v>
          </cell>
          <cell r="P278" t="str">
            <v>00000000</v>
          </cell>
          <cell r="Q278">
            <v>0</v>
          </cell>
          <cell r="R278">
            <v>338.33</v>
          </cell>
          <cell r="S278">
            <v>65.06</v>
          </cell>
          <cell r="T278">
            <v>298.64</v>
          </cell>
          <cell r="U278">
            <v>117.12</v>
          </cell>
          <cell r="V278">
            <v>42.16</v>
          </cell>
          <cell r="W278">
            <v>46.85</v>
          </cell>
          <cell r="X278">
            <v>67.5</v>
          </cell>
          <cell r="Y278">
            <v>0</v>
          </cell>
          <cell r="Z278">
            <v>61.32</v>
          </cell>
          <cell r="AA278">
            <v>77</v>
          </cell>
          <cell r="AB278">
            <v>96</v>
          </cell>
          <cell r="AC278">
            <v>80</v>
          </cell>
          <cell r="AD278">
            <v>13.49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Y278">
            <v>524990.88</v>
          </cell>
        </row>
        <row r="279">
          <cell r="A279">
            <v>2</v>
          </cell>
          <cell r="B279" t="str">
            <v>12</v>
          </cell>
          <cell r="C279" t="str">
            <v>000</v>
          </cell>
          <cell r="D279" t="str">
            <v>1</v>
          </cell>
          <cell r="E279" t="str">
            <v>101</v>
          </cell>
          <cell r="F279" t="str">
            <v>N000</v>
          </cell>
          <cell r="G279" t="str">
            <v>200</v>
          </cell>
          <cell r="H279" t="str">
            <v>1103</v>
          </cell>
          <cell r="I279" t="str">
            <v>T03804</v>
          </cell>
          <cell r="J279" t="str">
            <v>25</v>
          </cell>
          <cell r="K279" t="str">
            <v>2</v>
          </cell>
          <cell r="L279">
            <v>4</v>
          </cell>
          <cell r="M279">
            <v>0</v>
          </cell>
          <cell r="N279">
            <v>2572.4</v>
          </cell>
          <cell r="O279" t="str">
            <v>M</v>
          </cell>
          <cell r="P279" t="str">
            <v>00000000</v>
          </cell>
          <cell r="Q279">
            <v>0</v>
          </cell>
          <cell r="R279">
            <v>371.57</v>
          </cell>
          <cell r="S279">
            <v>71.459999999999994</v>
          </cell>
          <cell r="T279">
            <v>327.98</v>
          </cell>
          <cell r="U279">
            <v>128.62</v>
          </cell>
          <cell r="V279">
            <v>46.3</v>
          </cell>
          <cell r="W279">
            <v>51.45</v>
          </cell>
          <cell r="X279">
            <v>129.25</v>
          </cell>
          <cell r="Y279">
            <v>0</v>
          </cell>
          <cell r="Z279">
            <v>67.95</v>
          </cell>
          <cell r="AA279">
            <v>77</v>
          </cell>
          <cell r="AB279">
            <v>96</v>
          </cell>
          <cell r="AC279">
            <v>80</v>
          </cell>
          <cell r="AD279">
            <v>13.49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Y279">
            <v>193606.56</v>
          </cell>
        </row>
        <row r="280">
          <cell r="A280">
            <v>2</v>
          </cell>
          <cell r="B280" t="str">
            <v>12</v>
          </cell>
          <cell r="C280" t="str">
            <v>000</v>
          </cell>
          <cell r="D280" t="str">
            <v>1</v>
          </cell>
          <cell r="E280" t="str">
            <v>420</v>
          </cell>
          <cell r="F280" t="str">
            <v>N000</v>
          </cell>
          <cell r="G280" t="str">
            <v>200</v>
          </cell>
          <cell r="H280" t="str">
            <v>1103</v>
          </cell>
          <cell r="I280" t="str">
            <v>T03804</v>
          </cell>
          <cell r="J280" t="str">
            <v>25</v>
          </cell>
          <cell r="K280" t="str">
            <v>2</v>
          </cell>
          <cell r="L280">
            <v>19</v>
          </cell>
          <cell r="M280">
            <v>0</v>
          </cell>
          <cell r="N280">
            <v>2572.4</v>
          </cell>
          <cell r="O280" t="str">
            <v>M</v>
          </cell>
          <cell r="P280" t="str">
            <v>00000000</v>
          </cell>
          <cell r="Q280">
            <v>0</v>
          </cell>
          <cell r="R280">
            <v>371.57</v>
          </cell>
          <cell r="S280">
            <v>71.459999999999994</v>
          </cell>
          <cell r="T280">
            <v>327.98</v>
          </cell>
          <cell r="U280">
            <v>128.62</v>
          </cell>
          <cell r="V280">
            <v>46.3</v>
          </cell>
          <cell r="W280">
            <v>51.45</v>
          </cell>
          <cell r="X280">
            <v>22.11</v>
          </cell>
          <cell r="Y280">
            <v>0</v>
          </cell>
          <cell r="Z280">
            <v>65.81</v>
          </cell>
          <cell r="AA280">
            <v>77</v>
          </cell>
          <cell r="AB280">
            <v>96</v>
          </cell>
          <cell r="AC280">
            <v>80</v>
          </cell>
          <cell r="AD280">
            <v>13.49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Y280">
            <v>894715.32</v>
          </cell>
        </row>
        <row r="281">
          <cell r="A281">
            <v>2</v>
          </cell>
          <cell r="B281" t="str">
            <v>12</v>
          </cell>
          <cell r="C281" t="str">
            <v>000</v>
          </cell>
          <cell r="D281" t="str">
            <v>1</v>
          </cell>
          <cell r="E281" t="str">
            <v>101</v>
          </cell>
          <cell r="F281" t="str">
            <v>N000</v>
          </cell>
          <cell r="G281" t="str">
            <v>200</v>
          </cell>
          <cell r="H281" t="str">
            <v>1103</v>
          </cell>
          <cell r="I281" t="str">
            <v>T06807</v>
          </cell>
          <cell r="J281" t="str">
            <v>24</v>
          </cell>
          <cell r="K281" t="str">
            <v>2</v>
          </cell>
          <cell r="L281">
            <v>2</v>
          </cell>
          <cell r="M281">
            <v>0</v>
          </cell>
          <cell r="N281">
            <v>2479.75</v>
          </cell>
          <cell r="O281" t="str">
            <v>M</v>
          </cell>
          <cell r="P281" t="str">
            <v>00000000</v>
          </cell>
          <cell r="Q281">
            <v>0</v>
          </cell>
          <cell r="R281">
            <v>358.19</v>
          </cell>
          <cell r="S281">
            <v>68.88</v>
          </cell>
          <cell r="T281">
            <v>316.17</v>
          </cell>
          <cell r="U281">
            <v>123.99</v>
          </cell>
          <cell r="V281">
            <v>44.64</v>
          </cell>
          <cell r="W281">
            <v>49.59</v>
          </cell>
          <cell r="X281">
            <v>55</v>
          </cell>
          <cell r="Y281">
            <v>0</v>
          </cell>
          <cell r="Z281">
            <v>64.3</v>
          </cell>
          <cell r="AA281">
            <v>77</v>
          </cell>
          <cell r="AB281">
            <v>96</v>
          </cell>
          <cell r="AC281">
            <v>80</v>
          </cell>
          <cell r="AD281">
            <v>13.49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Y281">
            <v>91848</v>
          </cell>
        </row>
        <row r="282">
          <cell r="A282">
            <v>2</v>
          </cell>
          <cell r="B282" t="str">
            <v>12</v>
          </cell>
          <cell r="C282" t="str">
            <v>000</v>
          </cell>
          <cell r="D282" t="str">
            <v>1</v>
          </cell>
          <cell r="E282" t="str">
            <v>420</v>
          </cell>
          <cell r="F282" t="str">
            <v>N000</v>
          </cell>
          <cell r="G282" t="str">
            <v>200</v>
          </cell>
          <cell r="H282" t="str">
            <v>1103</v>
          </cell>
          <cell r="I282" t="str">
            <v>T06807</v>
          </cell>
          <cell r="J282" t="str">
            <v>24</v>
          </cell>
          <cell r="K282" t="str">
            <v>2</v>
          </cell>
          <cell r="L282">
            <v>2</v>
          </cell>
          <cell r="M282">
            <v>0</v>
          </cell>
          <cell r="N282">
            <v>2479.75</v>
          </cell>
          <cell r="O282" t="str">
            <v>M</v>
          </cell>
          <cell r="P282" t="str">
            <v>00000000</v>
          </cell>
          <cell r="Q282">
            <v>0</v>
          </cell>
          <cell r="R282">
            <v>358.19</v>
          </cell>
          <cell r="S282">
            <v>68.88</v>
          </cell>
          <cell r="T282">
            <v>316.17</v>
          </cell>
          <cell r="U282">
            <v>123.99</v>
          </cell>
          <cell r="V282">
            <v>44.64</v>
          </cell>
          <cell r="W282">
            <v>49.59</v>
          </cell>
          <cell r="X282">
            <v>0</v>
          </cell>
          <cell r="Y282">
            <v>0</v>
          </cell>
          <cell r="Z282">
            <v>63.2</v>
          </cell>
          <cell r="AA282">
            <v>77</v>
          </cell>
          <cell r="AB282">
            <v>96</v>
          </cell>
          <cell r="AC282">
            <v>80</v>
          </cell>
          <cell r="AD282">
            <v>13.49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Y282">
            <v>90501.6</v>
          </cell>
        </row>
        <row r="283">
          <cell r="A283">
            <v>2</v>
          </cell>
          <cell r="B283" t="str">
            <v>12</v>
          </cell>
          <cell r="C283" t="str">
            <v>000</v>
          </cell>
          <cell r="D283" t="str">
            <v>1</v>
          </cell>
          <cell r="E283" t="str">
            <v>101</v>
          </cell>
          <cell r="F283" t="str">
            <v>N000</v>
          </cell>
          <cell r="G283" t="str">
            <v>200</v>
          </cell>
          <cell r="H283" t="str">
            <v>1103</v>
          </cell>
          <cell r="I283" t="str">
            <v>T08803</v>
          </cell>
          <cell r="J283" t="str">
            <v>23</v>
          </cell>
          <cell r="K283" t="str">
            <v>2</v>
          </cell>
          <cell r="L283">
            <v>1</v>
          </cell>
          <cell r="M283">
            <v>0</v>
          </cell>
          <cell r="N283">
            <v>2451.25</v>
          </cell>
          <cell r="O283" t="str">
            <v>M</v>
          </cell>
          <cell r="P283" t="str">
            <v>00000000</v>
          </cell>
          <cell r="Q283">
            <v>0</v>
          </cell>
          <cell r="R283">
            <v>354.07</v>
          </cell>
          <cell r="S283">
            <v>68.09</v>
          </cell>
          <cell r="T283">
            <v>312.52999999999997</v>
          </cell>
          <cell r="U283">
            <v>122.56</v>
          </cell>
          <cell r="V283">
            <v>44.12</v>
          </cell>
          <cell r="W283">
            <v>49.02</v>
          </cell>
          <cell r="X283">
            <v>82</v>
          </cell>
          <cell r="Y283">
            <v>0</v>
          </cell>
          <cell r="Z283">
            <v>64.17</v>
          </cell>
          <cell r="AA283">
            <v>77</v>
          </cell>
          <cell r="AB283">
            <v>96</v>
          </cell>
          <cell r="AC283">
            <v>80</v>
          </cell>
          <cell r="AD283">
            <v>13.49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Y283">
            <v>45771.6</v>
          </cell>
        </row>
        <row r="284">
          <cell r="A284">
            <v>2</v>
          </cell>
          <cell r="B284" t="str">
            <v>12</v>
          </cell>
          <cell r="C284" t="str">
            <v>000</v>
          </cell>
          <cell r="D284" t="str">
            <v>1</v>
          </cell>
          <cell r="E284" t="str">
            <v>420</v>
          </cell>
          <cell r="F284" t="str">
            <v>N000</v>
          </cell>
          <cell r="G284" t="str">
            <v>200</v>
          </cell>
          <cell r="H284" t="str">
            <v>1103</v>
          </cell>
          <cell r="I284" t="str">
            <v>CF01012</v>
          </cell>
          <cell r="J284" t="str">
            <v>29</v>
          </cell>
          <cell r="K284" t="str">
            <v>1</v>
          </cell>
          <cell r="L284">
            <v>1</v>
          </cell>
          <cell r="M284">
            <v>0</v>
          </cell>
          <cell r="N284">
            <v>4311.3999999999996</v>
          </cell>
          <cell r="O284" t="str">
            <v>M</v>
          </cell>
          <cell r="P284" t="str">
            <v>00000000</v>
          </cell>
          <cell r="Q284">
            <v>12875.7</v>
          </cell>
          <cell r="R284">
            <v>622.76</v>
          </cell>
          <cell r="S284">
            <v>119.76</v>
          </cell>
          <cell r="T284">
            <v>549.70000000000005</v>
          </cell>
          <cell r="U284">
            <v>215.57</v>
          </cell>
          <cell r="V284">
            <v>309.37</v>
          </cell>
          <cell r="W284">
            <v>86.23</v>
          </cell>
          <cell r="X284">
            <v>0</v>
          </cell>
          <cell r="Y284">
            <v>859.36</v>
          </cell>
          <cell r="Z284">
            <v>360.13</v>
          </cell>
          <cell r="AA284">
            <v>77</v>
          </cell>
          <cell r="AB284">
            <v>0</v>
          </cell>
          <cell r="AC284">
            <v>0</v>
          </cell>
          <cell r="AD284">
            <v>13.49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Y284">
            <v>244805.64</v>
          </cell>
        </row>
        <row r="285">
          <cell r="A285">
            <v>2</v>
          </cell>
          <cell r="B285" t="str">
            <v>12</v>
          </cell>
          <cell r="C285" t="str">
            <v>000</v>
          </cell>
          <cell r="D285" t="str">
            <v>1</v>
          </cell>
          <cell r="E285" t="str">
            <v>101</v>
          </cell>
          <cell r="F285" t="str">
            <v>N000</v>
          </cell>
          <cell r="G285" t="str">
            <v>200</v>
          </cell>
          <cell r="H285" t="str">
            <v>1103</v>
          </cell>
          <cell r="I285" t="str">
            <v>CF01059</v>
          </cell>
          <cell r="J285" t="str">
            <v>28</v>
          </cell>
          <cell r="K285" t="str">
            <v>1</v>
          </cell>
          <cell r="L285">
            <v>4</v>
          </cell>
          <cell r="M285">
            <v>0</v>
          </cell>
          <cell r="N285">
            <v>3631.8</v>
          </cell>
          <cell r="O285" t="str">
            <v>M</v>
          </cell>
          <cell r="P285" t="str">
            <v>00000000</v>
          </cell>
          <cell r="Q285">
            <v>8731.1</v>
          </cell>
          <cell r="R285">
            <v>524.59</v>
          </cell>
          <cell r="S285">
            <v>100.88</v>
          </cell>
          <cell r="T285">
            <v>463.05</v>
          </cell>
          <cell r="U285">
            <v>181.59</v>
          </cell>
          <cell r="V285">
            <v>222.53</v>
          </cell>
          <cell r="W285">
            <v>72.64</v>
          </cell>
          <cell r="X285">
            <v>68.25</v>
          </cell>
          <cell r="Y285">
            <v>618.15</v>
          </cell>
          <cell r="Z285">
            <v>262.67</v>
          </cell>
          <cell r="AA285">
            <v>77</v>
          </cell>
          <cell r="AB285">
            <v>0</v>
          </cell>
          <cell r="AC285">
            <v>0</v>
          </cell>
          <cell r="AD285">
            <v>13.49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Y285">
            <v>718451.52</v>
          </cell>
        </row>
        <row r="286">
          <cell r="A286">
            <v>2</v>
          </cell>
          <cell r="B286" t="str">
            <v>12</v>
          </cell>
          <cell r="C286" t="str">
            <v>000</v>
          </cell>
          <cell r="D286" t="str">
            <v>1</v>
          </cell>
          <cell r="E286" t="str">
            <v>101</v>
          </cell>
          <cell r="F286" t="str">
            <v>N000</v>
          </cell>
          <cell r="G286" t="str">
            <v>200</v>
          </cell>
          <cell r="H286" t="str">
            <v>1103</v>
          </cell>
          <cell r="I286" t="str">
            <v>CF03809</v>
          </cell>
          <cell r="J286" t="str">
            <v>25</v>
          </cell>
          <cell r="K286" t="str">
            <v>2</v>
          </cell>
          <cell r="L286">
            <v>3</v>
          </cell>
          <cell r="M286">
            <v>0</v>
          </cell>
          <cell r="N286">
            <v>2572.4</v>
          </cell>
          <cell r="O286" t="str">
            <v>M</v>
          </cell>
          <cell r="P286" t="str">
            <v>00000000</v>
          </cell>
          <cell r="Q286">
            <v>0</v>
          </cell>
          <cell r="R286">
            <v>371.57</v>
          </cell>
          <cell r="S286">
            <v>71.459999999999994</v>
          </cell>
          <cell r="T286">
            <v>327.98</v>
          </cell>
          <cell r="U286">
            <v>128.62</v>
          </cell>
          <cell r="V286">
            <v>46.3</v>
          </cell>
          <cell r="W286">
            <v>51.45</v>
          </cell>
          <cell r="X286">
            <v>15.33</v>
          </cell>
          <cell r="Y286">
            <v>0</v>
          </cell>
          <cell r="Z286">
            <v>65.680000000000007</v>
          </cell>
          <cell r="AA286">
            <v>77</v>
          </cell>
          <cell r="AB286">
            <v>96</v>
          </cell>
          <cell r="AC286">
            <v>80</v>
          </cell>
          <cell r="AD286">
            <v>13.49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Y286">
            <v>141022.07999999999</v>
          </cell>
        </row>
        <row r="287">
          <cell r="A287">
            <v>2</v>
          </cell>
          <cell r="B287" t="str">
            <v>12</v>
          </cell>
          <cell r="C287" t="str">
            <v>000</v>
          </cell>
          <cell r="D287" t="str">
            <v>1</v>
          </cell>
          <cell r="E287" t="str">
            <v>101</v>
          </cell>
          <cell r="F287" t="str">
            <v>N000</v>
          </cell>
          <cell r="G287" t="str">
            <v>200</v>
          </cell>
          <cell r="H287" t="str">
            <v>1103</v>
          </cell>
          <cell r="I287" t="str">
            <v>CF03820</v>
          </cell>
          <cell r="J287" t="str">
            <v>27Z</v>
          </cell>
          <cell r="K287" t="str">
            <v>2</v>
          </cell>
          <cell r="L287">
            <v>3</v>
          </cell>
          <cell r="M287">
            <v>0</v>
          </cell>
          <cell r="N287">
            <v>2900.25</v>
          </cell>
          <cell r="O287" t="str">
            <v>M</v>
          </cell>
          <cell r="P287" t="str">
            <v>00000000</v>
          </cell>
          <cell r="Q287">
            <v>205.15</v>
          </cell>
          <cell r="R287">
            <v>418.93</v>
          </cell>
          <cell r="S287">
            <v>80.56</v>
          </cell>
          <cell r="T287">
            <v>369.78</v>
          </cell>
          <cell r="U287">
            <v>145.01</v>
          </cell>
          <cell r="V287">
            <v>55.89</v>
          </cell>
          <cell r="W287">
            <v>58.01</v>
          </cell>
          <cell r="X287">
            <v>0</v>
          </cell>
          <cell r="Y287">
            <v>0</v>
          </cell>
          <cell r="Z287">
            <v>77.16</v>
          </cell>
          <cell r="AA287">
            <v>77</v>
          </cell>
          <cell r="AB287">
            <v>96</v>
          </cell>
          <cell r="AC287">
            <v>80</v>
          </cell>
          <cell r="AD287">
            <v>13.49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Y287">
            <v>164780.28</v>
          </cell>
        </row>
        <row r="288">
          <cell r="A288">
            <v>2</v>
          </cell>
          <cell r="B288" t="str">
            <v>12</v>
          </cell>
          <cell r="C288" t="str">
            <v>000</v>
          </cell>
          <cell r="D288" t="str">
            <v>1</v>
          </cell>
          <cell r="E288" t="str">
            <v>101</v>
          </cell>
          <cell r="F288" t="str">
            <v>N000</v>
          </cell>
          <cell r="G288" t="str">
            <v>200</v>
          </cell>
          <cell r="H288" t="str">
            <v>1103</v>
          </cell>
          <cell r="I288" t="str">
            <v>CF04806</v>
          </cell>
          <cell r="J288" t="str">
            <v>26</v>
          </cell>
          <cell r="K288" t="str">
            <v>2</v>
          </cell>
          <cell r="L288">
            <v>4</v>
          </cell>
          <cell r="M288">
            <v>0</v>
          </cell>
          <cell r="N288">
            <v>2692.2</v>
          </cell>
          <cell r="O288" t="str">
            <v>M</v>
          </cell>
          <cell r="P288" t="str">
            <v>00000000</v>
          </cell>
          <cell r="Q288">
            <v>0</v>
          </cell>
          <cell r="R288">
            <v>388.87</v>
          </cell>
          <cell r="S288">
            <v>74.78</v>
          </cell>
          <cell r="T288">
            <v>343.26</v>
          </cell>
          <cell r="U288">
            <v>134.61000000000001</v>
          </cell>
          <cell r="V288">
            <v>48.46</v>
          </cell>
          <cell r="W288">
            <v>53.84</v>
          </cell>
          <cell r="X288">
            <v>136</v>
          </cell>
          <cell r="Y288">
            <v>0</v>
          </cell>
          <cell r="Z288">
            <v>70.900000000000006</v>
          </cell>
          <cell r="AA288">
            <v>77</v>
          </cell>
          <cell r="AB288">
            <v>96</v>
          </cell>
          <cell r="AC288">
            <v>80</v>
          </cell>
          <cell r="AD288">
            <v>13.49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Y288">
            <v>202051.68</v>
          </cell>
        </row>
        <row r="289">
          <cell r="A289">
            <v>2</v>
          </cell>
          <cell r="B289" t="str">
            <v>12</v>
          </cell>
          <cell r="C289" t="str">
            <v>000</v>
          </cell>
          <cell r="D289" t="str">
            <v>1</v>
          </cell>
          <cell r="E289" t="str">
            <v>420</v>
          </cell>
          <cell r="F289" t="str">
            <v>N000</v>
          </cell>
          <cell r="G289" t="str">
            <v>200</v>
          </cell>
          <cell r="H289" t="str">
            <v>1103</v>
          </cell>
          <cell r="I289" t="str">
            <v>CF04806</v>
          </cell>
          <cell r="J289" t="str">
            <v>26</v>
          </cell>
          <cell r="K289" t="str">
            <v>2</v>
          </cell>
          <cell r="L289">
            <v>59</v>
          </cell>
          <cell r="M289">
            <v>0</v>
          </cell>
          <cell r="N289">
            <v>2692.2</v>
          </cell>
          <cell r="O289" t="str">
            <v>M</v>
          </cell>
          <cell r="P289" t="str">
            <v>00000000</v>
          </cell>
          <cell r="Q289">
            <v>0</v>
          </cell>
          <cell r="R289">
            <v>388.87</v>
          </cell>
          <cell r="S289">
            <v>74.78</v>
          </cell>
          <cell r="T289">
            <v>343.26</v>
          </cell>
          <cell r="U289">
            <v>134.61000000000001</v>
          </cell>
          <cell r="V289">
            <v>48.46</v>
          </cell>
          <cell r="W289">
            <v>53.84</v>
          </cell>
          <cell r="X289">
            <v>69.73</v>
          </cell>
          <cell r="Y289">
            <v>0</v>
          </cell>
          <cell r="Z289">
            <v>69.569999999999993</v>
          </cell>
          <cell r="AA289">
            <v>77</v>
          </cell>
          <cell r="AB289">
            <v>96</v>
          </cell>
          <cell r="AC289">
            <v>80</v>
          </cell>
          <cell r="AD289">
            <v>13.49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Y289">
            <v>2932401.48</v>
          </cell>
        </row>
        <row r="290">
          <cell r="A290">
            <v>2</v>
          </cell>
          <cell r="B290" t="str">
            <v>12</v>
          </cell>
          <cell r="C290" t="str">
            <v>000</v>
          </cell>
          <cell r="D290" t="str">
            <v>1</v>
          </cell>
          <cell r="E290" t="str">
            <v>101</v>
          </cell>
          <cell r="F290" t="str">
            <v>N000</v>
          </cell>
          <cell r="G290" t="str">
            <v>200</v>
          </cell>
          <cell r="H290" t="str">
            <v>1103</v>
          </cell>
          <cell r="I290" t="str">
            <v>CF04807</v>
          </cell>
          <cell r="J290" t="str">
            <v>27Z</v>
          </cell>
          <cell r="K290" t="str">
            <v>2</v>
          </cell>
          <cell r="L290">
            <v>6</v>
          </cell>
          <cell r="M290">
            <v>0</v>
          </cell>
          <cell r="N290">
            <v>2900.25</v>
          </cell>
          <cell r="O290" t="str">
            <v>M</v>
          </cell>
          <cell r="P290" t="str">
            <v>00000000</v>
          </cell>
          <cell r="Q290">
            <v>205.15</v>
          </cell>
          <cell r="R290">
            <v>418.93</v>
          </cell>
          <cell r="S290">
            <v>80.56</v>
          </cell>
          <cell r="T290">
            <v>369.78</v>
          </cell>
          <cell r="U290">
            <v>145.01</v>
          </cell>
          <cell r="V290">
            <v>55.89</v>
          </cell>
          <cell r="W290">
            <v>58.01</v>
          </cell>
          <cell r="X290">
            <v>72.83</v>
          </cell>
          <cell r="Y290">
            <v>0</v>
          </cell>
          <cell r="Z290">
            <v>78.61</v>
          </cell>
          <cell r="AA290">
            <v>77</v>
          </cell>
          <cell r="AB290">
            <v>96</v>
          </cell>
          <cell r="AC290">
            <v>80</v>
          </cell>
          <cell r="AD290">
            <v>13.49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Y290">
            <v>334908.71999999997</v>
          </cell>
        </row>
        <row r="291">
          <cell r="A291">
            <v>2</v>
          </cell>
          <cell r="B291" t="str">
            <v>12</v>
          </cell>
          <cell r="C291" t="str">
            <v>000</v>
          </cell>
          <cell r="D291" t="str">
            <v>1</v>
          </cell>
          <cell r="E291" t="str">
            <v>420</v>
          </cell>
          <cell r="F291" t="str">
            <v>N000</v>
          </cell>
          <cell r="G291" t="str">
            <v>200</v>
          </cell>
          <cell r="H291" t="str">
            <v>1103</v>
          </cell>
          <cell r="I291" t="str">
            <v>CF04807</v>
          </cell>
          <cell r="J291" t="str">
            <v>27Z</v>
          </cell>
          <cell r="K291" t="str">
            <v>2</v>
          </cell>
          <cell r="L291">
            <v>5</v>
          </cell>
          <cell r="M291">
            <v>0</v>
          </cell>
          <cell r="N291">
            <v>2900.25</v>
          </cell>
          <cell r="O291" t="str">
            <v>M</v>
          </cell>
          <cell r="P291" t="str">
            <v>00000000</v>
          </cell>
          <cell r="Q291">
            <v>205.15</v>
          </cell>
          <cell r="R291">
            <v>418.93</v>
          </cell>
          <cell r="S291">
            <v>80.56</v>
          </cell>
          <cell r="T291">
            <v>369.78</v>
          </cell>
          <cell r="U291">
            <v>145.01</v>
          </cell>
          <cell r="V291">
            <v>55.89</v>
          </cell>
          <cell r="W291">
            <v>58.01</v>
          </cell>
          <cell r="X291">
            <v>18.399999999999999</v>
          </cell>
          <cell r="Y291">
            <v>0</v>
          </cell>
          <cell r="Z291">
            <v>77.53</v>
          </cell>
          <cell r="AA291">
            <v>77</v>
          </cell>
          <cell r="AB291">
            <v>96</v>
          </cell>
          <cell r="AC291">
            <v>80</v>
          </cell>
          <cell r="AD291">
            <v>13.49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Y291">
            <v>275760</v>
          </cell>
        </row>
        <row r="292">
          <cell r="A292">
            <v>2</v>
          </cell>
          <cell r="B292" t="str">
            <v>12</v>
          </cell>
          <cell r="C292" t="str">
            <v>000</v>
          </cell>
          <cell r="D292" t="str">
            <v>1</v>
          </cell>
          <cell r="E292" t="str">
            <v>101</v>
          </cell>
          <cell r="F292" t="str">
            <v>N000</v>
          </cell>
          <cell r="G292" t="str">
            <v>200</v>
          </cell>
          <cell r="H292" t="str">
            <v>1103</v>
          </cell>
          <cell r="I292" t="str">
            <v>CF04808</v>
          </cell>
          <cell r="J292" t="str">
            <v>27ZA</v>
          </cell>
          <cell r="K292" t="str">
            <v>2</v>
          </cell>
          <cell r="L292">
            <v>6</v>
          </cell>
          <cell r="M292">
            <v>0</v>
          </cell>
          <cell r="N292">
            <v>2982.9</v>
          </cell>
          <cell r="O292" t="str">
            <v>M</v>
          </cell>
          <cell r="P292" t="str">
            <v>00000000</v>
          </cell>
          <cell r="Q292">
            <v>579.4</v>
          </cell>
          <cell r="R292">
            <v>430.86</v>
          </cell>
          <cell r="S292">
            <v>82.86</v>
          </cell>
          <cell r="T292">
            <v>380.32</v>
          </cell>
          <cell r="U292">
            <v>149.15</v>
          </cell>
          <cell r="V292">
            <v>64.12</v>
          </cell>
          <cell r="W292">
            <v>59.66</v>
          </cell>
          <cell r="X292">
            <v>30.67</v>
          </cell>
          <cell r="Y292">
            <v>0</v>
          </cell>
          <cell r="Z292">
            <v>87.19</v>
          </cell>
          <cell r="AA292">
            <v>77</v>
          </cell>
          <cell r="AB292">
            <v>96</v>
          </cell>
          <cell r="AC292">
            <v>80</v>
          </cell>
          <cell r="AD292">
            <v>13.49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Y292">
            <v>368180.64</v>
          </cell>
        </row>
        <row r="293">
          <cell r="A293">
            <v>2</v>
          </cell>
          <cell r="B293" t="str">
            <v>12</v>
          </cell>
          <cell r="C293" t="str">
            <v>000</v>
          </cell>
          <cell r="D293" t="str">
            <v>1</v>
          </cell>
          <cell r="E293" t="str">
            <v>420</v>
          </cell>
          <cell r="F293" t="str">
            <v>N000</v>
          </cell>
          <cell r="G293" t="str">
            <v>200</v>
          </cell>
          <cell r="H293" t="str">
            <v>1103</v>
          </cell>
          <cell r="I293" t="str">
            <v>CF04808</v>
          </cell>
          <cell r="J293" t="str">
            <v>27ZA</v>
          </cell>
          <cell r="K293" t="str">
            <v>2</v>
          </cell>
          <cell r="L293">
            <v>23</v>
          </cell>
          <cell r="M293">
            <v>0</v>
          </cell>
          <cell r="N293">
            <v>2982.9</v>
          </cell>
          <cell r="O293" t="str">
            <v>M</v>
          </cell>
          <cell r="P293" t="str">
            <v>00000000</v>
          </cell>
          <cell r="Q293">
            <v>579.4</v>
          </cell>
          <cell r="R293">
            <v>430.86</v>
          </cell>
          <cell r="S293">
            <v>82.86</v>
          </cell>
          <cell r="T293">
            <v>380.32</v>
          </cell>
          <cell r="U293">
            <v>149.15</v>
          </cell>
          <cell r="V293">
            <v>64.12</v>
          </cell>
          <cell r="W293">
            <v>59.66</v>
          </cell>
          <cell r="X293">
            <v>0</v>
          </cell>
          <cell r="Y293">
            <v>0</v>
          </cell>
          <cell r="Z293">
            <v>86.58</v>
          </cell>
          <cell r="AA293">
            <v>77</v>
          </cell>
          <cell r="AB293">
            <v>96</v>
          </cell>
          <cell r="AC293">
            <v>80</v>
          </cell>
          <cell r="AD293">
            <v>13.49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Y293">
            <v>1402725.84</v>
          </cell>
        </row>
        <row r="294">
          <cell r="A294">
            <v>2</v>
          </cell>
          <cell r="B294" t="str">
            <v>12</v>
          </cell>
          <cell r="C294" t="str">
            <v>000</v>
          </cell>
          <cell r="D294" t="str">
            <v>1</v>
          </cell>
          <cell r="E294" t="str">
            <v>101</v>
          </cell>
          <cell r="F294" t="str">
            <v>N000</v>
          </cell>
          <cell r="G294" t="str">
            <v>200</v>
          </cell>
          <cell r="H294" t="str">
            <v>1103</v>
          </cell>
          <cell r="I294" t="str">
            <v>CF04810</v>
          </cell>
          <cell r="J294" t="str">
            <v>27ZB</v>
          </cell>
          <cell r="K294" t="str">
            <v>2</v>
          </cell>
          <cell r="L294">
            <v>3</v>
          </cell>
          <cell r="M294">
            <v>0</v>
          </cell>
          <cell r="N294">
            <v>3008.65</v>
          </cell>
          <cell r="O294" t="str">
            <v>M</v>
          </cell>
          <cell r="P294" t="str">
            <v>00000000</v>
          </cell>
          <cell r="Q294">
            <v>857</v>
          </cell>
          <cell r="R294">
            <v>434.58</v>
          </cell>
          <cell r="S294">
            <v>83.57</v>
          </cell>
          <cell r="T294">
            <v>383.6</v>
          </cell>
          <cell r="U294">
            <v>150.43</v>
          </cell>
          <cell r="V294">
            <v>69.59</v>
          </cell>
          <cell r="W294">
            <v>60.17</v>
          </cell>
          <cell r="X294">
            <v>45.33</v>
          </cell>
          <cell r="Y294">
            <v>0</v>
          </cell>
          <cell r="Z294">
            <v>93.64</v>
          </cell>
          <cell r="AA294">
            <v>77</v>
          </cell>
          <cell r="AB294">
            <v>96</v>
          </cell>
          <cell r="AC294">
            <v>80</v>
          </cell>
          <cell r="AD294">
            <v>13.49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Y294">
            <v>196309.8</v>
          </cell>
        </row>
        <row r="295">
          <cell r="A295">
            <v>2</v>
          </cell>
          <cell r="B295" t="str">
            <v>12</v>
          </cell>
          <cell r="C295" t="str">
            <v>000</v>
          </cell>
          <cell r="D295" t="str">
            <v>1</v>
          </cell>
          <cell r="E295" t="str">
            <v>101</v>
          </cell>
          <cell r="F295" t="str">
            <v>N000</v>
          </cell>
          <cell r="G295" t="str">
            <v>200</v>
          </cell>
          <cell r="H295" t="str">
            <v>1103</v>
          </cell>
          <cell r="I295" t="str">
            <v>CF07805</v>
          </cell>
          <cell r="J295" t="str">
            <v>24</v>
          </cell>
          <cell r="K295" t="str">
            <v>2</v>
          </cell>
          <cell r="L295">
            <v>2</v>
          </cell>
          <cell r="M295">
            <v>0</v>
          </cell>
          <cell r="N295">
            <v>2479.75</v>
          </cell>
          <cell r="O295" t="str">
            <v>M</v>
          </cell>
          <cell r="P295" t="str">
            <v>00000000</v>
          </cell>
          <cell r="Q295">
            <v>0</v>
          </cell>
          <cell r="R295">
            <v>358.19</v>
          </cell>
          <cell r="S295">
            <v>68.88</v>
          </cell>
          <cell r="T295">
            <v>316.17</v>
          </cell>
          <cell r="U295">
            <v>123.99</v>
          </cell>
          <cell r="V295">
            <v>44.64</v>
          </cell>
          <cell r="W295">
            <v>49.59</v>
          </cell>
          <cell r="X295">
            <v>0</v>
          </cell>
          <cell r="Y295">
            <v>0</v>
          </cell>
          <cell r="Z295">
            <v>63.2</v>
          </cell>
          <cell r="AA295">
            <v>77</v>
          </cell>
          <cell r="AB295">
            <v>96</v>
          </cell>
          <cell r="AC295">
            <v>80</v>
          </cell>
          <cell r="AD295">
            <v>13.49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Y295">
            <v>90501.6</v>
          </cell>
        </row>
        <row r="296">
          <cell r="A296">
            <v>2</v>
          </cell>
          <cell r="B296" t="str">
            <v>12</v>
          </cell>
          <cell r="C296" t="str">
            <v>000</v>
          </cell>
          <cell r="D296" t="str">
            <v>1</v>
          </cell>
          <cell r="E296" t="str">
            <v>420</v>
          </cell>
          <cell r="F296" t="str">
            <v>N000</v>
          </cell>
          <cell r="G296" t="str">
            <v>200</v>
          </cell>
          <cell r="H296" t="str">
            <v>1103</v>
          </cell>
          <cell r="I296" t="str">
            <v>CF08822</v>
          </cell>
          <cell r="J296" t="str">
            <v>23</v>
          </cell>
          <cell r="K296" t="str">
            <v>2</v>
          </cell>
          <cell r="L296">
            <v>1</v>
          </cell>
          <cell r="M296">
            <v>0</v>
          </cell>
          <cell r="N296">
            <v>2451.25</v>
          </cell>
          <cell r="O296" t="str">
            <v>M</v>
          </cell>
          <cell r="P296" t="str">
            <v>00000000</v>
          </cell>
          <cell r="Q296">
            <v>0</v>
          </cell>
          <cell r="R296">
            <v>354.07</v>
          </cell>
          <cell r="S296">
            <v>68.09</v>
          </cell>
          <cell r="T296">
            <v>312.52999999999997</v>
          </cell>
          <cell r="U296">
            <v>122.56</v>
          </cell>
          <cell r="V296">
            <v>44.12</v>
          </cell>
          <cell r="W296">
            <v>49.02</v>
          </cell>
          <cell r="X296">
            <v>0</v>
          </cell>
          <cell r="Y296">
            <v>0</v>
          </cell>
          <cell r="Z296">
            <v>62.53</v>
          </cell>
          <cell r="AA296">
            <v>77</v>
          </cell>
          <cell r="AB296">
            <v>96</v>
          </cell>
          <cell r="AC296">
            <v>80</v>
          </cell>
          <cell r="AD296">
            <v>13.49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Y296">
            <v>44767.92</v>
          </cell>
        </row>
        <row r="297">
          <cell r="A297">
            <v>2</v>
          </cell>
          <cell r="B297" t="str">
            <v>12</v>
          </cell>
          <cell r="C297" t="str">
            <v>000</v>
          </cell>
          <cell r="D297" t="str">
            <v>1</v>
          </cell>
          <cell r="E297" t="str">
            <v>101</v>
          </cell>
          <cell r="F297" t="str">
            <v>N000</v>
          </cell>
          <cell r="G297" t="str">
            <v>200</v>
          </cell>
          <cell r="H297" t="str">
            <v>1103</v>
          </cell>
          <cell r="I297" t="str">
            <v>CF21807</v>
          </cell>
          <cell r="J297" t="str">
            <v>26</v>
          </cell>
          <cell r="K297" t="str">
            <v>2</v>
          </cell>
          <cell r="L297">
            <v>1</v>
          </cell>
          <cell r="M297">
            <v>0</v>
          </cell>
          <cell r="N297">
            <v>2692.2</v>
          </cell>
          <cell r="O297" t="str">
            <v>M</v>
          </cell>
          <cell r="P297" t="str">
            <v>00000000</v>
          </cell>
          <cell r="Q297">
            <v>0</v>
          </cell>
          <cell r="R297">
            <v>388.87</v>
          </cell>
          <cell r="S297">
            <v>74.78</v>
          </cell>
          <cell r="T297">
            <v>343.26</v>
          </cell>
          <cell r="U297">
            <v>134.61000000000001</v>
          </cell>
          <cell r="V297">
            <v>48.46</v>
          </cell>
          <cell r="W297">
            <v>53.84</v>
          </cell>
          <cell r="X297">
            <v>0</v>
          </cell>
          <cell r="Y297">
            <v>0</v>
          </cell>
          <cell r="Z297">
            <v>68.180000000000007</v>
          </cell>
          <cell r="AA297">
            <v>77</v>
          </cell>
          <cell r="AB297">
            <v>96</v>
          </cell>
          <cell r="AC297">
            <v>80</v>
          </cell>
          <cell r="AD297">
            <v>13.49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Y297">
            <v>48848.28</v>
          </cell>
        </row>
        <row r="298">
          <cell r="A298">
            <v>2</v>
          </cell>
          <cell r="B298" t="str">
            <v>12</v>
          </cell>
          <cell r="C298" t="str">
            <v>000</v>
          </cell>
          <cell r="D298" t="str">
            <v>1</v>
          </cell>
          <cell r="E298" t="str">
            <v>420</v>
          </cell>
          <cell r="F298" t="str">
            <v>N000</v>
          </cell>
          <cell r="G298" t="str">
            <v>200</v>
          </cell>
          <cell r="H298" t="str">
            <v>1103</v>
          </cell>
          <cell r="I298" t="str">
            <v>CF21807</v>
          </cell>
          <cell r="J298" t="str">
            <v>26</v>
          </cell>
          <cell r="K298" t="str">
            <v>2</v>
          </cell>
          <cell r="L298">
            <v>1</v>
          </cell>
          <cell r="M298">
            <v>0</v>
          </cell>
          <cell r="N298">
            <v>2692.2</v>
          </cell>
          <cell r="O298" t="str">
            <v>M</v>
          </cell>
          <cell r="P298" t="str">
            <v>00000000</v>
          </cell>
          <cell r="Q298">
            <v>0</v>
          </cell>
          <cell r="R298">
            <v>388.87</v>
          </cell>
          <cell r="S298">
            <v>74.78</v>
          </cell>
          <cell r="T298">
            <v>343.26</v>
          </cell>
          <cell r="U298">
            <v>134.61000000000001</v>
          </cell>
          <cell r="V298">
            <v>48.46</v>
          </cell>
          <cell r="W298">
            <v>53.84</v>
          </cell>
          <cell r="X298">
            <v>0</v>
          </cell>
          <cell r="Y298">
            <v>0</v>
          </cell>
          <cell r="Z298">
            <v>68.180000000000007</v>
          </cell>
          <cell r="AA298">
            <v>77</v>
          </cell>
          <cell r="AB298">
            <v>96</v>
          </cell>
          <cell r="AC298">
            <v>80</v>
          </cell>
          <cell r="AD298">
            <v>13.49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Y298">
            <v>48848.28</v>
          </cell>
        </row>
        <row r="299">
          <cell r="A299">
            <v>2</v>
          </cell>
          <cell r="B299" t="str">
            <v>12</v>
          </cell>
          <cell r="C299" t="str">
            <v>000</v>
          </cell>
          <cell r="D299" t="str">
            <v>1</v>
          </cell>
          <cell r="E299" t="str">
            <v>420</v>
          </cell>
          <cell r="F299" t="str">
            <v>N000</v>
          </cell>
          <cell r="G299" t="str">
            <v>200</v>
          </cell>
          <cell r="H299" t="str">
            <v>1103</v>
          </cell>
          <cell r="I299" t="str">
            <v>CF21829</v>
          </cell>
          <cell r="J299" t="str">
            <v>27ZB</v>
          </cell>
          <cell r="K299" t="str">
            <v>2</v>
          </cell>
          <cell r="L299">
            <v>6</v>
          </cell>
          <cell r="M299">
            <v>0</v>
          </cell>
          <cell r="N299">
            <v>3008.65</v>
          </cell>
          <cell r="O299" t="str">
            <v>M</v>
          </cell>
          <cell r="P299" t="str">
            <v>00000000</v>
          </cell>
          <cell r="Q299">
            <v>857</v>
          </cell>
          <cell r="R299">
            <v>434.58</v>
          </cell>
          <cell r="S299">
            <v>83.57</v>
          </cell>
          <cell r="T299">
            <v>383.6</v>
          </cell>
          <cell r="U299">
            <v>150.43</v>
          </cell>
          <cell r="V299">
            <v>69.59</v>
          </cell>
          <cell r="W299">
            <v>60.17</v>
          </cell>
          <cell r="X299">
            <v>0</v>
          </cell>
          <cell r="Y299">
            <v>0</v>
          </cell>
          <cell r="Z299">
            <v>92.74</v>
          </cell>
          <cell r="AA299">
            <v>77</v>
          </cell>
          <cell r="AB299">
            <v>96</v>
          </cell>
          <cell r="AC299">
            <v>80</v>
          </cell>
          <cell r="AD299">
            <v>13.49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Y299">
            <v>389291.04</v>
          </cell>
        </row>
        <row r="300">
          <cell r="A300">
            <v>2</v>
          </cell>
          <cell r="B300" t="str">
            <v>12</v>
          </cell>
          <cell r="C300" t="str">
            <v>000</v>
          </cell>
          <cell r="D300" t="str">
            <v>1</v>
          </cell>
          <cell r="E300" t="str">
            <v>420</v>
          </cell>
          <cell r="F300" t="str">
            <v>N000</v>
          </cell>
          <cell r="G300" t="str">
            <v>200</v>
          </cell>
          <cell r="H300" t="str">
            <v>1103</v>
          </cell>
          <cell r="I300" t="str">
            <v>CF21858</v>
          </cell>
          <cell r="J300" t="str">
            <v>27ZA</v>
          </cell>
          <cell r="K300" t="str">
            <v>2</v>
          </cell>
          <cell r="L300">
            <v>4</v>
          </cell>
          <cell r="M300">
            <v>0</v>
          </cell>
          <cell r="N300">
            <v>2982.9</v>
          </cell>
          <cell r="O300" t="str">
            <v>M</v>
          </cell>
          <cell r="P300" t="str">
            <v>00000000</v>
          </cell>
          <cell r="Q300">
            <v>579.4</v>
          </cell>
          <cell r="R300">
            <v>430.86</v>
          </cell>
          <cell r="S300">
            <v>82.86</v>
          </cell>
          <cell r="T300">
            <v>380.32</v>
          </cell>
          <cell r="U300">
            <v>149.15</v>
          </cell>
          <cell r="V300">
            <v>64.12</v>
          </cell>
          <cell r="W300">
            <v>59.66</v>
          </cell>
          <cell r="X300">
            <v>0</v>
          </cell>
          <cell r="Y300">
            <v>0</v>
          </cell>
          <cell r="Z300">
            <v>86.58</v>
          </cell>
          <cell r="AA300">
            <v>77</v>
          </cell>
          <cell r="AB300">
            <v>96</v>
          </cell>
          <cell r="AC300">
            <v>80</v>
          </cell>
          <cell r="AD300">
            <v>13.49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Y300">
            <v>243952.32</v>
          </cell>
        </row>
        <row r="301">
          <cell r="A301">
            <v>2</v>
          </cell>
          <cell r="B301" t="str">
            <v>12</v>
          </cell>
          <cell r="C301" t="str">
            <v>000</v>
          </cell>
          <cell r="D301" t="str">
            <v>1</v>
          </cell>
          <cell r="E301" t="str">
            <v>101</v>
          </cell>
          <cell r="F301" t="str">
            <v>N000</v>
          </cell>
          <cell r="G301" t="str">
            <v>200</v>
          </cell>
          <cell r="H301" t="str">
            <v>1103</v>
          </cell>
          <cell r="I301" t="str">
            <v>CF21859</v>
          </cell>
          <cell r="J301" t="str">
            <v>27ZB</v>
          </cell>
          <cell r="K301" t="str">
            <v>2</v>
          </cell>
          <cell r="L301">
            <v>4</v>
          </cell>
          <cell r="M301">
            <v>0</v>
          </cell>
          <cell r="N301">
            <v>3008.65</v>
          </cell>
          <cell r="O301" t="str">
            <v>M</v>
          </cell>
          <cell r="P301" t="str">
            <v>00000000</v>
          </cell>
          <cell r="Q301">
            <v>857</v>
          </cell>
          <cell r="R301">
            <v>434.58</v>
          </cell>
          <cell r="S301">
            <v>83.57</v>
          </cell>
          <cell r="T301">
            <v>383.6</v>
          </cell>
          <cell r="U301">
            <v>150.43</v>
          </cell>
          <cell r="V301">
            <v>69.59</v>
          </cell>
          <cell r="W301">
            <v>60.17</v>
          </cell>
          <cell r="X301">
            <v>25.25</v>
          </cell>
          <cell r="Y301">
            <v>0</v>
          </cell>
          <cell r="Z301">
            <v>93.24</v>
          </cell>
          <cell r="AA301">
            <v>77</v>
          </cell>
          <cell r="AB301">
            <v>96</v>
          </cell>
          <cell r="AC301">
            <v>80</v>
          </cell>
          <cell r="AD301">
            <v>13.49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Y301">
            <v>260763.36</v>
          </cell>
        </row>
        <row r="302">
          <cell r="A302">
            <v>2</v>
          </cell>
          <cell r="B302" t="str">
            <v>12</v>
          </cell>
          <cell r="C302" t="str">
            <v>000</v>
          </cell>
          <cell r="D302" t="str">
            <v>1</v>
          </cell>
          <cell r="E302" t="str">
            <v>420</v>
          </cell>
          <cell r="F302" t="str">
            <v>N000</v>
          </cell>
          <cell r="G302" t="str">
            <v>200</v>
          </cell>
          <cell r="H302" t="str">
            <v>1103</v>
          </cell>
          <cell r="I302" t="str">
            <v>CF21859</v>
          </cell>
          <cell r="J302" t="str">
            <v>27ZB</v>
          </cell>
          <cell r="K302" t="str">
            <v>2</v>
          </cell>
          <cell r="L302">
            <v>1</v>
          </cell>
          <cell r="M302">
            <v>0</v>
          </cell>
          <cell r="N302">
            <v>3008.65</v>
          </cell>
          <cell r="O302" t="str">
            <v>M</v>
          </cell>
          <cell r="P302" t="str">
            <v>00000000</v>
          </cell>
          <cell r="Q302">
            <v>857</v>
          </cell>
          <cell r="R302">
            <v>434.58</v>
          </cell>
          <cell r="S302">
            <v>83.57</v>
          </cell>
          <cell r="T302">
            <v>383.6</v>
          </cell>
          <cell r="U302">
            <v>150.43</v>
          </cell>
          <cell r="V302">
            <v>69.59</v>
          </cell>
          <cell r="W302">
            <v>60.17</v>
          </cell>
          <cell r="X302">
            <v>0</v>
          </cell>
          <cell r="Y302">
            <v>0</v>
          </cell>
          <cell r="Z302">
            <v>92.74</v>
          </cell>
          <cell r="AA302">
            <v>77</v>
          </cell>
          <cell r="AB302">
            <v>96</v>
          </cell>
          <cell r="AC302">
            <v>80</v>
          </cell>
          <cell r="AD302">
            <v>13.49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Y302">
            <v>64881.84</v>
          </cell>
        </row>
        <row r="303">
          <cell r="A303">
            <v>2</v>
          </cell>
          <cell r="B303" t="str">
            <v>12</v>
          </cell>
          <cell r="C303" t="str">
            <v>000</v>
          </cell>
          <cell r="D303" t="str">
            <v>1</v>
          </cell>
          <cell r="E303" t="str">
            <v>101</v>
          </cell>
          <cell r="F303" t="str">
            <v>N000</v>
          </cell>
          <cell r="G303" t="str">
            <v>200</v>
          </cell>
          <cell r="H303" t="str">
            <v>1103</v>
          </cell>
          <cell r="I303" t="str">
            <v>CF21864</v>
          </cell>
          <cell r="J303" t="str">
            <v>27C</v>
          </cell>
          <cell r="K303" t="str">
            <v>1</v>
          </cell>
          <cell r="L303">
            <v>33</v>
          </cell>
          <cell r="M303">
            <v>0</v>
          </cell>
          <cell r="N303">
            <v>3268.2</v>
          </cell>
          <cell r="O303" t="str">
            <v>M</v>
          </cell>
          <cell r="P303" t="str">
            <v>00000000</v>
          </cell>
          <cell r="Q303">
            <v>4783.05</v>
          </cell>
          <cell r="R303">
            <v>472.07</v>
          </cell>
          <cell r="S303">
            <v>90.78</v>
          </cell>
          <cell r="T303">
            <v>416.7</v>
          </cell>
          <cell r="U303">
            <v>163.41</v>
          </cell>
          <cell r="V303">
            <v>144.91999999999999</v>
          </cell>
          <cell r="W303">
            <v>65.36</v>
          </cell>
          <cell r="X303">
            <v>52.45</v>
          </cell>
          <cell r="Y303">
            <v>0</v>
          </cell>
          <cell r="Z303">
            <v>174.87</v>
          </cell>
          <cell r="AA303">
            <v>77</v>
          </cell>
          <cell r="AB303">
            <v>0</v>
          </cell>
          <cell r="AC303">
            <v>0</v>
          </cell>
          <cell r="AD303">
            <v>13.49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Y303">
            <v>3850030.8</v>
          </cell>
        </row>
        <row r="304">
          <cell r="A304">
            <v>2</v>
          </cell>
          <cell r="B304" t="str">
            <v>12</v>
          </cell>
          <cell r="C304" t="str">
            <v>000</v>
          </cell>
          <cell r="D304" t="str">
            <v>1</v>
          </cell>
          <cell r="E304" t="str">
            <v>420</v>
          </cell>
          <cell r="F304" t="str">
            <v>N000</v>
          </cell>
          <cell r="G304" t="str">
            <v>200</v>
          </cell>
          <cell r="H304" t="str">
            <v>1103</v>
          </cell>
          <cell r="I304" t="str">
            <v>CF21864</v>
          </cell>
          <cell r="J304" t="str">
            <v>27C</v>
          </cell>
          <cell r="K304" t="str">
            <v>1</v>
          </cell>
          <cell r="L304">
            <v>16</v>
          </cell>
          <cell r="M304">
            <v>0</v>
          </cell>
          <cell r="N304">
            <v>3268.2</v>
          </cell>
          <cell r="O304" t="str">
            <v>M</v>
          </cell>
          <cell r="P304" t="str">
            <v>00000000</v>
          </cell>
          <cell r="Q304">
            <v>4783.05</v>
          </cell>
          <cell r="R304">
            <v>472.07</v>
          </cell>
          <cell r="S304">
            <v>90.78</v>
          </cell>
          <cell r="T304">
            <v>416.7</v>
          </cell>
          <cell r="U304">
            <v>163.41</v>
          </cell>
          <cell r="V304">
            <v>144.91999999999999</v>
          </cell>
          <cell r="W304">
            <v>65.36</v>
          </cell>
          <cell r="X304">
            <v>0</v>
          </cell>
          <cell r="Y304">
            <v>0</v>
          </cell>
          <cell r="Z304">
            <v>173.82</v>
          </cell>
          <cell r="AA304">
            <v>77</v>
          </cell>
          <cell r="AB304">
            <v>0</v>
          </cell>
          <cell r="AC304">
            <v>0</v>
          </cell>
          <cell r="AD304">
            <v>13.49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Y304">
            <v>1856409.6000000001</v>
          </cell>
        </row>
        <row r="305">
          <cell r="A305">
            <v>2</v>
          </cell>
          <cell r="B305" t="str">
            <v>12</v>
          </cell>
          <cell r="C305" t="str">
            <v>000</v>
          </cell>
          <cell r="D305" t="str">
            <v>1</v>
          </cell>
          <cell r="E305" t="str">
            <v>101</v>
          </cell>
          <cell r="F305" t="str">
            <v>N000</v>
          </cell>
          <cell r="G305" t="str">
            <v>200</v>
          </cell>
          <cell r="H305" t="str">
            <v>1103</v>
          </cell>
          <cell r="I305" t="str">
            <v>CF21865</v>
          </cell>
          <cell r="J305" t="str">
            <v>27B</v>
          </cell>
          <cell r="K305" t="str">
            <v>1</v>
          </cell>
          <cell r="L305">
            <v>1</v>
          </cell>
          <cell r="M305">
            <v>0</v>
          </cell>
          <cell r="N305">
            <v>3222.2</v>
          </cell>
          <cell r="O305" t="str">
            <v>M</v>
          </cell>
          <cell r="P305" t="str">
            <v>00000000</v>
          </cell>
          <cell r="Q305">
            <v>3558.85</v>
          </cell>
          <cell r="R305">
            <v>465.43</v>
          </cell>
          <cell r="S305">
            <v>89.51</v>
          </cell>
          <cell r="T305">
            <v>410.83</v>
          </cell>
          <cell r="U305">
            <v>161.11000000000001</v>
          </cell>
          <cell r="V305">
            <v>122.06</v>
          </cell>
          <cell r="W305">
            <v>64.44</v>
          </cell>
          <cell r="X305">
            <v>55</v>
          </cell>
          <cell r="Y305">
            <v>0</v>
          </cell>
          <cell r="Z305">
            <v>149.36000000000001</v>
          </cell>
          <cell r="AA305">
            <v>77</v>
          </cell>
          <cell r="AB305">
            <v>0</v>
          </cell>
          <cell r="AC305">
            <v>0</v>
          </cell>
          <cell r="AD305">
            <v>13.49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Y305">
            <v>100671.36</v>
          </cell>
        </row>
        <row r="306">
          <cell r="A306">
            <v>2</v>
          </cell>
          <cell r="B306" t="str">
            <v>12</v>
          </cell>
          <cell r="C306" t="str">
            <v>000</v>
          </cell>
          <cell r="D306" t="str">
            <v>1</v>
          </cell>
          <cell r="E306" t="str">
            <v>420</v>
          </cell>
          <cell r="F306" t="str">
            <v>N000</v>
          </cell>
          <cell r="G306" t="str">
            <v>200</v>
          </cell>
          <cell r="H306" t="str">
            <v>1103</v>
          </cell>
          <cell r="I306" t="str">
            <v>CF21865</v>
          </cell>
          <cell r="J306" t="str">
            <v>27B</v>
          </cell>
          <cell r="K306" t="str">
            <v>1</v>
          </cell>
          <cell r="L306">
            <v>2</v>
          </cell>
          <cell r="M306">
            <v>0</v>
          </cell>
          <cell r="N306">
            <v>3222.2</v>
          </cell>
          <cell r="O306" t="str">
            <v>M</v>
          </cell>
          <cell r="P306" t="str">
            <v>00000000</v>
          </cell>
          <cell r="Q306">
            <v>3558.85</v>
          </cell>
          <cell r="R306">
            <v>465.43</v>
          </cell>
          <cell r="S306">
            <v>89.51</v>
          </cell>
          <cell r="T306">
            <v>410.83</v>
          </cell>
          <cell r="U306">
            <v>161.11000000000001</v>
          </cell>
          <cell r="V306">
            <v>122.06</v>
          </cell>
          <cell r="W306">
            <v>64.44</v>
          </cell>
          <cell r="X306">
            <v>0</v>
          </cell>
          <cell r="Y306">
            <v>0</v>
          </cell>
          <cell r="Z306">
            <v>148.26</v>
          </cell>
          <cell r="AA306">
            <v>77</v>
          </cell>
          <cell r="AB306">
            <v>0</v>
          </cell>
          <cell r="AC306">
            <v>0</v>
          </cell>
          <cell r="AD306">
            <v>13.49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Y306">
            <v>199996.32</v>
          </cell>
        </row>
        <row r="307">
          <cell r="A307">
            <v>2</v>
          </cell>
          <cell r="B307" t="str">
            <v>12</v>
          </cell>
          <cell r="C307" t="str">
            <v>000</v>
          </cell>
          <cell r="D307" t="str">
            <v>1</v>
          </cell>
          <cell r="E307" t="str">
            <v>420</v>
          </cell>
          <cell r="F307" t="str">
            <v>N000</v>
          </cell>
          <cell r="G307" t="str">
            <v>200</v>
          </cell>
          <cell r="H307" t="str">
            <v>1103</v>
          </cell>
          <cell r="I307" t="str">
            <v>CF21868</v>
          </cell>
          <cell r="J307" t="str">
            <v>27A</v>
          </cell>
          <cell r="K307" t="str">
            <v>1</v>
          </cell>
          <cell r="L307">
            <v>6</v>
          </cell>
          <cell r="M307">
            <v>0</v>
          </cell>
          <cell r="N307">
            <v>3185.4</v>
          </cell>
          <cell r="O307" t="str">
            <v>M</v>
          </cell>
          <cell r="P307" t="str">
            <v>00000000</v>
          </cell>
          <cell r="Q307">
            <v>2791.7</v>
          </cell>
          <cell r="R307">
            <v>460.11</v>
          </cell>
          <cell r="S307">
            <v>88.48</v>
          </cell>
          <cell r="T307">
            <v>406.14</v>
          </cell>
          <cell r="U307">
            <v>159.27000000000001</v>
          </cell>
          <cell r="V307">
            <v>107.59</v>
          </cell>
          <cell r="W307">
            <v>63.71</v>
          </cell>
          <cell r="X307">
            <v>0</v>
          </cell>
          <cell r="Y307">
            <v>0</v>
          </cell>
          <cell r="Z307">
            <v>132.05000000000001</v>
          </cell>
          <cell r="AA307">
            <v>77</v>
          </cell>
          <cell r="AB307">
            <v>0</v>
          </cell>
          <cell r="AC307">
            <v>0</v>
          </cell>
          <cell r="AD307">
            <v>13.49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Y307">
            <v>538915.68000000005</v>
          </cell>
        </row>
        <row r="308">
          <cell r="A308">
            <v>2</v>
          </cell>
          <cell r="B308" t="str">
            <v>12</v>
          </cell>
          <cell r="C308" t="str">
            <v>000</v>
          </cell>
          <cell r="D308" t="str">
            <v>1</v>
          </cell>
          <cell r="E308" t="str">
            <v>420</v>
          </cell>
          <cell r="F308" t="str">
            <v>N000</v>
          </cell>
          <cell r="G308" t="str">
            <v>200</v>
          </cell>
          <cell r="H308" t="str">
            <v>1103</v>
          </cell>
          <cell r="I308" t="str">
            <v>CF21870</v>
          </cell>
          <cell r="J308" t="str">
            <v>27C</v>
          </cell>
          <cell r="K308" t="str">
            <v>1</v>
          </cell>
          <cell r="L308">
            <v>1</v>
          </cell>
          <cell r="M308">
            <v>0</v>
          </cell>
          <cell r="N308">
            <v>3268.2</v>
          </cell>
          <cell r="O308" t="str">
            <v>M</v>
          </cell>
          <cell r="P308" t="str">
            <v>00000000</v>
          </cell>
          <cell r="Q308">
            <v>4783.05</v>
          </cell>
          <cell r="R308">
            <v>472.07</v>
          </cell>
          <cell r="S308">
            <v>90.78</v>
          </cell>
          <cell r="T308">
            <v>416.7</v>
          </cell>
          <cell r="U308">
            <v>163.41</v>
          </cell>
          <cell r="V308">
            <v>144.91999999999999</v>
          </cell>
          <cell r="W308">
            <v>65.36</v>
          </cell>
          <cell r="X308">
            <v>0</v>
          </cell>
          <cell r="Y308">
            <v>0</v>
          </cell>
          <cell r="Z308">
            <v>173.82</v>
          </cell>
          <cell r="AA308">
            <v>77</v>
          </cell>
          <cell r="AB308">
            <v>0</v>
          </cell>
          <cell r="AC308">
            <v>0</v>
          </cell>
          <cell r="AD308">
            <v>13.49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Y308">
            <v>116025.60000000001</v>
          </cell>
        </row>
        <row r="309">
          <cell r="A309">
            <v>2</v>
          </cell>
          <cell r="B309" t="str">
            <v>12</v>
          </cell>
          <cell r="C309" t="str">
            <v>000</v>
          </cell>
          <cell r="D309" t="str">
            <v>1</v>
          </cell>
          <cell r="E309" t="str">
            <v>101</v>
          </cell>
          <cell r="F309" t="str">
            <v>N000</v>
          </cell>
          <cell r="G309" t="str">
            <v>200</v>
          </cell>
          <cell r="H309" t="str">
            <v>1103</v>
          </cell>
          <cell r="I309" t="str">
            <v>CF33834</v>
          </cell>
          <cell r="J309" t="str">
            <v>27</v>
          </cell>
          <cell r="K309" t="str">
            <v>2</v>
          </cell>
          <cell r="L309">
            <v>2</v>
          </cell>
          <cell r="M309">
            <v>0</v>
          </cell>
          <cell r="N309">
            <v>2817.8</v>
          </cell>
          <cell r="O309" t="str">
            <v>M</v>
          </cell>
          <cell r="P309" t="str">
            <v>00000000</v>
          </cell>
          <cell r="Q309">
            <v>0</v>
          </cell>
          <cell r="R309">
            <v>407.02</v>
          </cell>
          <cell r="S309">
            <v>78.27</v>
          </cell>
          <cell r="T309">
            <v>359.27</v>
          </cell>
          <cell r="U309">
            <v>140.88999999999999</v>
          </cell>
          <cell r="V309">
            <v>50.72</v>
          </cell>
          <cell r="W309">
            <v>56.36</v>
          </cell>
          <cell r="X309">
            <v>109</v>
          </cell>
          <cell r="Y309">
            <v>0</v>
          </cell>
          <cell r="Z309">
            <v>73.3</v>
          </cell>
          <cell r="AA309">
            <v>77</v>
          </cell>
          <cell r="AB309">
            <v>96</v>
          </cell>
          <cell r="AC309">
            <v>80</v>
          </cell>
          <cell r="AD309">
            <v>13.49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Y309">
            <v>104618.88</v>
          </cell>
        </row>
        <row r="310">
          <cell r="A310">
            <v>2</v>
          </cell>
          <cell r="B310" t="str">
            <v>12</v>
          </cell>
          <cell r="C310" t="str">
            <v>000</v>
          </cell>
          <cell r="D310" t="str">
            <v>1</v>
          </cell>
          <cell r="E310" t="str">
            <v>420</v>
          </cell>
          <cell r="F310" t="str">
            <v>N000</v>
          </cell>
          <cell r="G310" t="str">
            <v>200</v>
          </cell>
          <cell r="H310" t="str">
            <v>1103</v>
          </cell>
          <cell r="I310" t="str">
            <v>CF33834</v>
          </cell>
          <cell r="J310" t="str">
            <v>27</v>
          </cell>
          <cell r="K310" t="str">
            <v>2</v>
          </cell>
          <cell r="L310">
            <v>8</v>
          </cell>
          <cell r="M310">
            <v>0</v>
          </cell>
          <cell r="N310">
            <v>2817.8</v>
          </cell>
          <cell r="O310" t="str">
            <v>M</v>
          </cell>
          <cell r="P310" t="str">
            <v>00000000</v>
          </cell>
          <cell r="Q310">
            <v>0</v>
          </cell>
          <cell r="R310">
            <v>407.02</v>
          </cell>
          <cell r="S310">
            <v>78.27</v>
          </cell>
          <cell r="T310">
            <v>359.27</v>
          </cell>
          <cell r="U310">
            <v>140.88999999999999</v>
          </cell>
          <cell r="V310">
            <v>50.72</v>
          </cell>
          <cell r="W310">
            <v>56.36</v>
          </cell>
          <cell r="X310">
            <v>20.5</v>
          </cell>
          <cell r="Y310">
            <v>0</v>
          </cell>
          <cell r="Z310">
            <v>71.53</v>
          </cell>
          <cell r="AA310">
            <v>77</v>
          </cell>
          <cell r="AB310">
            <v>96</v>
          </cell>
          <cell r="AC310">
            <v>80</v>
          </cell>
          <cell r="AD310">
            <v>13.49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Y310">
            <v>409809.6</v>
          </cell>
        </row>
        <row r="311">
          <cell r="A311">
            <v>2</v>
          </cell>
          <cell r="B311" t="str">
            <v>12</v>
          </cell>
          <cell r="C311" t="str">
            <v>000</v>
          </cell>
          <cell r="D311" t="str">
            <v>1</v>
          </cell>
          <cell r="E311" t="str">
            <v>101</v>
          </cell>
          <cell r="F311" t="str">
            <v>N000</v>
          </cell>
          <cell r="G311" t="str">
            <v>200</v>
          </cell>
          <cell r="H311" t="str">
            <v>1103</v>
          </cell>
          <cell r="I311" t="str">
            <v>CF33892</v>
          </cell>
          <cell r="J311" t="str">
            <v>27ZA</v>
          </cell>
          <cell r="K311" t="str">
            <v>2</v>
          </cell>
          <cell r="L311">
            <v>27</v>
          </cell>
          <cell r="M311">
            <v>0</v>
          </cell>
          <cell r="N311">
            <v>2982.9</v>
          </cell>
          <cell r="O311" t="str">
            <v>M</v>
          </cell>
          <cell r="P311" t="str">
            <v>00000000</v>
          </cell>
          <cell r="Q311">
            <v>579.4</v>
          </cell>
          <cell r="R311">
            <v>430.86</v>
          </cell>
          <cell r="S311">
            <v>82.86</v>
          </cell>
          <cell r="T311">
            <v>380.32</v>
          </cell>
          <cell r="U311">
            <v>149.15</v>
          </cell>
          <cell r="V311">
            <v>64.12</v>
          </cell>
          <cell r="W311">
            <v>59.66</v>
          </cell>
          <cell r="X311">
            <v>96</v>
          </cell>
          <cell r="Y311">
            <v>0</v>
          </cell>
          <cell r="Z311">
            <v>88.5</v>
          </cell>
          <cell r="AA311">
            <v>77</v>
          </cell>
          <cell r="AB311">
            <v>96</v>
          </cell>
          <cell r="AC311">
            <v>80</v>
          </cell>
          <cell r="AD311">
            <v>13.49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Y311">
            <v>1678404.24</v>
          </cell>
        </row>
        <row r="312">
          <cell r="A312">
            <v>2</v>
          </cell>
          <cell r="B312" t="str">
            <v>12</v>
          </cell>
          <cell r="C312" t="str">
            <v>000</v>
          </cell>
          <cell r="D312" t="str">
            <v>1</v>
          </cell>
          <cell r="E312" t="str">
            <v>420</v>
          </cell>
          <cell r="F312" t="str">
            <v>N000</v>
          </cell>
          <cell r="G312" t="str">
            <v>200</v>
          </cell>
          <cell r="H312" t="str">
            <v>1103</v>
          </cell>
          <cell r="I312" t="str">
            <v>CF33892</v>
          </cell>
          <cell r="J312" t="str">
            <v>27ZA</v>
          </cell>
          <cell r="K312" t="str">
            <v>2</v>
          </cell>
          <cell r="L312">
            <v>56</v>
          </cell>
          <cell r="M312">
            <v>0</v>
          </cell>
          <cell r="N312">
            <v>2982.9</v>
          </cell>
          <cell r="O312" t="str">
            <v>M</v>
          </cell>
          <cell r="P312" t="str">
            <v>00000000</v>
          </cell>
          <cell r="Q312">
            <v>579.4</v>
          </cell>
          <cell r="R312">
            <v>430.86</v>
          </cell>
          <cell r="S312">
            <v>82.86</v>
          </cell>
          <cell r="T312">
            <v>380.32</v>
          </cell>
          <cell r="U312">
            <v>149.15</v>
          </cell>
          <cell r="V312">
            <v>64.12</v>
          </cell>
          <cell r="W312">
            <v>59.66</v>
          </cell>
          <cell r="X312">
            <v>59.48</v>
          </cell>
          <cell r="Y312">
            <v>0</v>
          </cell>
          <cell r="Z312">
            <v>87.77</v>
          </cell>
          <cell r="AA312">
            <v>77</v>
          </cell>
          <cell r="AB312">
            <v>96</v>
          </cell>
          <cell r="AC312">
            <v>80</v>
          </cell>
          <cell r="AD312">
            <v>13.49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Y312">
            <v>3456102.72</v>
          </cell>
        </row>
        <row r="313">
          <cell r="A313">
            <v>2</v>
          </cell>
          <cell r="B313" t="str">
            <v>12</v>
          </cell>
          <cell r="C313" t="str">
            <v>000</v>
          </cell>
          <cell r="D313" t="str">
            <v>1</v>
          </cell>
          <cell r="E313" t="str">
            <v>420</v>
          </cell>
          <cell r="F313" t="str">
            <v>N000</v>
          </cell>
          <cell r="G313" t="str">
            <v>200</v>
          </cell>
          <cell r="H313" t="str">
            <v>1103</v>
          </cell>
          <cell r="I313" t="str">
            <v>CF34806</v>
          </cell>
          <cell r="J313" t="str">
            <v>23</v>
          </cell>
          <cell r="K313" t="str">
            <v>2</v>
          </cell>
          <cell r="L313">
            <v>3</v>
          </cell>
          <cell r="M313">
            <v>0</v>
          </cell>
          <cell r="N313">
            <v>2451.25</v>
          </cell>
          <cell r="O313" t="str">
            <v>M</v>
          </cell>
          <cell r="P313" t="str">
            <v>00000000</v>
          </cell>
          <cell r="Q313">
            <v>0</v>
          </cell>
          <cell r="R313">
            <v>354.07</v>
          </cell>
          <cell r="S313">
            <v>68.09</v>
          </cell>
          <cell r="T313">
            <v>312.52999999999997</v>
          </cell>
          <cell r="U313">
            <v>122.56</v>
          </cell>
          <cell r="V313">
            <v>44.12</v>
          </cell>
          <cell r="W313">
            <v>49.02</v>
          </cell>
          <cell r="X313">
            <v>0</v>
          </cell>
          <cell r="Y313">
            <v>0</v>
          </cell>
          <cell r="Z313">
            <v>62.53</v>
          </cell>
          <cell r="AA313">
            <v>77</v>
          </cell>
          <cell r="AB313">
            <v>96</v>
          </cell>
          <cell r="AC313">
            <v>80</v>
          </cell>
          <cell r="AD313">
            <v>13.49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Y313">
            <v>134303.76</v>
          </cell>
        </row>
        <row r="314">
          <cell r="A314">
            <v>2</v>
          </cell>
          <cell r="B314" t="str">
            <v>12</v>
          </cell>
          <cell r="C314" t="str">
            <v>000</v>
          </cell>
          <cell r="D314" t="str">
            <v>1</v>
          </cell>
          <cell r="E314" t="str">
            <v>420</v>
          </cell>
          <cell r="F314" t="str">
            <v>N000</v>
          </cell>
          <cell r="G314" t="str">
            <v>200</v>
          </cell>
          <cell r="H314" t="str">
            <v>1103</v>
          </cell>
          <cell r="I314" t="str">
            <v>CF34813</v>
          </cell>
          <cell r="J314" t="str">
            <v>27</v>
          </cell>
          <cell r="K314" t="str">
            <v>2</v>
          </cell>
          <cell r="L314">
            <v>7</v>
          </cell>
          <cell r="M314">
            <v>0</v>
          </cell>
          <cell r="N314">
            <v>2817.8</v>
          </cell>
          <cell r="O314" t="str">
            <v>M</v>
          </cell>
          <cell r="P314" t="str">
            <v>00000000</v>
          </cell>
          <cell r="Q314">
            <v>0</v>
          </cell>
          <cell r="R314">
            <v>407.02</v>
          </cell>
          <cell r="S314">
            <v>78.27</v>
          </cell>
          <cell r="T314">
            <v>359.27</v>
          </cell>
          <cell r="U314">
            <v>140.88999999999999</v>
          </cell>
          <cell r="V314">
            <v>50.72</v>
          </cell>
          <cell r="W314">
            <v>56.36</v>
          </cell>
          <cell r="X314">
            <v>0</v>
          </cell>
          <cell r="Y314">
            <v>0</v>
          </cell>
          <cell r="Z314">
            <v>71.12</v>
          </cell>
          <cell r="AA314">
            <v>77</v>
          </cell>
          <cell r="AB314">
            <v>96</v>
          </cell>
          <cell r="AC314">
            <v>80</v>
          </cell>
          <cell r="AD314">
            <v>13.49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Y314">
            <v>356826.96</v>
          </cell>
        </row>
        <row r="315">
          <cell r="A315">
            <v>2</v>
          </cell>
          <cell r="B315" t="str">
            <v>12</v>
          </cell>
          <cell r="C315" t="str">
            <v>000</v>
          </cell>
          <cell r="D315" t="str">
            <v>1</v>
          </cell>
          <cell r="E315" t="str">
            <v>101</v>
          </cell>
          <cell r="F315" t="str">
            <v>N000</v>
          </cell>
          <cell r="G315" t="str">
            <v>200</v>
          </cell>
          <cell r="H315" t="str">
            <v>1103</v>
          </cell>
          <cell r="I315" t="str">
            <v>CF34834</v>
          </cell>
          <cell r="J315" t="str">
            <v>27ZA</v>
          </cell>
          <cell r="K315" t="str">
            <v>2</v>
          </cell>
          <cell r="L315">
            <v>3</v>
          </cell>
          <cell r="M315">
            <v>0</v>
          </cell>
          <cell r="N315">
            <v>2982.9</v>
          </cell>
          <cell r="O315" t="str">
            <v>M</v>
          </cell>
          <cell r="P315" t="str">
            <v>00000000</v>
          </cell>
          <cell r="Q315">
            <v>579.4</v>
          </cell>
          <cell r="R315">
            <v>430.86</v>
          </cell>
          <cell r="S315">
            <v>82.86</v>
          </cell>
          <cell r="T315">
            <v>380.32</v>
          </cell>
          <cell r="U315">
            <v>149.15</v>
          </cell>
          <cell r="V315">
            <v>64.12</v>
          </cell>
          <cell r="W315">
            <v>59.66</v>
          </cell>
          <cell r="X315">
            <v>0</v>
          </cell>
          <cell r="Y315">
            <v>0</v>
          </cell>
          <cell r="Z315">
            <v>86.58</v>
          </cell>
          <cell r="AA315">
            <v>77</v>
          </cell>
          <cell r="AB315">
            <v>96</v>
          </cell>
          <cell r="AC315">
            <v>80</v>
          </cell>
          <cell r="AD315">
            <v>13.49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Y315">
            <v>182964.24</v>
          </cell>
        </row>
        <row r="316">
          <cell r="A316">
            <v>2</v>
          </cell>
          <cell r="B316" t="str">
            <v>12</v>
          </cell>
          <cell r="C316" t="str">
            <v>000</v>
          </cell>
          <cell r="D316" t="str">
            <v>1</v>
          </cell>
          <cell r="E316" t="str">
            <v>420</v>
          </cell>
          <cell r="F316" t="str">
            <v>N000</v>
          </cell>
          <cell r="G316" t="str">
            <v>200</v>
          </cell>
          <cell r="H316" t="str">
            <v>1103</v>
          </cell>
          <cell r="I316" t="str">
            <v>CF41001</v>
          </cell>
          <cell r="K316" t="str">
            <v>2</v>
          </cell>
          <cell r="L316">
            <v>1</v>
          </cell>
          <cell r="M316">
            <v>0</v>
          </cell>
          <cell r="N316">
            <v>7310</v>
          </cell>
          <cell r="O316" t="str">
            <v>M</v>
          </cell>
          <cell r="P316" t="str">
            <v>00000000</v>
          </cell>
          <cell r="Q316">
            <v>0</v>
          </cell>
          <cell r="R316">
            <v>1055.8900000000001</v>
          </cell>
          <cell r="S316">
            <v>203.06</v>
          </cell>
          <cell r="T316">
            <v>932.02</v>
          </cell>
          <cell r="U316">
            <v>365.5</v>
          </cell>
          <cell r="V316">
            <v>131.58000000000001</v>
          </cell>
          <cell r="W316">
            <v>146.19999999999999</v>
          </cell>
          <cell r="X316">
            <v>0</v>
          </cell>
          <cell r="Y316">
            <v>0</v>
          </cell>
          <cell r="Z316">
            <v>329.72</v>
          </cell>
          <cell r="AA316">
            <v>77</v>
          </cell>
          <cell r="AB316">
            <v>96</v>
          </cell>
          <cell r="AC316">
            <v>80</v>
          </cell>
          <cell r="AD316">
            <v>13.49</v>
          </cell>
          <cell r="AE316">
            <v>6.09</v>
          </cell>
          <cell r="AF316">
            <v>0</v>
          </cell>
          <cell r="AG316">
            <v>0</v>
          </cell>
          <cell r="AH316">
            <v>4524</v>
          </cell>
          <cell r="AI316">
            <v>0</v>
          </cell>
          <cell r="AJ316">
            <v>3134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Y316">
            <v>220854.6</v>
          </cell>
        </row>
        <row r="317">
          <cell r="A317">
            <v>2</v>
          </cell>
          <cell r="B317" t="str">
            <v>12</v>
          </cell>
          <cell r="C317" t="str">
            <v>000</v>
          </cell>
          <cell r="D317" t="str">
            <v>1</v>
          </cell>
          <cell r="E317" t="str">
            <v>420</v>
          </cell>
          <cell r="F317" t="str">
            <v>N000</v>
          </cell>
          <cell r="G317" t="str">
            <v>200</v>
          </cell>
          <cell r="H317" t="str">
            <v>1103</v>
          </cell>
          <cell r="I317" t="str">
            <v>CF41004</v>
          </cell>
          <cell r="K317" t="str">
            <v>2</v>
          </cell>
          <cell r="L317">
            <v>1</v>
          </cell>
          <cell r="M317">
            <v>0</v>
          </cell>
          <cell r="N317">
            <v>8075</v>
          </cell>
          <cell r="O317" t="str">
            <v>M</v>
          </cell>
          <cell r="P317" t="str">
            <v>00000000</v>
          </cell>
          <cell r="Q317">
            <v>0</v>
          </cell>
          <cell r="R317">
            <v>1166.3900000000001</v>
          </cell>
          <cell r="S317">
            <v>224.31</v>
          </cell>
          <cell r="T317">
            <v>1029.56</v>
          </cell>
          <cell r="U317">
            <v>403.75</v>
          </cell>
          <cell r="V317">
            <v>145.35</v>
          </cell>
          <cell r="W317">
            <v>161.5</v>
          </cell>
          <cell r="X317">
            <v>0</v>
          </cell>
          <cell r="Y317">
            <v>0</v>
          </cell>
          <cell r="Z317">
            <v>369.89</v>
          </cell>
          <cell r="AA317">
            <v>77</v>
          </cell>
          <cell r="AB317">
            <v>96</v>
          </cell>
          <cell r="AC317">
            <v>80</v>
          </cell>
          <cell r="AD317">
            <v>13.49</v>
          </cell>
          <cell r="AE317">
            <v>6.73</v>
          </cell>
          <cell r="AF317">
            <v>0</v>
          </cell>
          <cell r="AG317">
            <v>0</v>
          </cell>
          <cell r="AH317">
            <v>3669</v>
          </cell>
          <cell r="AI317">
            <v>0</v>
          </cell>
          <cell r="AJ317">
            <v>5100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Y317">
            <v>247415.64</v>
          </cell>
        </row>
        <row r="318">
          <cell r="A318">
            <v>2</v>
          </cell>
          <cell r="B318" t="str">
            <v>12</v>
          </cell>
          <cell r="C318" t="str">
            <v>000</v>
          </cell>
          <cell r="D318" t="str">
            <v>1</v>
          </cell>
          <cell r="E318" t="str">
            <v>420</v>
          </cell>
          <cell r="F318" t="str">
            <v>N000</v>
          </cell>
          <cell r="G318" t="str">
            <v>200</v>
          </cell>
          <cell r="H318" t="str">
            <v>1103</v>
          </cell>
          <cell r="I318" t="str">
            <v>CF41008</v>
          </cell>
          <cell r="K318" t="str">
            <v>2</v>
          </cell>
          <cell r="L318">
            <v>1</v>
          </cell>
          <cell r="M318">
            <v>0</v>
          </cell>
          <cell r="N318">
            <v>10348</v>
          </cell>
          <cell r="O318" t="str">
            <v>M</v>
          </cell>
          <cell r="P318" t="str">
            <v>00000000</v>
          </cell>
          <cell r="Q318">
            <v>0</v>
          </cell>
          <cell r="R318">
            <v>1494.71</v>
          </cell>
          <cell r="S318">
            <v>287.44</v>
          </cell>
          <cell r="T318">
            <v>1319.37</v>
          </cell>
          <cell r="U318">
            <v>517.4</v>
          </cell>
          <cell r="V318">
            <v>186.26</v>
          </cell>
          <cell r="W318">
            <v>206.96</v>
          </cell>
          <cell r="X318">
            <v>82</v>
          </cell>
          <cell r="Y318">
            <v>0</v>
          </cell>
          <cell r="Z318">
            <v>482.36</v>
          </cell>
          <cell r="AA318">
            <v>77</v>
          </cell>
          <cell r="AB318">
            <v>96</v>
          </cell>
          <cell r="AC318">
            <v>80</v>
          </cell>
          <cell r="AD318">
            <v>13.49</v>
          </cell>
          <cell r="AE318">
            <v>8.6199999999999992</v>
          </cell>
          <cell r="AF318">
            <v>0</v>
          </cell>
          <cell r="AG318">
            <v>0</v>
          </cell>
          <cell r="AH318">
            <v>6214</v>
          </cell>
          <cell r="AI318">
            <v>0</v>
          </cell>
          <cell r="AJ318">
            <v>5430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Y318">
            <v>322123.32</v>
          </cell>
        </row>
        <row r="319">
          <cell r="A319">
            <v>2</v>
          </cell>
          <cell r="B319" t="str">
            <v>12</v>
          </cell>
          <cell r="C319" t="str">
            <v>000</v>
          </cell>
          <cell r="D319" t="str">
            <v>1</v>
          </cell>
          <cell r="E319" t="str">
            <v>420</v>
          </cell>
          <cell r="F319" t="str">
            <v>N000</v>
          </cell>
          <cell r="G319" t="str">
            <v>200</v>
          </cell>
          <cell r="H319" t="str">
            <v>1103</v>
          </cell>
          <cell r="I319" t="str">
            <v>CF41011</v>
          </cell>
          <cell r="K319" t="str">
            <v>2</v>
          </cell>
          <cell r="L319">
            <v>3</v>
          </cell>
          <cell r="M319">
            <v>0</v>
          </cell>
          <cell r="N319">
            <v>7411</v>
          </cell>
          <cell r="O319" t="str">
            <v>M</v>
          </cell>
          <cell r="P319" t="str">
            <v>00000000</v>
          </cell>
          <cell r="Q319">
            <v>0</v>
          </cell>
          <cell r="R319">
            <v>1070.48</v>
          </cell>
          <cell r="S319">
            <v>205.86</v>
          </cell>
          <cell r="T319">
            <v>944.9</v>
          </cell>
          <cell r="U319">
            <v>370.55</v>
          </cell>
          <cell r="V319">
            <v>133.4</v>
          </cell>
          <cell r="W319">
            <v>148.22</v>
          </cell>
          <cell r="X319">
            <v>36.67</v>
          </cell>
          <cell r="Y319">
            <v>0</v>
          </cell>
          <cell r="Z319">
            <v>330.8</v>
          </cell>
          <cell r="AA319">
            <v>77</v>
          </cell>
          <cell r="AB319">
            <v>96</v>
          </cell>
          <cell r="AC319">
            <v>80</v>
          </cell>
          <cell r="AD319">
            <v>13.49</v>
          </cell>
          <cell r="AE319">
            <v>6.18</v>
          </cell>
          <cell r="AF319">
            <v>0</v>
          </cell>
          <cell r="AG319">
            <v>0</v>
          </cell>
          <cell r="AH319">
            <v>4423</v>
          </cell>
          <cell r="AI319">
            <v>0</v>
          </cell>
          <cell r="AJ319">
            <v>3134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Y319">
            <v>665335.80000000005</v>
          </cell>
        </row>
        <row r="320">
          <cell r="A320">
            <v>2</v>
          </cell>
          <cell r="B320" t="str">
            <v>12</v>
          </cell>
          <cell r="C320" t="str">
            <v>000</v>
          </cell>
          <cell r="D320" t="str">
            <v>1</v>
          </cell>
          <cell r="E320" t="str">
            <v>420</v>
          </cell>
          <cell r="F320" t="str">
            <v>N000</v>
          </cell>
          <cell r="G320" t="str">
            <v>200</v>
          </cell>
          <cell r="H320" t="str">
            <v>1103</v>
          </cell>
          <cell r="I320" t="str">
            <v>CF41012</v>
          </cell>
          <cell r="K320" t="str">
            <v>2</v>
          </cell>
          <cell r="L320">
            <v>2</v>
          </cell>
          <cell r="M320">
            <v>0</v>
          </cell>
          <cell r="N320">
            <v>9042</v>
          </cell>
          <cell r="O320" t="str">
            <v>M</v>
          </cell>
          <cell r="P320" t="str">
            <v>00000000</v>
          </cell>
          <cell r="Q320">
            <v>0</v>
          </cell>
          <cell r="R320">
            <v>1306.07</v>
          </cell>
          <cell r="S320">
            <v>251.17</v>
          </cell>
          <cell r="T320">
            <v>1152.8599999999999</v>
          </cell>
          <cell r="U320">
            <v>452.1</v>
          </cell>
          <cell r="V320">
            <v>162.76</v>
          </cell>
          <cell r="W320">
            <v>180.84</v>
          </cell>
          <cell r="X320">
            <v>54.5</v>
          </cell>
          <cell r="Y320">
            <v>0</v>
          </cell>
          <cell r="Z320">
            <v>420.37</v>
          </cell>
          <cell r="AA320">
            <v>77</v>
          </cell>
          <cell r="AB320">
            <v>96</v>
          </cell>
          <cell r="AC320">
            <v>80</v>
          </cell>
          <cell r="AD320">
            <v>13.49</v>
          </cell>
          <cell r="AE320">
            <v>7.54</v>
          </cell>
          <cell r="AF320">
            <v>0</v>
          </cell>
          <cell r="AG320">
            <v>0</v>
          </cell>
          <cell r="AH320">
            <v>5054</v>
          </cell>
          <cell r="AI320">
            <v>0</v>
          </cell>
          <cell r="AJ320">
            <v>5050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Y320">
            <v>561616.80000000005</v>
          </cell>
        </row>
        <row r="321">
          <cell r="A321">
            <v>2</v>
          </cell>
          <cell r="B321" t="str">
            <v>12</v>
          </cell>
          <cell r="C321" t="str">
            <v>000</v>
          </cell>
          <cell r="D321" t="str">
            <v>1</v>
          </cell>
          <cell r="E321" t="str">
            <v>101</v>
          </cell>
          <cell r="F321" t="str">
            <v>N000</v>
          </cell>
          <cell r="G321" t="str">
            <v>200</v>
          </cell>
          <cell r="H321" t="str">
            <v>1103</v>
          </cell>
          <cell r="I321" t="str">
            <v>CF41013</v>
          </cell>
          <cell r="K321" t="str">
            <v>2</v>
          </cell>
          <cell r="L321">
            <v>1</v>
          </cell>
          <cell r="M321">
            <v>0</v>
          </cell>
          <cell r="N321">
            <v>8294</v>
          </cell>
          <cell r="O321" t="str">
            <v>M</v>
          </cell>
          <cell r="P321" t="str">
            <v>00000000</v>
          </cell>
          <cell r="Q321">
            <v>0</v>
          </cell>
          <cell r="R321">
            <v>1198.02</v>
          </cell>
          <cell r="S321">
            <v>230.39</v>
          </cell>
          <cell r="T321">
            <v>1057.49</v>
          </cell>
          <cell r="U321">
            <v>414.7</v>
          </cell>
          <cell r="V321">
            <v>149.29</v>
          </cell>
          <cell r="W321">
            <v>165.88</v>
          </cell>
          <cell r="X321">
            <v>0</v>
          </cell>
          <cell r="Y321">
            <v>0</v>
          </cell>
          <cell r="Z321">
            <v>383.77</v>
          </cell>
          <cell r="AA321">
            <v>77</v>
          </cell>
          <cell r="AB321">
            <v>96</v>
          </cell>
          <cell r="AC321">
            <v>80</v>
          </cell>
          <cell r="AD321">
            <v>13.49</v>
          </cell>
          <cell r="AE321">
            <v>6.91</v>
          </cell>
          <cell r="AF321">
            <v>0</v>
          </cell>
          <cell r="AG321">
            <v>0</v>
          </cell>
          <cell r="AH321">
            <v>4226</v>
          </cell>
          <cell r="AI321">
            <v>0</v>
          </cell>
          <cell r="AJ321">
            <v>4980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Y321">
            <v>256475.28</v>
          </cell>
        </row>
        <row r="322">
          <cell r="A322">
            <v>2</v>
          </cell>
          <cell r="B322" t="str">
            <v>12</v>
          </cell>
          <cell r="C322" t="str">
            <v>000</v>
          </cell>
          <cell r="D322" t="str">
            <v>1</v>
          </cell>
          <cell r="E322" t="str">
            <v>420</v>
          </cell>
          <cell r="F322" t="str">
            <v>N000</v>
          </cell>
          <cell r="G322" t="str">
            <v>200</v>
          </cell>
          <cell r="H322" t="str">
            <v>1103</v>
          </cell>
          <cell r="I322" t="str">
            <v>CF41013</v>
          </cell>
          <cell r="K322" t="str">
            <v>2</v>
          </cell>
          <cell r="L322">
            <v>23</v>
          </cell>
          <cell r="M322">
            <v>0</v>
          </cell>
          <cell r="N322">
            <v>8294</v>
          </cell>
          <cell r="O322" t="str">
            <v>M</v>
          </cell>
          <cell r="P322" t="str">
            <v>00000000</v>
          </cell>
          <cell r="Q322">
            <v>0</v>
          </cell>
          <cell r="R322">
            <v>1198.02</v>
          </cell>
          <cell r="S322">
            <v>230.39</v>
          </cell>
          <cell r="T322">
            <v>1057.49</v>
          </cell>
          <cell r="U322">
            <v>414.7</v>
          </cell>
          <cell r="V322">
            <v>149.29</v>
          </cell>
          <cell r="W322">
            <v>165.88</v>
          </cell>
          <cell r="X322">
            <v>59.43</v>
          </cell>
          <cell r="Y322">
            <v>0</v>
          </cell>
          <cell r="Z322">
            <v>384.95</v>
          </cell>
          <cell r="AA322">
            <v>77</v>
          </cell>
          <cell r="AB322">
            <v>96</v>
          </cell>
          <cell r="AC322">
            <v>80</v>
          </cell>
          <cell r="AD322">
            <v>13.49</v>
          </cell>
          <cell r="AE322">
            <v>6.91</v>
          </cell>
          <cell r="AF322">
            <v>0</v>
          </cell>
          <cell r="AG322">
            <v>0</v>
          </cell>
          <cell r="AH322">
            <v>4226</v>
          </cell>
          <cell r="AI322">
            <v>0</v>
          </cell>
          <cell r="AJ322">
            <v>4980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Y322">
            <v>5915659.7999999998</v>
          </cell>
        </row>
        <row r="323">
          <cell r="A323">
            <v>2</v>
          </cell>
          <cell r="B323" t="str">
            <v>12</v>
          </cell>
          <cell r="C323" t="str">
            <v>000</v>
          </cell>
          <cell r="D323" t="str">
            <v>1</v>
          </cell>
          <cell r="E323" t="str">
            <v>420</v>
          </cell>
          <cell r="F323" t="str">
            <v>N000</v>
          </cell>
          <cell r="G323" t="str">
            <v>200</v>
          </cell>
          <cell r="H323" t="str">
            <v>1103</v>
          </cell>
          <cell r="I323" t="str">
            <v>CF41014</v>
          </cell>
          <cell r="K323" t="str">
            <v>2</v>
          </cell>
          <cell r="L323">
            <v>7</v>
          </cell>
          <cell r="M323">
            <v>0</v>
          </cell>
          <cell r="N323">
            <v>7780</v>
          </cell>
          <cell r="O323" t="str">
            <v>M</v>
          </cell>
          <cell r="P323" t="str">
            <v>00000000</v>
          </cell>
          <cell r="Q323">
            <v>0</v>
          </cell>
          <cell r="R323">
            <v>1123.78</v>
          </cell>
          <cell r="S323">
            <v>216.11</v>
          </cell>
          <cell r="T323">
            <v>991.95</v>
          </cell>
          <cell r="U323">
            <v>389</v>
          </cell>
          <cell r="V323">
            <v>140.04</v>
          </cell>
          <cell r="W323">
            <v>155.6</v>
          </cell>
          <cell r="X323">
            <v>88.43</v>
          </cell>
          <cell r="Y323">
            <v>0</v>
          </cell>
          <cell r="Z323">
            <v>361.54</v>
          </cell>
          <cell r="AA323">
            <v>77</v>
          </cell>
          <cell r="AB323">
            <v>96</v>
          </cell>
          <cell r="AC323">
            <v>80</v>
          </cell>
          <cell r="AD323">
            <v>13.49</v>
          </cell>
          <cell r="AE323">
            <v>6.48</v>
          </cell>
          <cell r="AF323">
            <v>0</v>
          </cell>
          <cell r="AG323">
            <v>0</v>
          </cell>
          <cell r="AH323">
            <v>3678</v>
          </cell>
          <cell r="AI323">
            <v>0</v>
          </cell>
          <cell r="AJ323">
            <v>4931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Y323">
            <v>1690787.28</v>
          </cell>
        </row>
        <row r="324">
          <cell r="A324">
            <v>2</v>
          </cell>
          <cell r="B324" t="str">
            <v>12</v>
          </cell>
          <cell r="C324" t="str">
            <v>000</v>
          </cell>
          <cell r="D324" t="str">
            <v>1</v>
          </cell>
          <cell r="E324" t="str">
            <v>101</v>
          </cell>
          <cell r="F324" t="str">
            <v>N000</v>
          </cell>
          <cell r="G324" t="str">
            <v>200</v>
          </cell>
          <cell r="H324" t="str">
            <v>1103</v>
          </cell>
          <cell r="I324" t="str">
            <v>CF41015</v>
          </cell>
          <cell r="K324" t="str">
            <v>2</v>
          </cell>
          <cell r="L324">
            <v>1</v>
          </cell>
          <cell r="M324">
            <v>0</v>
          </cell>
          <cell r="N324">
            <v>7285</v>
          </cell>
          <cell r="O324" t="str">
            <v>M</v>
          </cell>
          <cell r="P324" t="str">
            <v>00000000</v>
          </cell>
          <cell r="Q324">
            <v>0</v>
          </cell>
          <cell r="R324">
            <v>1052.28</v>
          </cell>
          <cell r="S324">
            <v>202.36</v>
          </cell>
          <cell r="T324">
            <v>928.84</v>
          </cell>
          <cell r="U324">
            <v>364.25</v>
          </cell>
          <cell r="V324">
            <v>131.13</v>
          </cell>
          <cell r="W324">
            <v>145.69999999999999</v>
          </cell>
          <cell r="X324">
            <v>0</v>
          </cell>
          <cell r="Y324">
            <v>0</v>
          </cell>
          <cell r="Z324">
            <v>268.27</v>
          </cell>
          <cell r="AA324">
            <v>77</v>
          </cell>
          <cell r="AB324">
            <v>96</v>
          </cell>
          <cell r="AC324">
            <v>80</v>
          </cell>
          <cell r="AD324">
            <v>13.49</v>
          </cell>
          <cell r="AE324">
            <v>6.07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4615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Y324">
            <v>183184.68</v>
          </cell>
        </row>
        <row r="325">
          <cell r="A325">
            <v>2</v>
          </cell>
          <cell r="B325" t="str">
            <v>12</v>
          </cell>
          <cell r="C325" t="str">
            <v>000</v>
          </cell>
          <cell r="D325" t="str">
            <v>1</v>
          </cell>
          <cell r="E325" t="str">
            <v>420</v>
          </cell>
          <cell r="F325" t="str">
            <v>N000</v>
          </cell>
          <cell r="G325" t="str">
            <v>200</v>
          </cell>
          <cell r="H325" t="str">
            <v>1103</v>
          </cell>
          <cell r="I325" t="str">
            <v>CF41015</v>
          </cell>
          <cell r="K325" t="str">
            <v>2</v>
          </cell>
          <cell r="L325">
            <v>3</v>
          </cell>
          <cell r="M325">
            <v>0</v>
          </cell>
          <cell r="N325">
            <v>7285</v>
          </cell>
          <cell r="O325" t="str">
            <v>M</v>
          </cell>
          <cell r="P325" t="str">
            <v>00000000</v>
          </cell>
          <cell r="Q325">
            <v>0</v>
          </cell>
          <cell r="R325">
            <v>1052.28</v>
          </cell>
          <cell r="S325">
            <v>202.36</v>
          </cell>
          <cell r="T325">
            <v>928.84</v>
          </cell>
          <cell r="U325">
            <v>364.25</v>
          </cell>
          <cell r="V325">
            <v>131.13</v>
          </cell>
          <cell r="W325">
            <v>145.69999999999999</v>
          </cell>
          <cell r="X325">
            <v>0</v>
          </cell>
          <cell r="Y325">
            <v>0</v>
          </cell>
          <cell r="Z325">
            <v>268.27</v>
          </cell>
          <cell r="AA325">
            <v>77</v>
          </cell>
          <cell r="AB325">
            <v>96</v>
          </cell>
          <cell r="AC325">
            <v>80</v>
          </cell>
          <cell r="AD325">
            <v>13.49</v>
          </cell>
          <cell r="AE325">
            <v>6.07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4615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Y325">
            <v>549554.04</v>
          </cell>
        </row>
        <row r="326">
          <cell r="A326">
            <v>2</v>
          </cell>
          <cell r="B326" t="str">
            <v>12</v>
          </cell>
          <cell r="C326" t="str">
            <v>000</v>
          </cell>
          <cell r="D326" t="str">
            <v>1</v>
          </cell>
          <cell r="E326" t="str">
            <v>420</v>
          </cell>
          <cell r="F326" t="str">
            <v>N000</v>
          </cell>
          <cell r="G326" t="str">
            <v>200</v>
          </cell>
          <cell r="H326" t="str">
            <v>1103</v>
          </cell>
          <cell r="I326" t="str">
            <v>CF41016</v>
          </cell>
          <cell r="K326" t="str">
            <v>2</v>
          </cell>
          <cell r="L326">
            <v>7</v>
          </cell>
          <cell r="M326">
            <v>0</v>
          </cell>
          <cell r="N326">
            <v>7032</v>
          </cell>
          <cell r="O326" t="str">
            <v>M</v>
          </cell>
          <cell r="P326" t="str">
            <v>00000000</v>
          </cell>
          <cell r="Q326">
            <v>0</v>
          </cell>
          <cell r="R326">
            <v>1015.73</v>
          </cell>
          <cell r="S326">
            <v>195.33</v>
          </cell>
          <cell r="T326">
            <v>896.58</v>
          </cell>
          <cell r="U326">
            <v>351.6</v>
          </cell>
          <cell r="V326">
            <v>126.58</v>
          </cell>
          <cell r="W326">
            <v>140.63999999999999</v>
          </cell>
          <cell r="X326">
            <v>14.43</v>
          </cell>
          <cell r="Y326">
            <v>0</v>
          </cell>
          <cell r="Z326">
            <v>258.02999999999997</v>
          </cell>
          <cell r="AA326">
            <v>77</v>
          </cell>
          <cell r="AB326">
            <v>96</v>
          </cell>
          <cell r="AC326">
            <v>80</v>
          </cell>
          <cell r="AD326">
            <v>13.49</v>
          </cell>
          <cell r="AE326">
            <v>5.86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4385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Y326">
            <v>1233814.68</v>
          </cell>
        </row>
        <row r="327">
          <cell r="A327">
            <v>2</v>
          </cell>
          <cell r="B327" t="str">
            <v>12</v>
          </cell>
          <cell r="C327" t="str">
            <v>000</v>
          </cell>
          <cell r="D327" t="str">
            <v>1</v>
          </cell>
          <cell r="E327" t="str">
            <v>420</v>
          </cell>
          <cell r="F327" t="str">
            <v>N000</v>
          </cell>
          <cell r="G327" t="str">
            <v>200</v>
          </cell>
          <cell r="H327" t="str">
            <v>1103</v>
          </cell>
          <cell r="I327" t="str">
            <v>CF41018</v>
          </cell>
          <cell r="K327" t="str">
            <v>2</v>
          </cell>
          <cell r="L327">
            <v>2</v>
          </cell>
          <cell r="M327">
            <v>0</v>
          </cell>
          <cell r="N327">
            <v>6300</v>
          </cell>
          <cell r="O327" t="str">
            <v>M</v>
          </cell>
          <cell r="P327" t="str">
            <v>00000000</v>
          </cell>
          <cell r="Q327">
            <v>0</v>
          </cell>
          <cell r="R327">
            <v>910</v>
          </cell>
          <cell r="S327">
            <v>175</v>
          </cell>
          <cell r="T327">
            <v>803.25</v>
          </cell>
          <cell r="U327">
            <v>315</v>
          </cell>
          <cell r="V327">
            <v>113.4</v>
          </cell>
          <cell r="W327">
            <v>126</v>
          </cell>
          <cell r="X327">
            <v>68</v>
          </cell>
          <cell r="Y327">
            <v>0</v>
          </cell>
          <cell r="Z327">
            <v>251.99</v>
          </cell>
          <cell r="AA327">
            <v>77</v>
          </cell>
          <cell r="AB327">
            <v>96</v>
          </cell>
          <cell r="AC327">
            <v>80</v>
          </cell>
          <cell r="AD327">
            <v>13.49</v>
          </cell>
          <cell r="AE327">
            <v>5.25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4888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Y327">
            <v>341337.12</v>
          </cell>
        </row>
        <row r="328">
          <cell r="A328">
            <v>2</v>
          </cell>
          <cell r="B328" t="str">
            <v>12</v>
          </cell>
          <cell r="C328" t="str">
            <v>000</v>
          </cell>
          <cell r="D328" t="str">
            <v>1</v>
          </cell>
          <cell r="E328" t="str">
            <v>420</v>
          </cell>
          <cell r="F328" t="str">
            <v>N000</v>
          </cell>
          <cell r="G328" t="str">
            <v>200</v>
          </cell>
          <cell r="H328" t="str">
            <v>1103</v>
          </cell>
          <cell r="I328" t="str">
            <v>CF41024</v>
          </cell>
          <cell r="K328" t="str">
            <v>2</v>
          </cell>
          <cell r="L328">
            <v>9</v>
          </cell>
          <cell r="M328">
            <v>0</v>
          </cell>
          <cell r="N328">
            <v>5681</v>
          </cell>
          <cell r="O328" t="str">
            <v>M</v>
          </cell>
          <cell r="P328" t="str">
            <v>00000000</v>
          </cell>
          <cell r="Q328">
            <v>0</v>
          </cell>
          <cell r="R328">
            <v>820.59</v>
          </cell>
          <cell r="S328">
            <v>157.81</v>
          </cell>
          <cell r="T328">
            <v>724.33</v>
          </cell>
          <cell r="U328">
            <v>284.05</v>
          </cell>
          <cell r="V328">
            <v>102.26</v>
          </cell>
          <cell r="W328">
            <v>113.62</v>
          </cell>
          <cell r="X328">
            <v>106</v>
          </cell>
          <cell r="Y328">
            <v>0</v>
          </cell>
          <cell r="Z328">
            <v>241.36</v>
          </cell>
          <cell r="AA328">
            <v>77</v>
          </cell>
          <cell r="AB328">
            <v>96</v>
          </cell>
          <cell r="AC328">
            <v>80</v>
          </cell>
          <cell r="AD328">
            <v>13.49</v>
          </cell>
          <cell r="AE328">
            <v>4.7300000000000004</v>
          </cell>
          <cell r="AF328">
            <v>0</v>
          </cell>
          <cell r="AG328">
            <v>0</v>
          </cell>
          <cell r="AH328">
            <v>2740</v>
          </cell>
          <cell r="AI328">
            <v>0</v>
          </cell>
          <cell r="AJ328">
            <v>2305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Y328">
            <v>1463101.92</v>
          </cell>
        </row>
        <row r="329">
          <cell r="A329">
            <v>2</v>
          </cell>
          <cell r="B329" t="str">
            <v>12</v>
          </cell>
          <cell r="C329" t="str">
            <v>000</v>
          </cell>
          <cell r="D329" t="str">
            <v>1</v>
          </cell>
          <cell r="E329" t="str">
            <v>101</v>
          </cell>
          <cell r="F329" t="str">
            <v>N000</v>
          </cell>
          <cell r="G329" t="str">
            <v>200</v>
          </cell>
          <cell r="H329" t="str">
            <v>1103</v>
          </cell>
          <cell r="I329" t="str">
            <v>CF41026</v>
          </cell>
          <cell r="K329" t="str">
            <v>2</v>
          </cell>
          <cell r="L329">
            <v>1</v>
          </cell>
          <cell r="M329">
            <v>0</v>
          </cell>
          <cell r="N329">
            <v>6504</v>
          </cell>
          <cell r="O329" t="str">
            <v>M</v>
          </cell>
          <cell r="P329" t="str">
            <v>00000000</v>
          </cell>
          <cell r="Q329">
            <v>0</v>
          </cell>
          <cell r="R329">
            <v>939.47</v>
          </cell>
          <cell r="S329">
            <v>180.67</v>
          </cell>
          <cell r="T329">
            <v>829.26</v>
          </cell>
          <cell r="U329">
            <v>325.2</v>
          </cell>
          <cell r="V329">
            <v>117.07</v>
          </cell>
          <cell r="W329">
            <v>130.08000000000001</v>
          </cell>
          <cell r="X329">
            <v>0</v>
          </cell>
          <cell r="Y329">
            <v>0</v>
          </cell>
          <cell r="Z329">
            <v>275.49</v>
          </cell>
          <cell r="AA329">
            <v>77</v>
          </cell>
          <cell r="AB329">
            <v>96</v>
          </cell>
          <cell r="AC329">
            <v>80</v>
          </cell>
          <cell r="AD329">
            <v>13.49</v>
          </cell>
          <cell r="AE329">
            <v>5.42</v>
          </cell>
          <cell r="AF329">
            <v>0</v>
          </cell>
          <cell r="AG329">
            <v>0</v>
          </cell>
          <cell r="AH329">
            <v>3482</v>
          </cell>
          <cell r="AI329">
            <v>0</v>
          </cell>
          <cell r="AJ329">
            <v>2410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Y329">
            <v>185581.8</v>
          </cell>
        </row>
        <row r="330">
          <cell r="A330">
            <v>2</v>
          </cell>
          <cell r="B330" t="str">
            <v>12</v>
          </cell>
          <cell r="C330" t="str">
            <v>000</v>
          </cell>
          <cell r="D330" t="str">
            <v>1</v>
          </cell>
          <cell r="E330" t="str">
            <v>420</v>
          </cell>
          <cell r="F330" t="str">
            <v>N000</v>
          </cell>
          <cell r="G330" t="str">
            <v>200</v>
          </cell>
          <cell r="H330" t="str">
            <v>1103</v>
          </cell>
          <cell r="I330" t="str">
            <v>CF41026</v>
          </cell>
          <cell r="K330" t="str">
            <v>2</v>
          </cell>
          <cell r="L330">
            <v>1</v>
          </cell>
          <cell r="M330">
            <v>0</v>
          </cell>
          <cell r="N330">
            <v>6504</v>
          </cell>
          <cell r="O330" t="str">
            <v>M</v>
          </cell>
          <cell r="P330" t="str">
            <v>00000000</v>
          </cell>
          <cell r="Q330">
            <v>0</v>
          </cell>
          <cell r="R330">
            <v>939.47</v>
          </cell>
          <cell r="S330">
            <v>180.67</v>
          </cell>
          <cell r="T330">
            <v>829.26</v>
          </cell>
          <cell r="U330">
            <v>325.2</v>
          </cell>
          <cell r="V330">
            <v>117.07</v>
          </cell>
          <cell r="W330">
            <v>130.08000000000001</v>
          </cell>
          <cell r="X330">
            <v>109</v>
          </cell>
          <cell r="Y330">
            <v>0</v>
          </cell>
          <cell r="Z330">
            <v>277.67</v>
          </cell>
          <cell r="AA330">
            <v>77</v>
          </cell>
          <cell r="AB330">
            <v>96</v>
          </cell>
          <cell r="AC330">
            <v>80</v>
          </cell>
          <cell r="AD330">
            <v>13.49</v>
          </cell>
          <cell r="AE330">
            <v>5.42</v>
          </cell>
          <cell r="AF330">
            <v>0</v>
          </cell>
          <cell r="AG330">
            <v>0</v>
          </cell>
          <cell r="AH330">
            <v>3482</v>
          </cell>
          <cell r="AI330">
            <v>0</v>
          </cell>
          <cell r="AJ330">
            <v>2410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Y330">
            <v>186915.96</v>
          </cell>
        </row>
        <row r="331">
          <cell r="A331">
            <v>2</v>
          </cell>
          <cell r="B331" t="str">
            <v>12</v>
          </cell>
          <cell r="C331" t="str">
            <v>000</v>
          </cell>
          <cell r="D331" t="str">
            <v>1</v>
          </cell>
          <cell r="E331" t="str">
            <v>420</v>
          </cell>
          <cell r="F331" t="str">
            <v>N000</v>
          </cell>
          <cell r="G331" t="str">
            <v>200</v>
          </cell>
          <cell r="H331" t="str">
            <v>1103</v>
          </cell>
          <cell r="I331" t="str">
            <v>CF41027</v>
          </cell>
          <cell r="K331" t="str">
            <v>2</v>
          </cell>
          <cell r="L331">
            <v>2</v>
          </cell>
          <cell r="M331">
            <v>0</v>
          </cell>
          <cell r="N331">
            <v>7017</v>
          </cell>
          <cell r="O331" t="str">
            <v>M</v>
          </cell>
          <cell r="P331" t="str">
            <v>00000000</v>
          </cell>
          <cell r="Q331">
            <v>0</v>
          </cell>
          <cell r="R331">
            <v>1013.57</v>
          </cell>
          <cell r="S331">
            <v>194.92</v>
          </cell>
          <cell r="T331">
            <v>894.67</v>
          </cell>
          <cell r="U331">
            <v>350.85</v>
          </cell>
          <cell r="V331">
            <v>126.31</v>
          </cell>
          <cell r="W331">
            <v>140.34</v>
          </cell>
          <cell r="X331">
            <v>122.5</v>
          </cell>
          <cell r="Y331">
            <v>0</v>
          </cell>
          <cell r="Z331">
            <v>294.24</v>
          </cell>
          <cell r="AA331">
            <v>77</v>
          </cell>
          <cell r="AB331">
            <v>96</v>
          </cell>
          <cell r="AC331">
            <v>80</v>
          </cell>
          <cell r="AD331">
            <v>13.49</v>
          </cell>
          <cell r="AE331">
            <v>5.85</v>
          </cell>
          <cell r="AF331">
            <v>0</v>
          </cell>
          <cell r="AG331">
            <v>0</v>
          </cell>
          <cell r="AH331">
            <v>3551</v>
          </cell>
          <cell r="AI331">
            <v>0</v>
          </cell>
          <cell r="AJ331">
            <v>2554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Y331">
            <v>396761.76</v>
          </cell>
        </row>
        <row r="332">
          <cell r="A332">
            <v>2</v>
          </cell>
          <cell r="B332" t="str">
            <v>12</v>
          </cell>
          <cell r="C332" t="str">
            <v>000</v>
          </cell>
          <cell r="D332" t="str">
            <v>1</v>
          </cell>
          <cell r="E332" t="str">
            <v>420</v>
          </cell>
          <cell r="F332" t="str">
            <v>N000</v>
          </cell>
          <cell r="G332" t="str">
            <v>200</v>
          </cell>
          <cell r="H332" t="str">
            <v>1103</v>
          </cell>
          <cell r="I332" t="str">
            <v>CF41028</v>
          </cell>
          <cell r="K332" t="str">
            <v>2</v>
          </cell>
          <cell r="L332">
            <v>3</v>
          </cell>
          <cell r="M332">
            <v>0</v>
          </cell>
          <cell r="N332">
            <v>7593</v>
          </cell>
          <cell r="O332" t="str">
            <v>M</v>
          </cell>
          <cell r="P332" t="str">
            <v>00000000</v>
          </cell>
          <cell r="Q332">
            <v>0</v>
          </cell>
          <cell r="R332">
            <v>1096.77</v>
          </cell>
          <cell r="S332">
            <v>210.92</v>
          </cell>
          <cell r="T332">
            <v>968.11</v>
          </cell>
          <cell r="U332">
            <v>379.65</v>
          </cell>
          <cell r="V332">
            <v>136.66999999999999</v>
          </cell>
          <cell r="W332">
            <v>151.86000000000001</v>
          </cell>
          <cell r="X332">
            <v>45.33</v>
          </cell>
          <cell r="Y332">
            <v>0</v>
          </cell>
          <cell r="Z332">
            <v>314.05</v>
          </cell>
          <cell r="AA332">
            <v>77</v>
          </cell>
          <cell r="AB332">
            <v>96</v>
          </cell>
          <cell r="AC332">
            <v>80</v>
          </cell>
          <cell r="AD332">
            <v>13.49</v>
          </cell>
          <cell r="AE332">
            <v>6.33</v>
          </cell>
          <cell r="AF332">
            <v>0</v>
          </cell>
          <cell r="AG332">
            <v>0</v>
          </cell>
          <cell r="AH332">
            <v>3783</v>
          </cell>
          <cell r="AI332">
            <v>0</v>
          </cell>
          <cell r="AJ332">
            <v>2714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Y332">
            <v>635982.48</v>
          </cell>
        </row>
        <row r="333">
          <cell r="A333">
            <v>2</v>
          </cell>
          <cell r="B333" t="str">
            <v>12</v>
          </cell>
          <cell r="C333" t="str">
            <v>000</v>
          </cell>
          <cell r="D333" t="str">
            <v>1</v>
          </cell>
          <cell r="E333" t="str">
            <v>420</v>
          </cell>
          <cell r="F333" t="str">
            <v>N000</v>
          </cell>
          <cell r="G333" t="str">
            <v>200</v>
          </cell>
          <cell r="H333" t="str">
            <v>1103</v>
          </cell>
          <cell r="I333" t="str">
            <v>CF41030</v>
          </cell>
          <cell r="K333" t="str">
            <v>2</v>
          </cell>
          <cell r="L333">
            <v>2</v>
          </cell>
          <cell r="M333">
            <v>0</v>
          </cell>
          <cell r="N333">
            <v>3413</v>
          </cell>
          <cell r="O333" t="str">
            <v>M</v>
          </cell>
          <cell r="P333" t="str">
            <v>00000000</v>
          </cell>
          <cell r="Q333">
            <v>0</v>
          </cell>
          <cell r="R333">
            <v>492.99</v>
          </cell>
          <cell r="S333">
            <v>94.81</v>
          </cell>
          <cell r="T333">
            <v>435.16</v>
          </cell>
          <cell r="U333">
            <v>170.65</v>
          </cell>
          <cell r="V333">
            <v>61.43</v>
          </cell>
          <cell r="W333">
            <v>68.260000000000005</v>
          </cell>
          <cell r="X333">
            <v>91</v>
          </cell>
          <cell r="Y333">
            <v>0</v>
          </cell>
          <cell r="Z333">
            <v>119.93</v>
          </cell>
          <cell r="AA333">
            <v>77</v>
          </cell>
          <cell r="AB333">
            <v>96</v>
          </cell>
          <cell r="AC333">
            <v>80</v>
          </cell>
          <cell r="AD333">
            <v>13.49</v>
          </cell>
          <cell r="AE333">
            <v>2.84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1649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Y333">
            <v>164773.44</v>
          </cell>
        </row>
        <row r="334">
          <cell r="A334">
            <v>2</v>
          </cell>
          <cell r="B334" t="str">
            <v>12</v>
          </cell>
          <cell r="C334" t="str">
            <v>000</v>
          </cell>
          <cell r="D334" t="str">
            <v>1</v>
          </cell>
          <cell r="E334" t="str">
            <v>420</v>
          </cell>
          <cell r="F334" t="str">
            <v>N000</v>
          </cell>
          <cell r="G334" t="str">
            <v>200</v>
          </cell>
          <cell r="H334" t="str">
            <v>1103</v>
          </cell>
          <cell r="I334" t="str">
            <v>CF41032</v>
          </cell>
          <cell r="K334" t="str">
            <v>2</v>
          </cell>
          <cell r="L334">
            <v>1</v>
          </cell>
          <cell r="M334">
            <v>0</v>
          </cell>
          <cell r="N334">
            <v>3413</v>
          </cell>
          <cell r="O334" t="str">
            <v>M</v>
          </cell>
          <cell r="P334" t="str">
            <v>00000000</v>
          </cell>
          <cell r="Q334">
            <v>0</v>
          </cell>
          <cell r="R334">
            <v>492.99</v>
          </cell>
          <cell r="S334">
            <v>94.81</v>
          </cell>
          <cell r="T334">
            <v>435.16</v>
          </cell>
          <cell r="U334">
            <v>170.65</v>
          </cell>
          <cell r="V334">
            <v>61.43</v>
          </cell>
          <cell r="W334">
            <v>68.260000000000005</v>
          </cell>
          <cell r="X334">
            <v>0</v>
          </cell>
          <cell r="Y334">
            <v>0</v>
          </cell>
          <cell r="Z334">
            <v>118.11</v>
          </cell>
          <cell r="AA334">
            <v>77</v>
          </cell>
          <cell r="AB334">
            <v>96</v>
          </cell>
          <cell r="AC334">
            <v>80</v>
          </cell>
          <cell r="AD334">
            <v>13.49</v>
          </cell>
          <cell r="AE334">
            <v>2.84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1649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Y334">
            <v>81272.88</v>
          </cell>
        </row>
        <row r="335">
          <cell r="A335">
            <v>2</v>
          </cell>
          <cell r="B335" t="str">
            <v>12</v>
          </cell>
          <cell r="C335" t="str">
            <v>000</v>
          </cell>
          <cell r="D335" t="str">
            <v>1</v>
          </cell>
          <cell r="E335" t="str">
            <v>420</v>
          </cell>
          <cell r="F335" t="str">
            <v>N000</v>
          </cell>
          <cell r="G335" t="str">
            <v>200</v>
          </cell>
          <cell r="H335" t="str">
            <v>1103</v>
          </cell>
          <cell r="I335" t="str">
            <v>CF41040</v>
          </cell>
          <cell r="K335" t="str">
            <v>2</v>
          </cell>
          <cell r="L335">
            <v>3</v>
          </cell>
          <cell r="M335">
            <v>0</v>
          </cell>
          <cell r="N335">
            <v>7482</v>
          </cell>
          <cell r="O335" t="str">
            <v>M</v>
          </cell>
          <cell r="P335" t="str">
            <v>00000000</v>
          </cell>
          <cell r="Q335">
            <v>0</v>
          </cell>
          <cell r="R335">
            <v>1080.73</v>
          </cell>
          <cell r="S335">
            <v>207.83</v>
          </cell>
          <cell r="T335">
            <v>953.96</v>
          </cell>
          <cell r="U335">
            <v>374.1</v>
          </cell>
          <cell r="V335">
            <v>134.68</v>
          </cell>
          <cell r="W335">
            <v>149.63999999999999</v>
          </cell>
          <cell r="X335">
            <v>64</v>
          </cell>
          <cell r="Y335">
            <v>0</v>
          </cell>
          <cell r="Z335">
            <v>290.5</v>
          </cell>
          <cell r="AA335">
            <v>77</v>
          </cell>
          <cell r="AB335">
            <v>96</v>
          </cell>
          <cell r="AC335">
            <v>80</v>
          </cell>
          <cell r="AD335">
            <v>13.49</v>
          </cell>
          <cell r="AE335">
            <v>6.24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5431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Y335">
            <v>591882.12</v>
          </cell>
        </row>
        <row r="336">
          <cell r="A336">
            <v>2</v>
          </cell>
          <cell r="B336" t="str">
            <v>12</v>
          </cell>
          <cell r="C336" t="str">
            <v>000</v>
          </cell>
          <cell r="D336" t="str">
            <v>1</v>
          </cell>
          <cell r="E336" t="str">
            <v>420</v>
          </cell>
          <cell r="F336" t="str">
            <v>N000</v>
          </cell>
          <cell r="G336" t="str">
            <v>200</v>
          </cell>
          <cell r="H336" t="str">
            <v>1103</v>
          </cell>
          <cell r="I336" t="str">
            <v>CF41054</v>
          </cell>
          <cell r="K336" t="str">
            <v>2</v>
          </cell>
          <cell r="L336">
            <v>2</v>
          </cell>
          <cell r="M336">
            <v>0</v>
          </cell>
          <cell r="N336">
            <v>4925</v>
          </cell>
          <cell r="O336" t="str">
            <v>M</v>
          </cell>
          <cell r="P336" t="str">
            <v>00000000</v>
          </cell>
          <cell r="Q336">
            <v>0</v>
          </cell>
          <cell r="R336">
            <v>711.39</v>
          </cell>
          <cell r="S336">
            <v>136.81</v>
          </cell>
          <cell r="T336">
            <v>627.94000000000005</v>
          </cell>
          <cell r="U336">
            <v>246.25</v>
          </cell>
          <cell r="V336">
            <v>88.65</v>
          </cell>
          <cell r="W336">
            <v>98.5</v>
          </cell>
          <cell r="X336">
            <v>122.5</v>
          </cell>
          <cell r="Y336">
            <v>0</v>
          </cell>
          <cell r="Z336">
            <v>170.92</v>
          </cell>
          <cell r="AA336">
            <v>77</v>
          </cell>
          <cell r="AB336">
            <v>96</v>
          </cell>
          <cell r="AC336">
            <v>80</v>
          </cell>
          <cell r="AD336">
            <v>13.49</v>
          </cell>
          <cell r="AE336">
            <v>4.0999999999999996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2393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Y336">
            <v>234997.2</v>
          </cell>
        </row>
        <row r="337">
          <cell r="A337">
            <v>2</v>
          </cell>
          <cell r="B337" t="str">
            <v>12</v>
          </cell>
          <cell r="C337" t="str">
            <v>000</v>
          </cell>
          <cell r="D337" t="str">
            <v>1</v>
          </cell>
          <cell r="E337" t="str">
            <v>420</v>
          </cell>
          <cell r="F337" t="str">
            <v>N000</v>
          </cell>
          <cell r="G337" t="str">
            <v>200</v>
          </cell>
          <cell r="H337" t="str">
            <v>1103</v>
          </cell>
          <cell r="I337" t="str">
            <v>CF41060</v>
          </cell>
          <cell r="K337" t="str">
            <v>2</v>
          </cell>
          <cell r="L337">
            <v>1</v>
          </cell>
          <cell r="M337">
            <v>0</v>
          </cell>
          <cell r="N337">
            <v>5274</v>
          </cell>
          <cell r="O337" t="str">
            <v>M</v>
          </cell>
          <cell r="P337" t="str">
            <v>00000000</v>
          </cell>
          <cell r="Q337">
            <v>0</v>
          </cell>
          <cell r="R337">
            <v>761.8</v>
          </cell>
          <cell r="S337">
            <v>146.5</v>
          </cell>
          <cell r="T337">
            <v>672.44</v>
          </cell>
          <cell r="U337">
            <v>263.7</v>
          </cell>
          <cell r="V337">
            <v>94.93</v>
          </cell>
          <cell r="W337">
            <v>105.48</v>
          </cell>
          <cell r="X337">
            <v>0</v>
          </cell>
          <cell r="Y337">
            <v>0</v>
          </cell>
          <cell r="Z337">
            <v>195.11</v>
          </cell>
          <cell r="AA337">
            <v>77</v>
          </cell>
          <cell r="AB337">
            <v>96</v>
          </cell>
          <cell r="AC337">
            <v>80</v>
          </cell>
          <cell r="AD337">
            <v>13.49</v>
          </cell>
          <cell r="AE337">
            <v>4.4000000000000004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3316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Y337">
            <v>133210.20000000001</v>
          </cell>
        </row>
        <row r="338">
          <cell r="A338">
            <v>2</v>
          </cell>
          <cell r="B338" t="str">
            <v>12</v>
          </cell>
          <cell r="C338" t="str">
            <v>000</v>
          </cell>
          <cell r="D338" t="str">
            <v>1</v>
          </cell>
          <cell r="E338" t="str">
            <v>101</v>
          </cell>
          <cell r="F338" t="str">
            <v>N000</v>
          </cell>
          <cell r="G338" t="str">
            <v>200</v>
          </cell>
          <cell r="H338" t="str">
            <v>1103</v>
          </cell>
          <cell r="I338" t="str">
            <v>CF53805</v>
          </cell>
          <cell r="J338" t="str">
            <v>25</v>
          </cell>
          <cell r="K338" t="str">
            <v>2</v>
          </cell>
          <cell r="L338">
            <v>3</v>
          </cell>
          <cell r="M338">
            <v>0</v>
          </cell>
          <cell r="N338">
            <v>2572.4</v>
          </cell>
          <cell r="O338" t="str">
            <v>M</v>
          </cell>
          <cell r="P338" t="str">
            <v>00000000</v>
          </cell>
          <cell r="Q338">
            <v>0</v>
          </cell>
          <cell r="R338">
            <v>371.57</v>
          </cell>
          <cell r="S338">
            <v>71.459999999999994</v>
          </cell>
          <cell r="T338">
            <v>327.98</v>
          </cell>
          <cell r="U338">
            <v>128.62</v>
          </cell>
          <cell r="V338">
            <v>46.3</v>
          </cell>
          <cell r="W338">
            <v>51.45</v>
          </cell>
          <cell r="X338">
            <v>54.67</v>
          </cell>
          <cell r="Y338">
            <v>0</v>
          </cell>
          <cell r="Z338">
            <v>66.459999999999994</v>
          </cell>
          <cell r="AA338">
            <v>77</v>
          </cell>
          <cell r="AB338">
            <v>96</v>
          </cell>
          <cell r="AC338">
            <v>80</v>
          </cell>
          <cell r="AD338">
            <v>13.49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Y338">
            <v>142466.4</v>
          </cell>
        </row>
        <row r="339">
          <cell r="A339">
            <v>2</v>
          </cell>
          <cell r="B339" t="str">
            <v>12</v>
          </cell>
          <cell r="C339" t="str">
            <v>000</v>
          </cell>
          <cell r="D339" t="str">
            <v>1</v>
          </cell>
          <cell r="E339" t="str">
            <v>209</v>
          </cell>
          <cell r="F339" t="str">
            <v>N000</v>
          </cell>
          <cell r="G339" t="str">
            <v>210</v>
          </cell>
          <cell r="H339" t="str">
            <v>1103</v>
          </cell>
          <cell r="I339" t="str">
            <v>A01803</v>
          </cell>
          <cell r="J339" t="str">
            <v>19</v>
          </cell>
          <cell r="K339" t="str">
            <v>2</v>
          </cell>
          <cell r="L339">
            <v>3</v>
          </cell>
          <cell r="M339">
            <v>0</v>
          </cell>
          <cell r="N339">
            <v>2120.3000000000002</v>
          </cell>
          <cell r="O339" t="str">
            <v>M</v>
          </cell>
          <cell r="P339" t="str">
            <v>00000000</v>
          </cell>
          <cell r="Q339">
            <v>0</v>
          </cell>
          <cell r="R339">
            <v>306.27</v>
          </cell>
          <cell r="S339">
            <v>58.9</v>
          </cell>
          <cell r="T339">
            <v>270.33999999999997</v>
          </cell>
          <cell r="U339">
            <v>106.02</v>
          </cell>
          <cell r="V339">
            <v>38.17</v>
          </cell>
          <cell r="W339">
            <v>42.41</v>
          </cell>
          <cell r="X339">
            <v>0</v>
          </cell>
          <cell r="Y339">
            <v>0</v>
          </cell>
          <cell r="Z339">
            <v>54.77</v>
          </cell>
          <cell r="AA339">
            <v>77</v>
          </cell>
          <cell r="AB339">
            <v>96</v>
          </cell>
          <cell r="AC339">
            <v>80</v>
          </cell>
          <cell r="AD339">
            <v>13.49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Y339">
            <v>117492.12</v>
          </cell>
        </row>
        <row r="340">
          <cell r="A340">
            <v>2</v>
          </cell>
          <cell r="B340" t="str">
            <v>12</v>
          </cell>
          <cell r="C340" t="str">
            <v>000</v>
          </cell>
          <cell r="D340" t="str">
            <v>1</v>
          </cell>
          <cell r="E340" t="str">
            <v>209</v>
          </cell>
          <cell r="F340" t="str">
            <v>N000</v>
          </cell>
          <cell r="G340" t="str">
            <v>210</v>
          </cell>
          <cell r="H340" t="str">
            <v>1103</v>
          </cell>
          <cell r="I340" t="str">
            <v>A01805</v>
          </cell>
          <cell r="J340" t="str">
            <v>21</v>
          </cell>
          <cell r="K340" t="str">
            <v>2</v>
          </cell>
          <cell r="L340">
            <v>6</v>
          </cell>
          <cell r="M340">
            <v>0</v>
          </cell>
          <cell r="N340">
            <v>2238.1999999999998</v>
          </cell>
          <cell r="O340" t="str">
            <v>M</v>
          </cell>
          <cell r="P340" t="str">
            <v>00000000</v>
          </cell>
          <cell r="Q340">
            <v>0</v>
          </cell>
          <cell r="R340">
            <v>323.3</v>
          </cell>
          <cell r="S340">
            <v>62.17</v>
          </cell>
          <cell r="T340">
            <v>285.37</v>
          </cell>
          <cell r="U340">
            <v>111.91</v>
          </cell>
          <cell r="V340">
            <v>40.29</v>
          </cell>
          <cell r="W340">
            <v>44.76</v>
          </cell>
          <cell r="X340">
            <v>38.33</v>
          </cell>
          <cell r="Y340">
            <v>0</v>
          </cell>
          <cell r="Z340">
            <v>58.3</v>
          </cell>
          <cell r="AA340">
            <v>77</v>
          </cell>
          <cell r="AB340">
            <v>96</v>
          </cell>
          <cell r="AC340">
            <v>80</v>
          </cell>
          <cell r="AD340">
            <v>13.49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Y340">
            <v>249776.64000000001</v>
          </cell>
        </row>
        <row r="341">
          <cell r="A341">
            <v>2</v>
          </cell>
          <cell r="B341" t="str">
            <v>12</v>
          </cell>
          <cell r="C341" t="str">
            <v>000</v>
          </cell>
          <cell r="D341" t="str">
            <v>1</v>
          </cell>
          <cell r="E341" t="str">
            <v>209</v>
          </cell>
          <cell r="F341" t="str">
            <v>N000</v>
          </cell>
          <cell r="G341" t="str">
            <v>210</v>
          </cell>
          <cell r="H341" t="str">
            <v>1103</v>
          </cell>
          <cell r="I341" t="str">
            <v>A01806</v>
          </cell>
          <cell r="J341" t="str">
            <v>25</v>
          </cell>
          <cell r="K341" t="str">
            <v>2</v>
          </cell>
          <cell r="L341">
            <v>4</v>
          </cell>
          <cell r="M341">
            <v>0</v>
          </cell>
          <cell r="N341">
            <v>2572.4</v>
          </cell>
          <cell r="O341" t="str">
            <v>M</v>
          </cell>
          <cell r="P341" t="str">
            <v>00000000</v>
          </cell>
          <cell r="Q341">
            <v>0</v>
          </cell>
          <cell r="R341">
            <v>371.57</v>
          </cell>
          <cell r="S341">
            <v>71.459999999999994</v>
          </cell>
          <cell r="T341">
            <v>327.98</v>
          </cell>
          <cell r="U341">
            <v>128.62</v>
          </cell>
          <cell r="V341">
            <v>46.3</v>
          </cell>
          <cell r="W341">
            <v>51.45</v>
          </cell>
          <cell r="X341">
            <v>34.5</v>
          </cell>
          <cell r="Y341">
            <v>0</v>
          </cell>
          <cell r="Z341">
            <v>66.06</v>
          </cell>
          <cell r="AA341">
            <v>77</v>
          </cell>
          <cell r="AB341">
            <v>96</v>
          </cell>
          <cell r="AC341">
            <v>80</v>
          </cell>
          <cell r="AD341">
            <v>13.49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Y341">
            <v>188967.84</v>
          </cell>
        </row>
        <row r="342">
          <cell r="A342">
            <v>2</v>
          </cell>
          <cell r="B342" t="str">
            <v>12</v>
          </cell>
          <cell r="C342" t="str">
            <v>000</v>
          </cell>
          <cell r="D342" t="str">
            <v>1</v>
          </cell>
          <cell r="E342" t="str">
            <v>209</v>
          </cell>
          <cell r="F342" t="str">
            <v>N000</v>
          </cell>
          <cell r="G342" t="str">
            <v>210</v>
          </cell>
          <cell r="H342" t="str">
            <v>1103</v>
          </cell>
          <cell r="I342" t="str">
            <v>A03804</v>
          </cell>
          <cell r="J342" t="str">
            <v>23</v>
          </cell>
          <cell r="K342" t="str">
            <v>2</v>
          </cell>
          <cell r="L342">
            <v>1</v>
          </cell>
          <cell r="M342">
            <v>0</v>
          </cell>
          <cell r="N342">
            <v>2451.25</v>
          </cell>
          <cell r="O342" t="str">
            <v>M</v>
          </cell>
          <cell r="P342" t="str">
            <v>00000000</v>
          </cell>
          <cell r="Q342">
            <v>0</v>
          </cell>
          <cell r="R342">
            <v>354.07</v>
          </cell>
          <cell r="S342">
            <v>68.09</v>
          </cell>
          <cell r="T342">
            <v>312.52999999999997</v>
          </cell>
          <cell r="U342">
            <v>122.56</v>
          </cell>
          <cell r="V342">
            <v>44.12</v>
          </cell>
          <cell r="W342">
            <v>49.02</v>
          </cell>
          <cell r="X342">
            <v>82</v>
          </cell>
          <cell r="Y342">
            <v>0</v>
          </cell>
          <cell r="Z342">
            <v>64.17</v>
          </cell>
          <cell r="AA342">
            <v>77</v>
          </cell>
          <cell r="AB342">
            <v>96</v>
          </cell>
          <cell r="AC342">
            <v>80</v>
          </cell>
          <cell r="AD342">
            <v>13.49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Y342">
            <v>45771.6</v>
          </cell>
        </row>
        <row r="343">
          <cell r="A343">
            <v>2</v>
          </cell>
          <cell r="B343" t="str">
            <v>12</v>
          </cell>
          <cell r="C343" t="str">
            <v>000</v>
          </cell>
          <cell r="D343" t="str">
            <v>1</v>
          </cell>
          <cell r="E343" t="str">
            <v>209</v>
          </cell>
          <cell r="F343" t="str">
            <v>N000</v>
          </cell>
          <cell r="G343" t="str">
            <v>210</v>
          </cell>
          <cell r="H343" t="str">
            <v>1103</v>
          </cell>
          <cell r="I343" t="str">
            <v>CFMC03</v>
          </cell>
          <cell r="J343" t="str">
            <v>MC03</v>
          </cell>
          <cell r="K343" t="str">
            <v>1</v>
          </cell>
          <cell r="L343">
            <v>2</v>
          </cell>
          <cell r="M343">
            <v>0</v>
          </cell>
          <cell r="N343">
            <v>4311.3999999999996</v>
          </cell>
          <cell r="O343" t="str">
            <v>M</v>
          </cell>
          <cell r="P343" t="str">
            <v>00000000</v>
          </cell>
          <cell r="Q343">
            <v>11306.9</v>
          </cell>
          <cell r="R343">
            <v>622.76</v>
          </cell>
          <cell r="S343">
            <v>119.76</v>
          </cell>
          <cell r="T343">
            <v>549.70000000000005</v>
          </cell>
          <cell r="U343">
            <v>215.57</v>
          </cell>
          <cell r="V343">
            <v>281.13</v>
          </cell>
          <cell r="W343">
            <v>86.23</v>
          </cell>
          <cell r="X343">
            <v>91</v>
          </cell>
          <cell r="Y343">
            <v>780.91</v>
          </cell>
          <cell r="Z343">
            <v>330.58</v>
          </cell>
          <cell r="AA343">
            <v>77</v>
          </cell>
          <cell r="AB343">
            <v>0</v>
          </cell>
          <cell r="AC343">
            <v>0</v>
          </cell>
          <cell r="AD343">
            <v>13.49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Y343">
            <v>450874.32</v>
          </cell>
        </row>
        <row r="344">
          <cell r="A344">
            <v>2</v>
          </cell>
          <cell r="B344" t="str">
            <v>12</v>
          </cell>
          <cell r="C344" t="str">
            <v>000</v>
          </cell>
          <cell r="D344" t="str">
            <v>1</v>
          </cell>
          <cell r="E344" t="str">
            <v>209</v>
          </cell>
          <cell r="F344" t="str">
            <v>N000</v>
          </cell>
          <cell r="G344" t="str">
            <v>210</v>
          </cell>
          <cell r="H344" t="str">
            <v>1103</v>
          </cell>
          <cell r="I344" t="str">
            <v>CFMD09</v>
          </cell>
          <cell r="J344" t="str">
            <v>MD09</v>
          </cell>
          <cell r="K344" t="str">
            <v>1</v>
          </cell>
          <cell r="L344">
            <v>1</v>
          </cell>
          <cell r="M344">
            <v>0</v>
          </cell>
          <cell r="N344">
            <v>14852.65</v>
          </cell>
          <cell r="O344" t="str">
            <v>M</v>
          </cell>
          <cell r="P344" t="str">
            <v>00000000</v>
          </cell>
          <cell r="Q344">
            <v>100991.65</v>
          </cell>
          <cell r="R344">
            <v>2145.38</v>
          </cell>
          <cell r="S344">
            <v>412.57</v>
          </cell>
          <cell r="T344">
            <v>1893.71</v>
          </cell>
          <cell r="U344">
            <v>742.63</v>
          </cell>
          <cell r="V344">
            <v>2085.1999999999998</v>
          </cell>
          <cell r="W344">
            <v>297.05</v>
          </cell>
          <cell r="X344">
            <v>109</v>
          </cell>
          <cell r="Y344">
            <v>5792.22</v>
          </cell>
          <cell r="Z344">
            <v>2371.7600000000002</v>
          </cell>
          <cell r="AA344">
            <v>77</v>
          </cell>
          <cell r="AB344">
            <v>0</v>
          </cell>
          <cell r="AC344">
            <v>0</v>
          </cell>
          <cell r="AD344">
            <v>13.49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Y344">
            <v>1581411.72</v>
          </cell>
        </row>
        <row r="345">
          <cell r="A345">
            <v>2</v>
          </cell>
          <cell r="B345" t="str">
            <v>12</v>
          </cell>
          <cell r="C345" t="str">
            <v>000</v>
          </cell>
          <cell r="D345" t="str">
            <v>1</v>
          </cell>
          <cell r="E345" t="str">
            <v>209</v>
          </cell>
          <cell r="F345" t="str">
            <v>N000</v>
          </cell>
          <cell r="G345" t="str">
            <v>210</v>
          </cell>
          <cell r="H345" t="str">
            <v>1103</v>
          </cell>
          <cell r="I345" t="str">
            <v>CFMG06</v>
          </cell>
          <cell r="J345" t="str">
            <v>MG06</v>
          </cell>
          <cell r="K345" t="str">
            <v>1</v>
          </cell>
          <cell r="L345">
            <v>3</v>
          </cell>
          <cell r="M345">
            <v>0</v>
          </cell>
          <cell r="N345">
            <v>8232.25</v>
          </cell>
          <cell r="O345" t="str">
            <v>M</v>
          </cell>
          <cell r="P345" t="str">
            <v>00000000</v>
          </cell>
          <cell r="Q345">
            <v>38872.050000000003</v>
          </cell>
          <cell r="R345">
            <v>1189.0999999999999</v>
          </cell>
          <cell r="S345">
            <v>228.67</v>
          </cell>
          <cell r="T345">
            <v>1049.6099999999999</v>
          </cell>
          <cell r="U345">
            <v>411.61</v>
          </cell>
          <cell r="V345">
            <v>847.88</v>
          </cell>
          <cell r="W345">
            <v>164.65</v>
          </cell>
          <cell r="X345">
            <v>72.67</v>
          </cell>
          <cell r="Y345">
            <v>2355.2199999999998</v>
          </cell>
          <cell r="Z345">
            <v>973.43</v>
          </cell>
          <cell r="AA345">
            <v>77</v>
          </cell>
          <cell r="AB345">
            <v>0</v>
          </cell>
          <cell r="AC345">
            <v>0</v>
          </cell>
          <cell r="AD345">
            <v>13.49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Y345">
            <v>1961554.68</v>
          </cell>
        </row>
        <row r="346">
          <cell r="A346">
            <v>2</v>
          </cell>
          <cell r="B346" t="str">
            <v>12</v>
          </cell>
          <cell r="C346" t="str">
            <v>000</v>
          </cell>
          <cell r="D346" t="str">
            <v>1</v>
          </cell>
          <cell r="E346" t="str">
            <v>209</v>
          </cell>
          <cell r="F346" t="str">
            <v>N000</v>
          </cell>
          <cell r="G346" t="str">
            <v>210</v>
          </cell>
          <cell r="H346" t="str">
            <v>1103</v>
          </cell>
          <cell r="I346" t="str">
            <v>CFMS06</v>
          </cell>
          <cell r="J346" t="str">
            <v>MS06</v>
          </cell>
          <cell r="K346" t="str">
            <v>1</v>
          </cell>
          <cell r="L346">
            <v>1</v>
          </cell>
          <cell r="M346">
            <v>0</v>
          </cell>
          <cell r="N346">
            <v>4801.8999999999996</v>
          </cell>
          <cell r="O346" t="str">
            <v>M</v>
          </cell>
          <cell r="P346" t="str">
            <v>00000000</v>
          </cell>
          <cell r="Q346">
            <v>21723.85</v>
          </cell>
          <cell r="R346">
            <v>693.61</v>
          </cell>
          <cell r="S346">
            <v>133.38999999999999</v>
          </cell>
          <cell r="T346">
            <v>612.24</v>
          </cell>
          <cell r="U346">
            <v>240.09</v>
          </cell>
          <cell r="V346">
            <v>477.46</v>
          </cell>
          <cell r="W346">
            <v>96.04</v>
          </cell>
          <cell r="X346">
            <v>0</v>
          </cell>
          <cell r="Y346">
            <v>1326.29</v>
          </cell>
          <cell r="Z346">
            <v>548.6</v>
          </cell>
          <cell r="AA346">
            <v>77</v>
          </cell>
          <cell r="AB346">
            <v>0</v>
          </cell>
          <cell r="AC346">
            <v>0</v>
          </cell>
          <cell r="AD346">
            <v>13.49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Y346">
            <v>368927.52</v>
          </cell>
        </row>
        <row r="347">
          <cell r="A347">
            <v>2</v>
          </cell>
          <cell r="B347" t="str">
            <v>12</v>
          </cell>
          <cell r="C347" t="str">
            <v>000</v>
          </cell>
          <cell r="D347" t="str">
            <v>1</v>
          </cell>
          <cell r="E347" t="str">
            <v>209</v>
          </cell>
          <cell r="F347" t="str">
            <v>N000</v>
          </cell>
          <cell r="G347" t="str">
            <v>210</v>
          </cell>
          <cell r="H347" t="str">
            <v>1103</v>
          </cell>
          <cell r="I347" t="str">
            <v>CFMS08</v>
          </cell>
          <cell r="J347" t="str">
            <v>MS08</v>
          </cell>
          <cell r="K347" t="str">
            <v>1</v>
          </cell>
          <cell r="L347">
            <v>9</v>
          </cell>
          <cell r="M347">
            <v>0</v>
          </cell>
          <cell r="N347">
            <v>4801.8999999999996</v>
          </cell>
          <cell r="O347" t="str">
            <v>M</v>
          </cell>
          <cell r="P347" t="str">
            <v>00000000</v>
          </cell>
          <cell r="Q347">
            <v>18269.849999999999</v>
          </cell>
          <cell r="R347">
            <v>693.61</v>
          </cell>
          <cell r="S347">
            <v>133.38999999999999</v>
          </cell>
          <cell r="T347">
            <v>612.24</v>
          </cell>
          <cell r="U347">
            <v>240.09</v>
          </cell>
          <cell r="V347">
            <v>415.29</v>
          </cell>
          <cell r="W347">
            <v>96.04</v>
          </cell>
          <cell r="X347">
            <v>65.89</v>
          </cell>
          <cell r="Y347">
            <v>1153.5899999999999</v>
          </cell>
          <cell r="Z347">
            <v>480.83</v>
          </cell>
          <cell r="AA347">
            <v>77</v>
          </cell>
          <cell r="AB347">
            <v>0</v>
          </cell>
          <cell r="AC347">
            <v>0</v>
          </cell>
          <cell r="AD347">
            <v>13.49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Y347">
            <v>2921746.68</v>
          </cell>
        </row>
        <row r="348">
          <cell r="A348">
            <v>2</v>
          </cell>
          <cell r="B348" t="str">
            <v>12</v>
          </cell>
          <cell r="C348" t="str">
            <v>000</v>
          </cell>
          <cell r="D348" t="str">
            <v>1</v>
          </cell>
          <cell r="E348" t="str">
            <v>209</v>
          </cell>
          <cell r="F348" t="str">
            <v>N000</v>
          </cell>
          <cell r="G348" t="str">
            <v>210</v>
          </cell>
          <cell r="H348" t="str">
            <v>1103</v>
          </cell>
          <cell r="I348" t="str">
            <v>M01006</v>
          </cell>
          <cell r="K348" t="str">
            <v>2</v>
          </cell>
          <cell r="L348">
            <v>19</v>
          </cell>
          <cell r="M348">
            <v>0</v>
          </cell>
          <cell r="N348">
            <v>5300</v>
          </cell>
          <cell r="O348" t="str">
            <v>M</v>
          </cell>
          <cell r="P348" t="str">
            <v>00000000</v>
          </cell>
          <cell r="Q348">
            <v>0</v>
          </cell>
          <cell r="R348">
            <v>765.56</v>
          </cell>
          <cell r="S348">
            <v>147.22</v>
          </cell>
          <cell r="T348">
            <v>675.75</v>
          </cell>
          <cell r="U348">
            <v>265</v>
          </cell>
          <cell r="V348">
            <v>95.4</v>
          </cell>
          <cell r="W348">
            <v>106</v>
          </cell>
          <cell r="X348">
            <v>22.68</v>
          </cell>
          <cell r="Y348">
            <v>0</v>
          </cell>
          <cell r="Z348">
            <v>238.38</v>
          </cell>
          <cell r="AA348">
            <v>77</v>
          </cell>
          <cell r="AB348">
            <v>96</v>
          </cell>
          <cell r="AC348">
            <v>80</v>
          </cell>
          <cell r="AD348">
            <v>13.49</v>
          </cell>
          <cell r="AE348">
            <v>4.42</v>
          </cell>
          <cell r="AF348">
            <v>0</v>
          </cell>
          <cell r="AG348">
            <v>0</v>
          </cell>
          <cell r="AH348">
            <v>2426</v>
          </cell>
          <cell r="AI348">
            <v>0</v>
          </cell>
          <cell r="AJ348">
            <v>3000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Y348">
            <v>3035341.2</v>
          </cell>
        </row>
        <row r="349">
          <cell r="A349">
            <v>2</v>
          </cell>
          <cell r="B349" t="str">
            <v>12</v>
          </cell>
          <cell r="C349" t="str">
            <v>000</v>
          </cell>
          <cell r="D349" t="str">
            <v>1</v>
          </cell>
          <cell r="E349" t="str">
            <v>209</v>
          </cell>
          <cell r="F349" t="str">
            <v>N000</v>
          </cell>
          <cell r="G349" t="str">
            <v>210</v>
          </cell>
          <cell r="H349" t="str">
            <v>1103</v>
          </cell>
          <cell r="I349" t="str">
            <v>M01008</v>
          </cell>
          <cell r="K349" t="str">
            <v>2</v>
          </cell>
          <cell r="L349">
            <v>3</v>
          </cell>
          <cell r="M349">
            <v>0</v>
          </cell>
          <cell r="N349">
            <v>5546</v>
          </cell>
          <cell r="O349" t="str">
            <v>M</v>
          </cell>
          <cell r="P349" t="str">
            <v>00000000</v>
          </cell>
          <cell r="Q349">
            <v>0</v>
          </cell>
          <cell r="R349">
            <v>801.09</v>
          </cell>
          <cell r="S349">
            <v>154.06</v>
          </cell>
          <cell r="T349">
            <v>707.12</v>
          </cell>
          <cell r="U349">
            <v>277.3</v>
          </cell>
          <cell r="V349">
            <v>99.83</v>
          </cell>
          <cell r="W349">
            <v>110.92</v>
          </cell>
          <cell r="X349">
            <v>46</v>
          </cell>
          <cell r="Y349">
            <v>0</v>
          </cell>
          <cell r="Z349">
            <v>251.18</v>
          </cell>
          <cell r="AA349">
            <v>77</v>
          </cell>
          <cell r="AB349">
            <v>96</v>
          </cell>
          <cell r="AC349">
            <v>80</v>
          </cell>
          <cell r="AD349">
            <v>13.49</v>
          </cell>
          <cell r="AE349">
            <v>4.62</v>
          </cell>
          <cell r="AF349">
            <v>0</v>
          </cell>
          <cell r="AG349">
            <v>0</v>
          </cell>
          <cell r="AH349">
            <v>2739</v>
          </cell>
          <cell r="AI349">
            <v>0</v>
          </cell>
          <cell r="AJ349">
            <v>3015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Y349">
            <v>504669.96</v>
          </cell>
        </row>
        <row r="350">
          <cell r="A350">
            <v>2</v>
          </cell>
          <cell r="B350" t="str">
            <v>12</v>
          </cell>
          <cell r="C350" t="str">
            <v>000</v>
          </cell>
          <cell r="D350" t="str">
            <v>1</v>
          </cell>
          <cell r="E350" t="str">
            <v>209</v>
          </cell>
          <cell r="F350" t="str">
            <v>N000</v>
          </cell>
          <cell r="G350" t="str">
            <v>210</v>
          </cell>
          <cell r="H350" t="str">
            <v>1103</v>
          </cell>
          <cell r="I350" t="str">
            <v>S08802</v>
          </cell>
          <cell r="J350" t="str">
            <v>21</v>
          </cell>
          <cell r="K350" t="str">
            <v>2</v>
          </cell>
          <cell r="L350">
            <v>1</v>
          </cell>
          <cell r="M350">
            <v>0</v>
          </cell>
          <cell r="N350">
            <v>2238.1999999999998</v>
          </cell>
          <cell r="O350" t="str">
            <v>M</v>
          </cell>
          <cell r="P350" t="str">
            <v>00000000</v>
          </cell>
          <cell r="Q350">
            <v>0</v>
          </cell>
          <cell r="R350">
            <v>323.3</v>
          </cell>
          <cell r="S350">
            <v>62.17</v>
          </cell>
          <cell r="T350">
            <v>285.37</v>
          </cell>
          <cell r="U350">
            <v>111.91</v>
          </cell>
          <cell r="V350">
            <v>40.29</v>
          </cell>
          <cell r="W350">
            <v>44.76</v>
          </cell>
          <cell r="X350">
            <v>46</v>
          </cell>
          <cell r="Y350">
            <v>0</v>
          </cell>
          <cell r="Z350">
            <v>58.45</v>
          </cell>
          <cell r="AA350">
            <v>77</v>
          </cell>
          <cell r="AB350">
            <v>96</v>
          </cell>
          <cell r="AC350">
            <v>80</v>
          </cell>
          <cell r="AD350">
            <v>13.49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Y350">
            <v>41723.279999999999</v>
          </cell>
        </row>
        <row r="351">
          <cell r="A351">
            <v>2</v>
          </cell>
          <cell r="B351" t="str">
            <v>12</v>
          </cell>
          <cell r="C351" t="str">
            <v>000</v>
          </cell>
          <cell r="D351" t="str">
            <v>1</v>
          </cell>
          <cell r="E351" t="str">
            <v>209</v>
          </cell>
          <cell r="F351" t="str">
            <v>N000</v>
          </cell>
          <cell r="G351" t="str">
            <v>210</v>
          </cell>
          <cell r="H351" t="str">
            <v>1103</v>
          </cell>
          <cell r="I351" t="str">
            <v>T03804</v>
          </cell>
          <cell r="J351" t="str">
            <v>25</v>
          </cell>
          <cell r="K351" t="str">
            <v>2</v>
          </cell>
          <cell r="L351">
            <v>2</v>
          </cell>
          <cell r="M351">
            <v>0</v>
          </cell>
          <cell r="N351">
            <v>2572.4</v>
          </cell>
          <cell r="O351" t="str">
            <v>M</v>
          </cell>
          <cell r="P351" t="str">
            <v>00000000</v>
          </cell>
          <cell r="Q351">
            <v>0</v>
          </cell>
          <cell r="R351">
            <v>371.57</v>
          </cell>
          <cell r="S351">
            <v>71.459999999999994</v>
          </cell>
          <cell r="T351">
            <v>327.98</v>
          </cell>
          <cell r="U351">
            <v>128.62</v>
          </cell>
          <cell r="V351">
            <v>46.3</v>
          </cell>
          <cell r="W351">
            <v>51.45</v>
          </cell>
          <cell r="X351">
            <v>41</v>
          </cell>
          <cell r="Y351">
            <v>0</v>
          </cell>
          <cell r="Z351">
            <v>66.19</v>
          </cell>
          <cell r="AA351">
            <v>77</v>
          </cell>
          <cell r="AB351">
            <v>96</v>
          </cell>
          <cell r="AC351">
            <v>80</v>
          </cell>
          <cell r="AD351">
            <v>13.49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Y351">
            <v>94643.04</v>
          </cell>
        </row>
        <row r="352">
          <cell r="A352">
            <v>2</v>
          </cell>
          <cell r="B352" t="str">
            <v>12</v>
          </cell>
          <cell r="C352" t="str">
            <v>000</v>
          </cell>
          <cell r="D352" t="str">
            <v>1</v>
          </cell>
          <cell r="E352" t="str">
            <v>209</v>
          </cell>
          <cell r="F352" t="str">
            <v>N000</v>
          </cell>
          <cell r="G352" t="str">
            <v>210</v>
          </cell>
          <cell r="H352" t="str">
            <v>1103</v>
          </cell>
          <cell r="I352" t="str">
            <v>CF01059</v>
          </cell>
          <cell r="J352" t="str">
            <v>28</v>
          </cell>
          <cell r="K352" t="str">
            <v>1</v>
          </cell>
          <cell r="L352">
            <v>7</v>
          </cell>
          <cell r="M352">
            <v>0</v>
          </cell>
          <cell r="N352">
            <v>3631.8</v>
          </cell>
          <cell r="O352" t="str">
            <v>M</v>
          </cell>
          <cell r="P352" t="str">
            <v>00000000</v>
          </cell>
          <cell r="Q352">
            <v>8731.1</v>
          </cell>
          <cell r="R352">
            <v>524.59</v>
          </cell>
          <cell r="S352">
            <v>100.88</v>
          </cell>
          <cell r="T352">
            <v>463.05</v>
          </cell>
          <cell r="U352">
            <v>181.59</v>
          </cell>
          <cell r="V352">
            <v>222.53</v>
          </cell>
          <cell r="W352">
            <v>72.64</v>
          </cell>
          <cell r="X352">
            <v>21</v>
          </cell>
          <cell r="Y352">
            <v>618.15</v>
          </cell>
          <cell r="Z352">
            <v>261.73</v>
          </cell>
          <cell r="AA352">
            <v>77</v>
          </cell>
          <cell r="AB352">
            <v>0</v>
          </cell>
          <cell r="AC352">
            <v>0</v>
          </cell>
          <cell r="AD352">
            <v>13.49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Y352">
            <v>1253242.2</v>
          </cell>
        </row>
        <row r="353">
          <cell r="A353">
            <v>2</v>
          </cell>
          <cell r="B353" t="str">
            <v>12</v>
          </cell>
          <cell r="C353" t="str">
            <v>000</v>
          </cell>
          <cell r="D353" t="str">
            <v>1</v>
          </cell>
          <cell r="E353" t="str">
            <v>209</v>
          </cell>
          <cell r="F353" t="str">
            <v>N000</v>
          </cell>
          <cell r="G353" t="str">
            <v>210</v>
          </cell>
          <cell r="H353" t="str">
            <v>1103</v>
          </cell>
          <cell r="I353" t="str">
            <v>CF03809</v>
          </cell>
          <cell r="J353" t="str">
            <v>25</v>
          </cell>
          <cell r="K353" t="str">
            <v>2</v>
          </cell>
          <cell r="L353">
            <v>2</v>
          </cell>
          <cell r="M353">
            <v>0</v>
          </cell>
          <cell r="N353">
            <v>2572.4</v>
          </cell>
          <cell r="O353" t="str">
            <v>M</v>
          </cell>
          <cell r="P353" t="str">
            <v>00000000</v>
          </cell>
          <cell r="Q353">
            <v>0</v>
          </cell>
          <cell r="R353">
            <v>371.57</v>
          </cell>
          <cell r="S353">
            <v>71.459999999999994</v>
          </cell>
          <cell r="T353">
            <v>327.98</v>
          </cell>
          <cell r="U353">
            <v>128.62</v>
          </cell>
          <cell r="V353">
            <v>46.3</v>
          </cell>
          <cell r="W353">
            <v>51.45</v>
          </cell>
          <cell r="X353">
            <v>0</v>
          </cell>
          <cell r="Y353">
            <v>0</v>
          </cell>
          <cell r="Z353">
            <v>65.37</v>
          </cell>
          <cell r="AA353">
            <v>77</v>
          </cell>
          <cell r="AB353">
            <v>96</v>
          </cell>
          <cell r="AC353">
            <v>80</v>
          </cell>
          <cell r="AD353">
            <v>13.49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Y353">
            <v>93639.360000000001</v>
          </cell>
        </row>
        <row r="354">
          <cell r="A354">
            <v>2</v>
          </cell>
          <cell r="B354" t="str">
            <v>12</v>
          </cell>
          <cell r="C354" t="str">
            <v>000</v>
          </cell>
          <cell r="D354" t="str">
            <v>1</v>
          </cell>
          <cell r="E354" t="str">
            <v>209</v>
          </cell>
          <cell r="F354" t="str">
            <v>N000</v>
          </cell>
          <cell r="G354" t="str">
            <v>210</v>
          </cell>
          <cell r="H354" t="str">
            <v>1103</v>
          </cell>
          <cell r="I354" t="str">
            <v>CF03820</v>
          </cell>
          <cell r="J354" t="str">
            <v>27Z</v>
          </cell>
          <cell r="K354" t="str">
            <v>2</v>
          </cell>
          <cell r="L354">
            <v>1</v>
          </cell>
          <cell r="M354">
            <v>0</v>
          </cell>
          <cell r="N354">
            <v>2900.25</v>
          </cell>
          <cell r="O354" t="str">
            <v>M</v>
          </cell>
          <cell r="P354" t="str">
            <v>00000000</v>
          </cell>
          <cell r="Q354">
            <v>205.15</v>
          </cell>
          <cell r="R354">
            <v>418.93</v>
          </cell>
          <cell r="S354">
            <v>80.56</v>
          </cell>
          <cell r="T354">
            <v>369.78</v>
          </cell>
          <cell r="U354">
            <v>145.01</v>
          </cell>
          <cell r="V354">
            <v>55.89</v>
          </cell>
          <cell r="W354">
            <v>58.01</v>
          </cell>
          <cell r="X354">
            <v>0</v>
          </cell>
          <cell r="Y354">
            <v>0</v>
          </cell>
          <cell r="Z354">
            <v>77.16</v>
          </cell>
          <cell r="AA354">
            <v>77</v>
          </cell>
          <cell r="AB354">
            <v>96</v>
          </cell>
          <cell r="AC354">
            <v>80</v>
          </cell>
          <cell r="AD354">
            <v>13.49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Y354">
            <v>54926.76</v>
          </cell>
        </row>
        <row r="355">
          <cell r="A355">
            <v>2</v>
          </cell>
          <cell r="B355" t="str">
            <v>12</v>
          </cell>
          <cell r="C355" t="str">
            <v>000</v>
          </cell>
          <cell r="D355" t="str">
            <v>1</v>
          </cell>
          <cell r="E355" t="str">
            <v>209</v>
          </cell>
          <cell r="F355" t="str">
            <v>N000</v>
          </cell>
          <cell r="G355" t="str">
            <v>210</v>
          </cell>
          <cell r="H355" t="str">
            <v>1103</v>
          </cell>
          <cell r="I355" t="str">
            <v>CF04806</v>
          </cell>
          <cell r="J355" t="str">
            <v>26</v>
          </cell>
          <cell r="K355" t="str">
            <v>2</v>
          </cell>
          <cell r="L355">
            <v>5</v>
          </cell>
          <cell r="M355">
            <v>0</v>
          </cell>
          <cell r="N355">
            <v>2692.2</v>
          </cell>
          <cell r="O355" t="str">
            <v>M</v>
          </cell>
          <cell r="P355" t="str">
            <v>00000000</v>
          </cell>
          <cell r="Q355">
            <v>0</v>
          </cell>
          <cell r="R355">
            <v>388.87</v>
          </cell>
          <cell r="S355">
            <v>74.78</v>
          </cell>
          <cell r="T355">
            <v>343.26</v>
          </cell>
          <cell r="U355">
            <v>134.61000000000001</v>
          </cell>
          <cell r="V355">
            <v>48.46</v>
          </cell>
          <cell r="W355">
            <v>53.84</v>
          </cell>
          <cell r="X355">
            <v>40.4</v>
          </cell>
          <cell r="Y355">
            <v>0</v>
          </cell>
          <cell r="Z355">
            <v>68.98</v>
          </cell>
          <cell r="AA355">
            <v>77</v>
          </cell>
          <cell r="AB355">
            <v>96</v>
          </cell>
          <cell r="AC355">
            <v>80</v>
          </cell>
          <cell r="AD355">
            <v>13.49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Y355">
            <v>246713.4</v>
          </cell>
        </row>
        <row r="356">
          <cell r="A356">
            <v>2</v>
          </cell>
          <cell r="B356" t="str">
            <v>12</v>
          </cell>
          <cell r="C356" t="str">
            <v>000</v>
          </cell>
          <cell r="D356" t="str">
            <v>1</v>
          </cell>
          <cell r="E356" t="str">
            <v>209</v>
          </cell>
          <cell r="F356" t="str">
            <v>N000</v>
          </cell>
          <cell r="G356" t="str">
            <v>210</v>
          </cell>
          <cell r="H356" t="str">
            <v>1103</v>
          </cell>
          <cell r="I356" t="str">
            <v>CF04807</v>
          </cell>
          <cell r="J356" t="str">
            <v>27Z</v>
          </cell>
          <cell r="K356" t="str">
            <v>2</v>
          </cell>
          <cell r="L356">
            <v>13</v>
          </cell>
          <cell r="M356">
            <v>0</v>
          </cell>
          <cell r="N356">
            <v>2900.25</v>
          </cell>
          <cell r="O356" t="str">
            <v>M</v>
          </cell>
          <cell r="P356" t="str">
            <v>00000000</v>
          </cell>
          <cell r="Q356">
            <v>205.15</v>
          </cell>
          <cell r="R356">
            <v>418.93</v>
          </cell>
          <cell r="S356">
            <v>80.56</v>
          </cell>
          <cell r="T356">
            <v>369.78</v>
          </cell>
          <cell r="U356">
            <v>145.01</v>
          </cell>
          <cell r="V356">
            <v>55.89</v>
          </cell>
          <cell r="W356">
            <v>58.01</v>
          </cell>
          <cell r="X356">
            <v>50</v>
          </cell>
          <cell r="Y356">
            <v>0</v>
          </cell>
          <cell r="Z356">
            <v>78.16</v>
          </cell>
          <cell r="AA356">
            <v>77</v>
          </cell>
          <cell r="AB356">
            <v>96</v>
          </cell>
          <cell r="AC356">
            <v>80</v>
          </cell>
          <cell r="AD356">
            <v>13.49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Y356">
            <v>722003.88</v>
          </cell>
        </row>
        <row r="357">
          <cell r="A357">
            <v>2</v>
          </cell>
          <cell r="B357" t="str">
            <v>12</v>
          </cell>
          <cell r="C357" t="str">
            <v>000</v>
          </cell>
          <cell r="D357" t="str">
            <v>1</v>
          </cell>
          <cell r="E357" t="str">
            <v>209</v>
          </cell>
          <cell r="F357" t="str">
            <v>N000</v>
          </cell>
          <cell r="G357" t="str">
            <v>210</v>
          </cell>
          <cell r="H357" t="str">
            <v>1103</v>
          </cell>
          <cell r="I357" t="str">
            <v>CF04808</v>
          </cell>
          <cell r="J357" t="str">
            <v>27ZA</v>
          </cell>
          <cell r="K357" t="str">
            <v>2</v>
          </cell>
          <cell r="L357">
            <v>9</v>
          </cell>
          <cell r="M357">
            <v>0</v>
          </cell>
          <cell r="N357">
            <v>2982.9</v>
          </cell>
          <cell r="O357" t="str">
            <v>M</v>
          </cell>
          <cell r="P357" t="str">
            <v>00000000</v>
          </cell>
          <cell r="Q357">
            <v>579.4</v>
          </cell>
          <cell r="R357">
            <v>430.86</v>
          </cell>
          <cell r="S357">
            <v>82.86</v>
          </cell>
          <cell r="T357">
            <v>380.32</v>
          </cell>
          <cell r="U357">
            <v>149.15</v>
          </cell>
          <cell r="V357">
            <v>64.12</v>
          </cell>
          <cell r="W357">
            <v>59.66</v>
          </cell>
          <cell r="X357">
            <v>43.67</v>
          </cell>
          <cell r="Y357">
            <v>0</v>
          </cell>
          <cell r="Z357">
            <v>87.45</v>
          </cell>
          <cell r="AA357">
            <v>77</v>
          </cell>
          <cell r="AB357">
            <v>96</v>
          </cell>
          <cell r="AC357">
            <v>80</v>
          </cell>
          <cell r="AD357">
            <v>13.49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Y357">
            <v>553703.04</v>
          </cell>
        </row>
        <row r="358">
          <cell r="A358">
            <v>2</v>
          </cell>
          <cell r="B358" t="str">
            <v>12</v>
          </cell>
          <cell r="C358" t="str">
            <v>000</v>
          </cell>
          <cell r="D358" t="str">
            <v>1</v>
          </cell>
          <cell r="E358" t="str">
            <v>209</v>
          </cell>
          <cell r="F358" t="str">
            <v>N000</v>
          </cell>
          <cell r="G358" t="str">
            <v>210</v>
          </cell>
          <cell r="H358" t="str">
            <v>1103</v>
          </cell>
          <cell r="I358" t="str">
            <v>CF21859</v>
          </cell>
          <cell r="J358" t="str">
            <v>27ZB</v>
          </cell>
          <cell r="K358" t="str">
            <v>2</v>
          </cell>
          <cell r="L358">
            <v>2</v>
          </cell>
          <cell r="M358">
            <v>0</v>
          </cell>
          <cell r="N358">
            <v>3008.65</v>
          </cell>
          <cell r="O358" t="str">
            <v>M</v>
          </cell>
          <cell r="P358" t="str">
            <v>00000000</v>
          </cell>
          <cell r="Q358">
            <v>857</v>
          </cell>
          <cell r="R358">
            <v>434.58</v>
          </cell>
          <cell r="S358">
            <v>83.57</v>
          </cell>
          <cell r="T358">
            <v>383.6</v>
          </cell>
          <cell r="U358">
            <v>150.43</v>
          </cell>
          <cell r="V358">
            <v>69.59</v>
          </cell>
          <cell r="W358">
            <v>60.17</v>
          </cell>
          <cell r="X358">
            <v>82</v>
          </cell>
          <cell r="Y358">
            <v>0</v>
          </cell>
          <cell r="Z358">
            <v>94.38</v>
          </cell>
          <cell r="AA358">
            <v>77</v>
          </cell>
          <cell r="AB358">
            <v>96</v>
          </cell>
          <cell r="AC358">
            <v>80</v>
          </cell>
          <cell r="AD358">
            <v>13.49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Y358">
            <v>131771.04</v>
          </cell>
        </row>
        <row r="359">
          <cell r="A359">
            <v>2</v>
          </cell>
          <cell r="B359" t="str">
            <v>12</v>
          </cell>
          <cell r="C359" t="str">
            <v>000</v>
          </cell>
          <cell r="D359" t="str">
            <v>1</v>
          </cell>
          <cell r="E359" t="str">
            <v>209</v>
          </cell>
          <cell r="F359" t="str">
            <v>N000</v>
          </cell>
          <cell r="G359" t="str">
            <v>210</v>
          </cell>
          <cell r="H359" t="str">
            <v>1103</v>
          </cell>
          <cell r="I359" t="str">
            <v>CF21864</v>
          </cell>
          <cell r="J359" t="str">
            <v>27C</v>
          </cell>
          <cell r="K359" t="str">
            <v>1</v>
          </cell>
          <cell r="L359">
            <v>5</v>
          </cell>
          <cell r="M359">
            <v>0</v>
          </cell>
          <cell r="N359">
            <v>3268.2</v>
          </cell>
          <cell r="O359" t="str">
            <v>M</v>
          </cell>
          <cell r="P359" t="str">
            <v>00000000</v>
          </cell>
          <cell r="Q359">
            <v>4783.05</v>
          </cell>
          <cell r="R359">
            <v>472.07</v>
          </cell>
          <cell r="S359">
            <v>90.78</v>
          </cell>
          <cell r="T359">
            <v>416.7</v>
          </cell>
          <cell r="U359">
            <v>163.41</v>
          </cell>
          <cell r="V359">
            <v>144.91999999999999</v>
          </cell>
          <cell r="W359">
            <v>65.36</v>
          </cell>
          <cell r="X359">
            <v>49.4</v>
          </cell>
          <cell r="Y359">
            <v>0</v>
          </cell>
          <cell r="Z359">
            <v>174.81</v>
          </cell>
          <cell r="AA359">
            <v>77</v>
          </cell>
          <cell r="AB359">
            <v>0</v>
          </cell>
          <cell r="AC359">
            <v>0</v>
          </cell>
          <cell r="AD359">
            <v>13.49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Y359">
            <v>583151.4</v>
          </cell>
        </row>
        <row r="360">
          <cell r="A360">
            <v>2</v>
          </cell>
          <cell r="B360" t="str">
            <v>12</v>
          </cell>
          <cell r="C360" t="str">
            <v>000</v>
          </cell>
          <cell r="D360" t="str">
            <v>1</v>
          </cell>
          <cell r="E360" t="str">
            <v>209</v>
          </cell>
          <cell r="F360" t="str">
            <v>N000</v>
          </cell>
          <cell r="G360" t="str">
            <v>210</v>
          </cell>
          <cell r="H360" t="str">
            <v>1103</v>
          </cell>
          <cell r="I360" t="str">
            <v>CF21865</v>
          </cell>
          <cell r="J360" t="str">
            <v>27B</v>
          </cell>
          <cell r="K360" t="str">
            <v>1</v>
          </cell>
          <cell r="L360">
            <v>1</v>
          </cell>
          <cell r="M360">
            <v>0</v>
          </cell>
          <cell r="N360">
            <v>3222.2</v>
          </cell>
          <cell r="O360" t="str">
            <v>M</v>
          </cell>
          <cell r="P360" t="str">
            <v>00000000</v>
          </cell>
          <cell r="Q360">
            <v>3558.85</v>
          </cell>
          <cell r="R360">
            <v>465.43</v>
          </cell>
          <cell r="S360">
            <v>89.51</v>
          </cell>
          <cell r="T360">
            <v>410.83</v>
          </cell>
          <cell r="U360">
            <v>161.11000000000001</v>
          </cell>
          <cell r="V360">
            <v>122.06</v>
          </cell>
          <cell r="W360">
            <v>64.44</v>
          </cell>
          <cell r="X360">
            <v>46</v>
          </cell>
          <cell r="Y360">
            <v>0</v>
          </cell>
          <cell r="Z360">
            <v>149.18</v>
          </cell>
          <cell r="AA360">
            <v>77</v>
          </cell>
          <cell r="AB360">
            <v>0</v>
          </cell>
          <cell r="AC360">
            <v>0</v>
          </cell>
          <cell r="AD360">
            <v>13.49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Y360">
            <v>100561.2</v>
          </cell>
        </row>
        <row r="361">
          <cell r="A361">
            <v>2</v>
          </cell>
          <cell r="B361" t="str">
            <v>12</v>
          </cell>
          <cell r="C361" t="str">
            <v>000</v>
          </cell>
          <cell r="D361" t="str">
            <v>1</v>
          </cell>
          <cell r="E361" t="str">
            <v>209</v>
          </cell>
          <cell r="F361" t="str">
            <v>N000</v>
          </cell>
          <cell r="G361" t="str">
            <v>210</v>
          </cell>
          <cell r="H361" t="str">
            <v>1103</v>
          </cell>
          <cell r="I361" t="str">
            <v>CF21866</v>
          </cell>
          <cell r="J361" t="str">
            <v>27A</v>
          </cell>
          <cell r="K361" t="str">
            <v>1</v>
          </cell>
          <cell r="L361">
            <v>1</v>
          </cell>
          <cell r="M361">
            <v>0</v>
          </cell>
          <cell r="N361">
            <v>3185.4</v>
          </cell>
          <cell r="O361" t="str">
            <v>M</v>
          </cell>
          <cell r="P361" t="str">
            <v>00000000</v>
          </cell>
          <cell r="Q361">
            <v>2791.7</v>
          </cell>
          <cell r="R361">
            <v>460.11</v>
          </cell>
          <cell r="S361">
            <v>88.48</v>
          </cell>
          <cell r="T361">
            <v>406.14</v>
          </cell>
          <cell r="U361">
            <v>159.27000000000001</v>
          </cell>
          <cell r="V361">
            <v>107.59</v>
          </cell>
          <cell r="W361">
            <v>63.71</v>
          </cell>
          <cell r="X361">
            <v>0</v>
          </cell>
          <cell r="Y361">
            <v>0</v>
          </cell>
          <cell r="Z361">
            <v>132.05000000000001</v>
          </cell>
          <cell r="AA361">
            <v>77</v>
          </cell>
          <cell r="AB361">
            <v>0</v>
          </cell>
          <cell r="AC361">
            <v>0</v>
          </cell>
          <cell r="AD361">
            <v>13.49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Y361">
            <v>89819.28</v>
          </cell>
        </row>
        <row r="362">
          <cell r="A362">
            <v>2</v>
          </cell>
          <cell r="B362" t="str">
            <v>12</v>
          </cell>
          <cell r="C362" t="str">
            <v>000</v>
          </cell>
          <cell r="D362" t="str">
            <v>1</v>
          </cell>
          <cell r="E362" t="str">
            <v>209</v>
          </cell>
          <cell r="F362" t="str">
            <v>N000</v>
          </cell>
          <cell r="G362" t="str">
            <v>210</v>
          </cell>
          <cell r="H362" t="str">
            <v>1103</v>
          </cell>
          <cell r="I362" t="str">
            <v>CF33834</v>
          </cell>
          <cell r="J362" t="str">
            <v>27</v>
          </cell>
          <cell r="K362" t="str">
            <v>2</v>
          </cell>
          <cell r="L362">
            <v>1</v>
          </cell>
          <cell r="M362">
            <v>0</v>
          </cell>
          <cell r="N362">
            <v>2817.8</v>
          </cell>
          <cell r="O362" t="str">
            <v>M</v>
          </cell>
          <cell r="P362" t="str">
            <v>00000000</v>
          </cell>
          <cell r="Q362">
            <v>0</v>
          </cell>
          <cell r="R362">
            <v>407.02</v>
          </cell>
          <cell r="S362">
            <v>78.27</v>
          </cell>
          <cell r="T362">
            <v>359.27</v>
          </cell>
          <cell r="U362">
            <v>140.88999999999999</v>
          </cell>
          <cell r="V362">
            <v>50.72</v>
          </cell>
          <cell r="W362">
            <v>56.36</v>
          </cell>
          <cell r="X362">
            <v>136</v>
          </cell>
          <cell r="Y362">
            <v>0</v>
          </cell>
          <cell r="Z362">
            <v>73.84</v>
          </cell>
          <cell r="AA362">
            <v>77</v>
          </cell>
          <cell r="AB362">
            <v>96</v>
          </cell>
          <cell r="AC362">
            <v>80</v>
          </cell>
          <cell r="AD362">
            <v>13.49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Y362">
            <v>52639.92</v>
          </cell>
        </row>
        <row r="363">
          <cell r="A363">
            <v>2</v>
          </cell>
          <cell r="B363" t="str">
            <v>12</v>
          </cell>
          <cell r="C363" t="str">
            <v>000</v>
          </cell>
          <cell r="D363" t="str">
            <v>1</v>
          </cell>
          <cell r="E363" t="str">
            <v>209</v>
          </cell>
          <cell r="F363" t="str">
            <v>N000</v>
          </cell>
          <cell r="G363" t="str">
            <v>210</v>
          </cell>
          <cell r="H363" t="str">
            <v>1103</v>
          </cell>
          <cell r="I363" t="str">
            <v>CF33892</v>
          </cell>
          <cell r="J363" t="str">
            <v>27ZA</v>
          </cell>
          <cell r="K363" t="str">
            <v>2</v>
          </cell>
          <cell r="L363">
            <v>19</v>
          </cell>
          <cell r="M363">
            <v>0</v>
          </cell>
          <cell r="N363">
            <v>2982.9</v>
          </cell>
          <cell r="O363" t="str">
            <v>M</v>
          </cell>
          <cell r="P363" t="str">
            <v>00000000</v>
          </cell>
          <cell r="Q363">
            <v>579.4</v>
          </cell>
          <cell r="R363">
            <v>430.86</v>
          </cell>
          <cell r="S363">
            <v>82.86</v>
          </cell>
          <cell r="T363">
            <v>380.32</v>
          </cell>
          <cell r="U363">
            <v>149.15</v>
          </cell>
          <cell r="V363">
            <v>64.12</v>
          </cell>
          <cell r="W363">
            <v>59.66</v>
          </cell>
          <cell r="X363">
            <v>57.26</v>
          </cell>
          <cell r="Y363">
            <v>0</v>
          </cell>
          <cell r="Z363">
            <v>87.73</v>
          </cell>
          <cell r="AA363">
            <v>77</v>
          </cell>
          <cell r="AB363">
            <v>96</v>
          </cell>
          <cell r="AC363">
            <v>80</v>
          </cell>
          <cell r="AD363">
            <v>13.49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Y363">
            <v>1172091</v>
          </cell>
        </row>
        <row r="364">
          <cell r="A364">
            <v>2</v>
          </cell>
          <cell r="B364" t="str">
            <v>12</v>
          </cell>
          <cell r="C364" t="str">
            <v>000</v>
          </cell>
          <cell r="D364" t="str">
            <v>1</v>
          </cell>
          <cell r="E364" t="str">
            <v>209</v>
          </cell>
          <cell r="F364" t="str">
            <v>N000</v>
          </cell>
          <cell r="G364" t="str">
            <v>210</v>
          </cell>
          <cell r="H364" t="str">
            <v>1103</v>
          </cell>
          <cell r="I364" t="str">
            <v>CF34806</v>
          </cell>
          <cell r="J364" t="str">
            <v>23</v>
          </cell>
          <cell r="K364" t="str">
            <v>2</v>
          </cell>
          <cell r="L364">
            <v>1</v>
          </cell>
          <cell r="M364">
            <v>0</v>
          </cell>
          <cell r="N364">
            <v>2451.25</v>
          </cell>
          <cell r="O364" t="str">
            <v>M</v>
          </cell>
          <cell r="P364" t="str">
            <v>00000000</v>
          </cell>
          <cell r="Q364">
            <v>0</v>
          </cell>
          <cell r="R364">
            <v>354.07</v>
          </cell>
          <cell r="S364">
            <v>68.09</v>
          </cell>
          <cell r="T364">
            <v>312.52999999999997</v>
          </cell>
          <cell r="U364">
            <v>122.56</v>
          </cell>
          <cell r="V364">
            <v>44.12</v>
          </cell>
          <cell r="W364">
            <v>49.02</v>
          </cell>
          <cell r="X364">
            <v>0</v>
          </cell>
          <cell r="Y364">
            <v>0</v>
          </cell>
          <cell r="Z364">
            <v>62.53</v>
          </cell>
          <cell r="AA364">
            <v>77</v>
          </cell>
          <cell r="AB364">
            <v>96</v>
          </cell>
          <cell r="AC364">
            <v>80</v>
          </cell>
          <cell r="AD364">
            <v>13.49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Y364">
            <v>44767.92</v>
          </cell>
        </row>
        <row r="365">
          <cell r="A365">
            <v>2</v>
          </cell>
          <cell r="B365" t="str">
            <v>12</v>
          </cell>
          <cell r="C365" t="str">
            <v>000</v>
          </cell>
          <cell r="D365" t="str">
            <v>1</v>
          </cell>
          <cell r="E365" t="str">
            <v>209</v>
          </cell>
          <cell r="F365" t="str">
            <v>N000</v>
          </cell>
          <cell r="G365" t="str">
            <v>210</v>
          </cell>
          <cell r="H365" t="str">
            <v>1103</v>
          </cell>
          <cell r="I365" t="str">
            <v>CF41040</v>
          </cell>
          <cell r="K365" t="str">
            <v>2</v>
          </cell>
          <cell r="L365">
            <v>1</v>
          </cell>
          <cell r="M365">
            <v>0</v>
          </cell>
          <cell r="N365">
            <v>7482</v>
          </cell>
          <cell r="O365" t="str">
            <v>M</v>
          </cell>
          <cell r="P365" t="str">
            <v>00000000</v>
          </cell>
          <cell r="Q365">
            <v>0</v>
          </cell>
          <cell r="R365">
            <v>1080.73</v>
          </cell>
          <cell r="S365">
            <v>207.83</v>
          </cell>
          <cell r="T365">
            <v>953.96</v>
          </cell>
          <cell r="U365">
            <v>374.1</v>
          </cell>
          <cell r="V365">
            <v>134.68</v>
          </cell>
          <cell r="W365">
            <v>149.63999999999999</v>
          </cell>
          <cell r="X365">
            <v>0</v>
          </cell>
          <cell r="Y365">
            <v>0</v>
          </cell>
          <cell r="Z365">
            <v>289.22000000000003</v>
          </cell>
          <cell r="AA365">
            <v>77</v>
          </cell>
          <cell r="AB365">
            <v>96</v>
          </cell>
          <cell r="AC365">
            <v>80</v>
          </cell>
          <cell r="AD365">
            <v>13.49</v>
          </cell>
          <cell r="AE365">
            <v>6.24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5431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Y365">
            <v>196510.68</v>
          </cell>
        </row>
        <row r="366">
          <cell r="A366">
            <v>2</v>
          </cell>
          <cell r="B366" t="str">
            <v>12</v>
          </cell>
          <cell r="C366" t="str">
            <v>000</v>
          </cell>
          <cell r="D366" t="str">
            <v>1</v>
          </cell>
          <cell r="E366" t="str">
            <v>703</v>
          </cell>
          <cell r="F366" t="str">
            <v>N000</v>
          </cell>
          <cell r="G366" t="str">
            <v>211</v>
          </cell>
          <cell r="H366" t="str">
            <v>1103</v>
          </cell>
          <cell r="I366" t="str">
            <v>A01803</v>
          </cell>
          <cell r="J366" t="str">
            <v>19</v>
          </cell>
          <cell r="K366" t="str">
            <v>2</v>
          </cell>
          <cell r="L366">
            <v>3</v>
          </cell>
          <cell r="M366">
            <v>0</v>
          </cell>
          <cell r="N366">
            <v>2120.3000000000002</v>
          </cell>
          <cell r="O366" t="str">
            <v>M</v>
          </cell>
          <cell r="P366" t="str">
            <v>00000000</v>
          </cell>
          <cell r="Q366">
            <v>0</v>
          </cell>
          <cell r="R366">
            <v>306.27</v>
          </cell>
          <cell r="S366">
            <v>58.9</v>
          </cell>
          <cell r="T366">
            <v>270.33999999999997</v>
          </cell>
          <cell r="U366">
            <v>106.02</v>
          </cell>
          <cell r="V366">
            <v>38.17</v>
          </cell>
          <cell r="W366">
            <v>42.41</v>
          </cell>
          <cell r="X366">
            <v>0</v>
          </cell>
          <cell r="Y366">
            <v>0</v>
          </cell>
          <cell r="Z366">
            <v>54.77</v>
          </cell>
          <cell r="AA366">
            <v>77</v>
          </cell>
          <cell r="AB366">
            <v>96</v>
          </cell>
          <cell r="AC366">
            <v>80</v>
          </cell>
          <cell r="AD366">
            <v>13.49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Y366">
            <v>117492.12</v>
          </cell>
        </row>
        <row r="367">
          <cell r="A367">
            <v>2</v>
          </cell>
          <cell r="B367" t="str">
            <v>12</v>
          </cell>
          <cell r="C367" t="str">
            <v>000</v>
          </cell>
          <cell r="D367" t="str">
            <v>1</v>
          </cell>
          <cell r="E367" t="str">
            <v>703</v>
          </cell>
          <cell r="F367" t="str">
            <v>N000</v>
          </cell>
          <cell r="G367" t="str">
            <v>211</v>
          </cell>
          <cell r="H367" t="str">
            <v>1103</v>
          </cell>
          <cell r="I367" t="str">
            <v>A01805</v>
          </cell>
          <cell r="J367" t="str">
            <v>21</v>
          </cell>
          <cell r="K367" t="str">
            <v>2</v>
          </cell>
          <cell r="L367">
            <v>11</v>
          </cell>
          <cell r="M367">
            <v>0</v>
          </cell>
          <cell r="N367">
            <v>2238.1999999999998</v>
          </cell>
          <cell r="O367" t="str">
            <v>M</v>
          </cell>
          <cell r="P367" t="str">
            <v>00000000</v>
          </cell>
          <cell r="Q367">
            <v>0</v>
          </cell>
          <cell r="R367">
            <v>323.3</v>
          </cell>
          <cell r="S367">
            <v>62.17</v>
          </cell>
          <cell r="T367">
            <v>285.37</v>
          </cell>
          <cell r="U367">
            <v>111.91</v>
          </cell>
          <cell r="V367">
            <v>40.29</v>
          </cell>
          <cell r="W367">
            <v>44.76</v>
          </cell>
          <cell r="X367">
            <v>44.91</v>
          </cell>
          <cell r="Y367">
            <v>0</v>
          </cell>
          <cell r="Z367">
            <v>58.43</v>
          </cell>
          <cell r="AA367">
            <v>77</v>
          </cell>
          <cell r="AB367">
            <v>96</v>
          </cell>
          <cell r="AC367">
            <v>80</v>
          </cell>
          <cell r="AD367">
            <v>13.49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Y367">
            <v>458809.56</v>
          </cell>
        </row>
        <row r="368">
          <cell r="A368">
            <v>2</v>
          </cell>
          <cell r="B368" t="str">
            <v>12</v>
          </cell>
          <cell r="C368" t="str">
            <v>000</v>
          </cell>
          <cell r="D368" t="str">
            <v>1</v>
          </cell>
          <cell r="E368" t="str">
            <v>703</v>
          </cell>
          <cell r="F368" t="str">
            <v>N000</v>
          </cell>
          <cell r="G368" t="str">
            <v>211</v>
          </cell>
          <cell r="H368" t="str">
            <v>1103</v>
          </cell>
          <cell r="I368" t="str">
            <v>A01806</v>
          </cell>
          <cell r="J368" t="str">
            <v>25</v>
          </cell>
          <cell r="K368" t="str">
            <v>2</v>
          </cell>
          <cell r="L368">
            <v>6</v>
          </cell>
          <cell r="M368">
            <v>0</v>
          </cell>
          <cell r="N368">
            <v>2572.4</v>
          </cell>
          <cell r="O368" t="str">
            <v>M</v>
          </cell>
          <cell r="P368" t="str">
            <v>00000000</v>
          </cell>
          <cell r="Q368">
            <v>0</v>
          </cell>
          <cell r="R368">
            <v>371.57</v>
          </cell>
          <cell r="S368">
            <v>71.459999999999994</v>
          </cell>
          <cell r="T368">
            <v>327.98</v>
          </cell>
          <cell r="U368">
            <v>128.62</v>
          </cell>
          <cell r="V368">
            <v>46.3</v>
          </cell>
          <cell r="W368">
            <v>51.45</v>
          </cell>
          <cell r="X368">
            <v>62.5</v>
          </cell>
          <cell r="Y368">
            <v>0</v>
          </cell>
          <cell r="Z368">
            <v>66.62</v>
          </cell>
          <cell r="AA368">
            <v>77</v>
          </cell>
          <cell r="AB368">
            <v>96</v>
          </cell>
          <cell r="AC368">
            <v>80</v>
          </cell>
          <cell r="AD368">
            <v>13.49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Y368">
            <v>285508.08</v>
          </cell>
        </row>
        <row r="369">
          <cell r="A369">
            <v>2</v>
          </cell>
          <cell r="B369" t="str">
            <v>12</v>
          </cell>
          <cell r="C369" t="str">
            <v>000</v>
          </cell>
          <cell r="D369" t="str">
            <v>1</v>
          </cell>
          <cell r="E369" t="str">
            <v>703</v>
          </cell>
          <cell r="F369" t="str">
            <v>N000</v>
          </cell>
          <cell r="G369" t="str">
            <v>211</v>
          </cell>
          <cell r="H369" t="str">
            <v>1103</v>
          </cell>
          <cell r="I369" t="str">
            <v>A01807</v>
          </cell>
          <cell r="J369" t="str">
            <v>27</v>
          </cell>
          <cell r="K369" t="str">
            <v>2</v>
          </cell>
          <cell r="L369">
            <v>14</v>
          </cell>
          <cell r="M369">
            <v>0</v>
          </cell>
          <cell r="N369">
            <v>2817.8</v>
          </cell>
          <cell r="O369" t="str">
            <v>M</v>
          </cell>
          <cell r="P369" t="str">
            <v>00000000</v>
          </cell>
          <cell r="Q369">
            <v>0</v>
          </cell>
          <cell r="R369">
            <v>407.02</v>
          </cell>
          <cell r="S369">
            <v>78.27</v>
          </cell>
          <cell r="T369">
            <v>359.27</v>
          </cell>
          <cell r="U369">
            <v>140.88999999999999</v>
          </cell>
          <cell r="V369">
            <v>50.72</v>
          </cell>
          <cell r="W369">
            <v>56.36</v>
          </cell>
          <cell r="X369">
            <v>61.36</v>
          </cell>
          <cell r="Y369">
            <v>0</v>
          </cell>
          <cell r="Z369">
            <v>72.349999999999994</v>
          </cell>
          <cell r="AA369">
            <v>77</v>
          </cell>
          <cell r="AB369">
            <v>96</v>
          </cell>
          <cell r="AC369">
            <v>80</v>
          </cell>
          <cell r="AD369">
            <v>13.49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Y369">
            <v>724169.04</v>
          </cell>
        </row>
        <row r="370">
          <cell r="A370">
            <v>2</v>
          </cell>
          <cell r="B370" t="str">
            <v>12</v>
          </cell>
          <cell r="C370" t="str">
            <v>000</v>
          </cell>
          <cell r="D370" t="str">
            <v>1</v>
          </cell>
          <cell r="E370" t="str">
            <v>703</v>
          </cell>
          <cell r="F370" t="str">
            <v>N000</v>
          </cell>
          <cell r="G370" t="str">
            <v>211</v>
          </cell>
          <cell r="H370" t="str">
            <v>1103</v>
          </cell>
          <cell r="I370" t="str">
            <v>A03804</v>
          </cell>
          <cell r="J370" t="str">
            <v>23</v>
          </cell>
          <cell r="K370" t="str">
            <v>2</v>
          </cell>
          <cell r="L370">
            <v>5</v>
          </cell>
          <cell r="M370">
            <v>0</v>
          </cell>
          <cell r="N370">
            <v>2451.25</v>
          </cell>
          <cell r="O370" t="str">
            <v>M</v>
          </cell>
          <cell r="P370" t="str">
            <v>00000000</v>
          </cell>
          <cell r="Q370">
            <v>0</v>
          </cell>
          <cell r="R370">
            <v>354.07</v>
          </cell>
          <cell r="S370">
            <v>68.09</v>
          </cell>
          <cell r="T370">
            <v>312.52999999999997</v>
          </cell>
          <cell r="U370">
            <v>122.56</v>
          </cell>
          <cell r="V370">
            <v>44.12</v>
          </cell>
          <cell r="W370">
            <v>49.02</v>
          </cell>
          <cell r="X370">
            <v>9.1999999999999993</v>
          </cell>
          <cell r="Y370">
            <v>0</v>
          </cell>
          <cell r="Z370">
            <v>62.71</v>
          </cell>
          <cell r="AA370">
            <v>77</v>
          </cell>
          <cell r="AB370">
            <v>96</v>
          </cell>
          <cell r="AC370">
            <v>80</v>
          </cell>
          <cell r="AD370">
            <v>13.49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Y370">
            <v>224402.4</v>
          </cell>
        </row>
        <row r="371">
          <cell r="A371">
            <v>2</v>
          </cell>
          <cell r="B371" t="str">
            <v>12</v>
          </cell>
          <cell r="C371" t="str">
            <v>000</v>
          </cell>
          <cell r="D371" t="str">
            <v>1</v>
          </cell>
          <cell r="E371" t="str">
            <v>703</v>
          </cell>
          <cell r="F371" t="str">
            <v>N000</v>
          </cell>
          <cell r="G371" t="str">
            <v>211</v>
          </cell>
          <cell r="H371" t="str">
            <v>1103</v>
          </cell>
          <cell r="I371" t="str">
            <v>CFMC03</v>
          </cell>
          <cell r="J371" t="str">
            <v>MC03</v>
          </cell>
          <cell r="K371" t="str">
            <v>1</v>
          </cell>
          <cell r="L371">
            <v>3</v>
          </cell>
          <cell r="M371">
            <v>0</v>
          </cell>
          <cell r="N371">
            <v>4311.3999999999996</v>
          </cell>
          <cell r="O371" t="str">
            <v>M</v>
          </cell>
          <cell r="P371" t="str">
            <v>00000000</v>
          </cell>
          <cell r="Q371">
            <v>11306.9</v>
          </cell>
          <cell r="R371">
            <v>622.76</v>
          </cell>
          <cell r="S371">
            <v>119.76</v>
          </cell>
          <cell r="T371">
            <v>549.70000000000005</v>
          </cell>
          <cell r="U371">
            <v>215.57</v>
          </cell>
          <cell r="V371">
            <v>281.13</v>
          </cell>
          <cell r="W371">
            <v>86.23</v>
          </cell>
          <cell r="X371">
            <v>109</v>
          </cell>
          <cell r="Y371">
            <v>780.91</v>
          </cell>
          <cell r="Z371">
            <v>330.94</v>
          </cell>
          <cell r="AA371">
            <v>77</v>
          </cell>
          <cell r="AB371">
            <v>0</v>
          </cell>
          <cell r="AC371">
            <v>0</v>
          </cell>
          <cell r="AD371">
            <v>13.49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Y371">
            <v>676972.44</v>
          </cell>
        </row>
        <row r="372">
          <cell r="A372">
            <v>2</v>
          </cell>
          <cell r="B372" t="str">
            <v>12</v>
          </cell>
          <cell r="C372" t="str">
            <v>000</v>
          </cell>
          <cell r="D372" t="str">
            <v>1</v>
          </cell>
          <cell r="E372" t="str">
            <v>703</v>
          </cell>
          <cell r="F372" t="str">
            <v>N000</v>
          </cell>
          <cell r="G372" t="str">
            <v>211</v>
          </cell>
          <cell r="H372" t="str">
            <v>1103</v>
          </cell>
          <cell r="I372" t="str">
            <v>CFMD09</v>
          </cell>
          <cell r="J372" t="str">
            <v>MD09</v>
          </cell>
          <cell r="K372" t="str">
            <v>1</v>
          </cell>
          <cell r="L372">
            <v>1</v>
          </cell>
          <cell r="M372">
            <v>0</v>
          </cell>
          <cell r="N372">
            <v>14852.65</v>
          </cell>
          <cell r="O372" t="str">
            <v>M</v>
          </cell>
          <cell r="P372" t="str">
            <v>00000000</v>
          </cell>
          <cell r="Q372">
            <v>100991.65</v>
          </cell>
          <cell r="R372">
            <v>2145.38</v>
          </cell>
          <cell r="S372">
            <v>412.57</v>
          </cell>
          <cell r="T372">
            <v>1893.71</v>
          </cell>
          <cell r="U372">
            <v>742.63</v>
          </cell>
          <cell r="V372">
            <v>2085.1999999999998</v>
          </cell>
          <cell r="W372">
            <v>297.05</v>
          </cell>
          <cell r="X372">
            <v>218</v>
          </cell>
          <cell r="Y372">
            <v>5792.22</v>
          </cell>
          <cell r="Z372">
            <v>2373.9499999999998</v>
          </cell>
          <cell r="AA372">
            <v>77</v>
          </cell>
          <cell r="AB372">
            <v>0</v>
          </cell>
          <cell r="AC372">
            <v>0</v>
          </cell>
          <cell r="AD372">
            <v>13.49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Y372">
            <v>1582746</v>
          </cell>
        </row>
        <row r="373">
          <cell r="A373">
            <v>2</v>
          </cell>
          <cell r="B373" t="str">
            <v>12</v>
          </cell>
          <cell r="C373" t="str">
            <v>000</v>
          </cell>
          <cell r="D373" t="str">
            <v>1</v>
          </cell>
          <cell r="E373" t="str">
            <v>703</v>
          </cell>
          <cell r="F373" t="str">
            <v>N000</v>
          </cell>
          <cell r="G373" t="str">
            <v>211</v>
          </cell>
          <cell r="H373" t="str">
            <v>1103</v>
          </cell>
          <cell r="I373" t="str">
            <v>CFMG06</v>
          </cell>
          <cell r="J373" t="str">
            <v>MG06</v>
          </cell>
          <cell r="K373" t="str">
            <v>1</v>
          </cell>
          <cell r="L373">
            <v>4</v>
          </cell>
          <cell r="M373">
            <v>0</v>
          </cell>
          <cell r="N373">
            <v>8232.25</v>
          </cell>
          <cell r="O373" t="str">
            <v>M</v>
          </cell>
          <cell r="P373" t="str">
            <v>00000000</v>
          </cell>
          <cell r="Q373">
            <v>38872.050000000003</v>
          </cell>
          <cell r="R373">
            <v>1189.0999999999999</v>
          </cell>
          <cell r="S373">
            <v>228.67</v>
          </cell>
          <cell r="T373">
            <v>1049.6099999999999</v>
          </cell>
          <cell r="U373">
            <v>411.61</v>
          </cell>
          <cell r="V373">
            <v>847.88</v>
          </cell>
          <cell r="W373">
            <v>164.65</v>
          </cell>
          <cell r="X373">
            <v>36.75</v>
          </cell>
          <cell r="Y373">
            <v>2355.2199999999998</v>
          </cell>
          <cell r="Z373">
            <v>972.72</v>
          </cell>
          <cell r="AA373">
            <v>77</v>
          </cell>
          <cell r="AB373">
            <v>0</v>
          </cell>
          <cell r="AC373">
            <v>0</v>
          </cell>
          <cell r="AD373">
            <v>13.49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Y373">
            <v>2613648</v>
          </cell>
        </row>
        <row r="374">
          <cell r="A374">
            <v>2</v>
          </cell>
          <cell r="B374" t="str">
            <v>12</v>
          </cell>
          <cell r="C374" t="str">
            <v>000</v>
          </cell>
          <cell r="D374" t="str">
            <v>1</v>
          </cell>
          <cell r="E374" t="str">
            <v>703</v>
          </cell>
          <cell r="F374" t="str">
            <v>N000</v>
          </cell>
          <cell r="G374" t="str">
            <v>211</v>
          </cell>
          <cell r="H374" t="str">
            <v>1103</v>
          </cell>
          <cell r="I374" t="str">
            <v>CFMS06</v>
          </cell>
          <cell r="J374" t="str">
            <v>MS06</v>
          </cell>
          <cell r="K374" t="str">
            <v>1</v>
          </cell>
          <cell r="L374">
            <v>1</v>
          </cell>
          <cell r="M374">
            <v>0</v>
          </cell>
          <cell r="N374">
            <v>4801.8999999999996</v>
          </cell>
          <cell r="O374" t="str">
            <v>M</v>
          </cell>
          <cell r="P374" t="str">
            <v>00000000</v>
          </cell>
          <cell r="Q374">
            <v>21723.85</v>
          </cell>
          <cell r="R374">
            <v>693.61</v>
          </cell>
          <cell r="S374">
            <v>133.38999999999999</v>
          </cell>
          <cell r="T374">
            <v>612.24</v>
          </cell>
          <cell r="U374">
            <v>240.09</v>
          </cell>
          <cell r="V374">
            <v>477.46</v>
          </cell>
          <cell r="W374">
            <v>96.04</v>
          </cell>
          <cell r="X374">
            <v>0</v>
          </cell>
          <cell r="Y374">
            <v>1326.29</v>
          </cell>
          <cell r="Z374">
            <v>548.6</v>
          </cell>
          <cell r="AA374">
            <v>77</v>
          </cell>
          <cell r="AB374">
            <v>0</v>
          </cell>
          <cell r="AC374">
            <v>0</v>
          </cell>
          <cell r="AD374">
            <v>13.49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Y374">
            <v>368927.52</v>
          </cell>
        </row>
        <row r="375">
          <cell r="A375">
            <v>2</v>
          </cell>
          <cell r="B375" t="str">
            <v>12</v>
          </cell>
          <cell r="C375" t="str">
            <v>000</v>
          </cell>
          <cell r="D375" t="str">
            <v>1</v>
          </cell>
          <cell r="E375" t="str">
            <v>703</v>
          </cell>
          <cell r="F375" t="str">
            <v>N000</v>
          </cell>
          <cell r="G375" t="str">
            <v>211</v>
          </cell>
          <cell r="H375" t="str">
            <v>1103</v>
          </cell>
          <cell r="I375" t="str">
            <v>CFMS08</v>
          </cell>
          <cell r="J375" t="str">
            <v>MS08</v>
          </cell>
          <cell r="K375" t="str">
            <v>1</v>
          </cell>
          <cell r="L375">
            <v>4</v>
          </cell>
          <cell r="M375">
            <v>0</v>
          </cell>
          <cell r="N375">
            <v>4801.8999999999996</v>
          </cell>
          <cell r="O375" t="str">
            <v>M</v>
          </cell>
          <cell r="P375" t="str">
            <v>00000000</v>
          </cell>
          <cell r="Q375">
            <v>18269.849999999999</v>
          </cell>
          <cell r="R375">
            <v>693.61</v>
          </cell>
          <cell r="S375">
            <v>133.38999999999999</v>
          </cell>
          <cell r="T375">
            <v>612.24</v>
          </cell>
          <cell r="U375">
            <v>240.09</v>
          </cell>
          <cell r="V375">
            <v>415.29</v>
          </cell>
          <cell r="W375">
            <v>96.04</v>
          </cell>
          <cell r="X375">
            <v>61.25</v>
          </cell>
          <cell r="Y375">
            <v>1153.5899999999999</v>
          </cell>
          <cell r="Z375">
            <v>480.74</v>
          </cell>
          <cell r="AA375">
            <v>77</v>
          </cell>
          <cell r="AB375">
            <v>0</v>
          </cell>
          <cell r="AC375">
            <v>0</v>
          </cell>
          <cell r="AD375">
            <v>13.49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Y375">
            <v>1298327.04</v>
          </cell>
        </row>
        <row r="376">
          <cell r="A376">
            <v>2</v>
          </cell>
          <cell r="B376" t="str">
            <v>12</v>
          </cell>
          <cell r="C376" t="str">
            <v>000</v>
          </cell>
          <cell r="D376" t="str">
            <v>1</v>
          </cell>
          <cell r="E376" t="str">
            <v>703</v>
          </cell>
          <cell r="F376" t="str">
            <v>N000</v>
          </cell>
          <cell r="G376" t="str">
            <v>211</v>
          </cell>
          <cell r="H376" t="str">
            <v>1103</v>
          </cell>
          <cell r="I376" t="str">
            <v>M01004</v>
          </cell>
          <cell r="K376" t="str">
            <v>2</v>
          </cell>
          <cell r="L376">
            <v>11</v>
          </cell>
          <cell r="M376">
            <v>0</v>
          </cell>
          <cell r="N376">
            <v>6400</v>
          </cell>
          <cell r="O376" t="str">
            <v>M</v>
          </cell>
          <cell r="P376" t="str">
            <v>00000000</v>
          </cell>
          <cell r="Q376">
            <v>0</v>
          </cell>
          <cell r="R376">
            <v>924.44</v>
          </cell>
          <cell r="S376">
            <v>177.78</v>
          </cell>
          <cell r="T376">
            <v>816</v>
          </cell>
          <cell r="U376">
            <v>320</v>
          </cell>
          <cell r="V376">
            <v>115.2</v>
          </cell>
          <cell r="W376">
            <v>128</v>
          </cell>
          <cell r="X376">
            <v>54.91</v>
          </cell>
          <cell r="Y376">
            <v>0</v>
          </cell>
          <cell r="Z376">
            <v>288.63</v>
          </cell>
          <cell r="AA376">
            <v>77</v>
          </cell>
          <cell r="AB376">
            <v>96</v>
          </cell>
          <cell r="AC376">
            <v>80</v>
          </cell>
          <cell r="AD376">
            <v>13.49</v>
          </cell>
          <cell r="AE376">
            <v>5.33</v>
          </cell>
          <cell r="AF376">
            <v>0</v>
          </cell>
          <cell r="AG376">
            <v>0</v>
          </cell>
          <cell r="AH376">
            <v>4086</v>
          </cell>
          <cell r="AI376">
            <v>0</v>
          </cell>
          <cell r="AJ376">
            <v>2530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Y376">
            <v>2126886.96</v>
          </cell>
        </row>
        <row r="377">
          <cell r="A377">
            <v>2</v>
          </cell>
          <cell r="B377" t="str">
            <v>12</v>
          </cell>
          <cell r="C377" t="str">
            <v>000</v>
          </cell>
          <cell r="D377" t="str">
            <v>1</v>
          </cell>
          <cell r="E377" t="str">
            <v>703</v>
          </cell>
          <cell r="F377" t="str">
            <v>N000</v>
          </cell>
          <cell r="G377" t="str">
            <v>211</v>
          </cell>
          <cell r="H377" t="str">
            <v>1103</v>
          </cell>
          <cell r="I377" t="str">
            <v>M01004</v>
          </cell>
          <cell r="K377" t="str">
            <v>3</v>
          </cell>
          <cell r="L377">
            <v>1</v>
          </cell>
          <cell r="M377">
            <v>0</v>
          </cell>
          <cell r="N377">
            <v>6940</v>
          </cell>
          <cell r="O377" t="str">
            <v>M</v>
          </cell>
          <cell r="P377" t="str">
            <v>00000000</v>
          </cell>
          <cell r="Q377">
            <v>0</v>
          </cell>
          <cell r="R377">
            <v>1002.44</v>
          </cell>
          <cell r="S377">
            <v>192.78</v>
          </cell>
          <cell r="T377">
            <v>884.85</v>
          </cell>
          <cell r="U377">
            <v>347</v>
          </cell>
          <cell r="V377">
            <v>124.92</v>
          </cell>
          <cell r="W377">
            <v>138.80000000000001</v>
          </cell>
          <cell r="X377">
            <v>0</v>
          </cell>
          <cell r="Y377">
            <v>0</v>
          </cell>
          <cell r="Z377">
            <v>313.33999999999997</v>
          </cell>
          <cell r="AA377">
            <v>77</v>
          </cell>
          <cell r="AB377">
            <v>96</v>
          </cell>
          <cell r="AC377">
            <v>80</v>
          </cell>
          <cell r="AD377">
            <v>13.49</v>
          </cell>
          <cell r="AE377">
            <v>5.78</v>
          </cell>
          <cell r="AF377">
            <v>0</v>
          </cell>
          <cell r="AG377">
            <v>0</v>
          </cell>
          <cell r="AH377">
            <v>3573</v>
          </cell>
          <cell r="AI377">
            <v>0</v>
          </cell>
          <cell r="AJ377">
            <v>3700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Y377">
            <v>209872.8</v>
          </cell>
        </row>
        <row r="378">
          <cell r="A378">
            <v>2</v>
          </cell>
          <cell r="B378" t="str">
            <v>12</v>
          </cell>
          <cell r="C378" t="str">
            <v>000</v>
          </cell>
          <cell r="D378" t="str">
            <v>1</v>
          </cell>
          <cell r="E378" t="str">
            <v>703</v>
          </cell>
          <cell r="F378" t="str">
            <v>N000</v>
          </cell>
          <cell r="G378" t="str">
            <v>211</v>
          </cell>
          <cell r="H378" t="str">
            <v>1103</v>
          </cell>
          <cell r="I378" t="str">
            <v>M01006</v>
          </cell>
          <cell r="K378" t="str">
            <v>2</v>
          </cell>
          <cell r="L378">
            <v>7</v>
          </cell>
          <cell r="M378">
            <v>0</v>
          </cell>
          <cell r="N378">
            <v>5300</v>
          </cell>
          <cell r="O378" t="str">
            <v>M</v>
          </cell>
          <cell r="P378" t="str">
            <v>00000000</v>
          </cell>
          <cell r="Q378">
            <v>0</v>
          </cell>
          <cell r="R378">
            <v>765.56</v>
          </cell>
          <cell r="S378">
            <v>147.22</v>
          </cell>
          <cell r="T378">
            <v>675.75</v>
          </cell>
          <cell r="U378">
            <v>265</v>
          </cell>
          <cell r="V378">
            <v>95.4</v>
          </cell>
          <cell r="W378">
            <v>106</v>
          </cell>
          <cell r="X378">
            <v>19.57</v>
          </cell>
          <cell r="Y378">
            <v>0</v>
          </cell>
          <cell r="Z378">
            <v>238.32</v>
          </cell>
          <cell r="AA378">
            <v>77</v>
          </cell>
          <cell r="AB378">
            <v>96</v>
          </cell>
          <cell r="AC378">
            <v>80</v>
          </cell>
          <cell r="AD378">
            <v>13.49</v>
          </cell>
          <cell r="AE378">
            <v>4.42</v>
          </cell>
          <cell r="AF378">
            <v>0</v>
          </cell>
          <cell r="AG378">
            <v>0</v>
          </cell>
          <cell r="AH378">
            <v>2426</v>
          </cell>
          <cell r="AI378">
            <v>0</v>
          </cell>
          <cell r="AJ378">
            <v>3000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Y378">
            <v>1118017.32</v>
          </cell>
        </row>
        <row r="379">
          <cell r="A379">
            <v>2</v>
          </cell>
          <cell r="B379" t="str">
            <v>12</v>
          </cell>
          <cell r="C379" t="str">
            <v>000</v>
          </cell>
          <cell r="D379" t="str">
            <v>1</v>
          </cell>
          <cell r="E379" t="str">
            <v>703</v>
          </cell>
          <cell r="F379" t="str">
            <v>N000</v>
          </cell>
          <cell r="G379" t="str">
            <v>211</v>
          </cell>
          <cell r="H379" t="str">
            <v>1103</v>
          </cell>
          <cell r="I379" t="str">
            <v>M01007</v>
          </cell>
          <cell r="K379" t="str">
            <v>2</v>
          </cell>
          <cell r="L379">
            <v>2</v>
          </cell>
          <cell r="M379">
            <v>0</v>
          </cell>
          <cell r="N379">
            <v>5074</v>
          </cell>
          <cell r="O379" t="str">
            <v>M</v>
          </cell>
          <cell r="P379" t="str">
            <v>00000000</v>
          </cell>
          <cell r="Q379">
            <v>0</v>
          </cell>
          <cell r="R379">
            <v>732.91</v>
          </cell>
          <cell r="S379">
            <v>140.94</v>
          </cell>
          <cell r="T379">
            <v>646.94000000000005</v>
          </cell>
          <cell r="U379">
            <v>253.7</v>
          </cell>
          <cell r="V379">
            <v>91.33</v>
          </cell>
          <cell r="W379">
            <v>101.48</v>
          </cell>
          <cell r="X379">
            <v>68.5</v>
          </cell>
          <cell r="Y379">
            <v>0</v>
          </cell>
          <cell r="Z379">
            <v>207.71</v>
          </cell>
          <cell r="AA379">
            <v>77</v>
          </cell>
          <cell r="AB379">
            <v>96</v>
          </cell>
          <cell r="AC379">
            <v>80</v>
          </cell>
          <cell r="AD379">
            <v>13.49</v>
          </cell>
          <cell r="AE379">
            <v>4.2300000000000004</v>
          </cell>
          <cell r="AF379">
            <v>0</v>
          </cell>
          <cell r="AG379">
            <v>0</v>
          </cell>
          <cell r="AH379">
            <v>2004</v>
          </cell>
          <cell r="AI379">
            <v>0</v>
          </cell>
          <cell r="AJ379">
            <v>2108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Y379">
            <v>280805.52</v>
          </cell>
        </row>
        <row r="380">
          <cell r="A380">
            <v>2</v>
          </cell>
          <cell r="B380" t="str">
            <v>12</v>
          </cell>
          <cell r="C380" t="str">
            <v>000</v>
          </cell>
          <cell r="D380" t="str">
            <v>1</v>
          </cell>
          <cell r="E380" t="str">
            <v>703</v>
          </cell>
          <cell r="F380" t="str">
            <v>N000</v>
          </cell>
          <cell r="G380" t="str">
            <v>211</v>
          </cell>
          <cell r="H380" t="str">
            <v>1103</v>
          </cell>
          <cell r="I380" t="str">
            <v>M02015</v>
          </cell>
          <cell r="K380" t="str">
            <v>2</v>
          </cell>
          <cell r="L380">
            <v>1</v>
          </cell>
          <cell r="M380">
            <v>0</v>
          </cell>
          <cell r="N380">
            <v>5000</v>
          </cell>
          <cell r="O380" t="str">
            <v>M</v>
          </cell>
          <cell r="P380" t="str">
            <v>00000000</v>
          </cell>
          <cell r="Q380">
            <v>0</v>
          </cell>
          <cell r="R380">
            <v>722.22</v>
          </cell>
          <cell r="S380">
            <v>138.88999999999999</v>
          </cell>
          <cell r="T380">
            <v>637.5</v>
          </cell>
          <cell r="U380">
            <v>250</v>
          </cell>
          <cell r="V380">
            <v>90</v>
          </cell>
          <cell r="W380">
            <v>100</v>
          </cell>
          <cell r="X380">
            <v>109</v>
          </cell>
          <cell r="Y380">
            <v>0</v>
          </cell>
          <cell r="Z380">
            <v>176.55</v>
          </cell>
          <cell r="AA380">
            <v>77</v>
          </cell>
          <cell r="AB380">
            <v>96</v>
          </cell>
          <cell r="AC380">
            <v>80</v>
          </cell>
          <cell r="AD380">
            <v>13.49</v>
          </cell>
          <cell r="AE380">
            <v>4.17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2600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Y380">
            <v>121137.84</v>
          </cell>
        </row>
        <row r="381">
          <cell r="A381">
            <v>2</v>
          </cell>
          <cell r="B381" t="str">
            <v>12</v>
          </cell>
          <cell r="C381" t="str">
            <v>000</v>
          </cell>
          <cell r="D381" t="str">
            <v>1</v>
          </cell>
          <cell r="E381" t="str">
            <v>703</v>
          </cell>
          <cell r="F381" t="str">
            <v>N000</v>
          </cell>
          <cell r="G381" t="str">
            <v>211</v>
          </cell>
          <cell r="H381" t="str">
            <v>1103</v>
          </cell>
          <cell r="I381" t="str">
            <v>M02031</v>
          </cell>
          <cell r="K381" t="str">
            <v>2</v>
          </cell>
          <cell r="L381">
            <v>2</v>
          </cell>
          <cell r="M381">
            <v>0</v>
          </cell>
          <cell r="N381">
            <v>5200</v>
          </cell>
          <cell r="O381" t="str">
            <v>M</v>
          </cell>
          <cell r="P381" t="str">
            <v>00000000</v>
          </cell>
          <cell r="Q381">
            <v>0</v>
          </cell>
          <cell r="R381">
            <v>751.11</v>
          </cell>
          <cell r="S381">
            <v>144.44</v>
          </cell>
          <cell r="T381">
            <v>663</v>
          </cell>
          <cell r="U381">
            <v>260</v>
          </cell>
          <cell r="V381">
            <v>93.6</v>
          </cell>
          <cell r="W381">
            <v>104</v>
          </cell>
          <cell r="X381">
            <v>91</v>
          </cell>
          <cell r="Y381">
            <v>0</v>
          </cell>
          <cell r="Z381">
            <v>212.32</v>
          </cell>
          <cell r="AA381">
            <v>77</v>
          </cell>
          <cell r="AB381">
            <v>96</v>
          </cell>
          <cell r="AC381">
            <v>80</v>
          </cell>
          <cell r="AD381">
            <v>13.49</v>
          </cell>
          <cell r="AE381">
            <v>4.33</v>
          </cell>
          <cell r="AF381">
            <v>0</v>
          </cell>
          <cell r="AG381">
            <v>0</v>
          </cell>
          <cell r="AH381">
            <v>2172</v>
          </cell>
          <cell r="AI381">
            <v>0</v>
          </cell>
          <cell r="AJ381">
            <v>2000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Y381">
            <v>287094.96000000002</v>
          </cell>
        </row>
        <row r="382">
          <cell r="A382">
            <v>2</v>
          </cell>
          <cell r="B382" t="str">
            <v>12</v>
          </cell>
          <cell r="C382" t="str">
            <v>000</v>
          </cell>
          <cell r="D382" t="str">
            <v>1</v>
          </cell>
          <cell r="E382" t="str">
            <v>703</v>
          </cell>
          <cell r="F382" t="str">
            <v>N000</v>
          </cell>
          <cell r="G382" t="str">
            <v>211</v>
          </cell>
          <cell r="H382" t="str">
            <v>1103</v>
          </cell>
          <cell r="I382" t="str">
            <v>M02040</v>
          </cell>
          <cell r="K382" t="str">
            <v>2</v>
          </cell>
          <cell r="L382">
            <v>2</v>
          </cell>
          <cell r="M382">
            <v>0</v>
          </cell>
          <cell r="N382">
            <v>3314</v>
          </cell>
          <cell r="O382" t="str">
            <v>M</v>
          </cell>
          <cell r="P382" t="str">
            <v>00000000</v>
          </cell>
          <cell r="Q382">
            <v>0</v>
          </cell>
          <cell r="R382">
            <v>478.69</v>
          </cell>
          <cell r="S382">
            <v>92.06</v>
          </cell>
          <cell r="T382">
            <v>422.54</v>
          </cell>
          <cell r="U382">
            <v>165.7</v>
          </cell>
          <cell r="V382">
            <v>59.65</v>
          </cell>
          <cell r="W382">
            <v>66.28</v>
          </cell>
          <cell r="X382">
            <v>27.5</v>
          </cell>
          <cell r="Y382">
            <v>0</v>
          </cell>
          <cell r="Z382">
            <v>118.32</v>
          </cell>
          <cell r="AA382">
            <v>77</v>
          </cell>
          <cell r="AB382">
            <v>96</v>
          </cell>
          <cell r="AC382">
            <v>80</v>
          </cell>
          <cell r="AD382">
            <v>13.49</v>
          </cell>
          <cell r="AE382">
            <v>2.76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1748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Y382">
            <v>162287.76</v>
          </cell>
        </row>
        <row r="383">
          <cell r="A383">
            <v>2</v>
          </cell>
          <cell r="B383" t="str">
            <v>12</v>
          </cell>
          <cell r="C383" t="str">
            <v>000</v>
          </cell>
          <cell r="D383" t="str">
            <v>1</v>
          </cell>
          <cell r="E383" t="str">
            <v>703</v>
          </cell>
          <cell r="F383" t="str">
            <v>N000</v>
          </cell>
          <cell r="G383" t="str">
            <v>211</v>
          </cell>
          <cell r="H383" t="str">
            <v>1103</v>
          </cell>
          <cell r="I383" t="str">
            <v>M04001</v>
          </cell>
          <cell r="K383" t="str">
            <v>2</v>
          </cell>
          <cell r="L383">
            <v>1082</v>
          </cell>
          <cell r="M383">
            <v>0</v>
          </cell>
          <cell r="N383">
            <v>0</v>
          </cell>
          <cell r="O383" t="str">
            <v>M</v>
          </cell>
          <cell r="P383" t="str">
            <v>00000000</v>
          </cell>
          <cell r="Q383">
            <v>0</v>
          </cell>
          <cell r="R383">
            <v>463.67</v>
          </cell>
          <cell r="S383">
            <v>89.17</v>
          </cell>
          <cell r="T383">
            <v>409.28</v>
          </cell>
          <cell r="U383">
            <v>160.5</v>
          </cell>
          <cell r="V383">
            <v>57.78</v>
          </cell>
          <cell r="W383">
            <v>64.2</v>
          </cell>
          <cell r="X383">
            <v>0.13</v>
          </cell>
          <cell r="Y383">
            <v>0</v>
          </cell>
          <cell r="Z383">
            <v>164.33</v>
          </cell>
          <cell r="AA383">
            <v>77</v>
          </cell>
          <cell r="AB383">
            <v>96</v>
          </cell>
          <cell r="AC383">
            <v>80</v>
          </cell>
          <cell r="AD383">
            <v>13.49</v>
          </cell>
          <cell r="AE383">
            <v>34.76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4197.71</v>
          </cell>
          <cell r="AN383">
            <v>3210.01</v>
          </cell>
          <cell r="AY383">
            <v>118388501.52</v>
          </cell>
        </row>
        <row r="384">
          <cell r="A384">
            <v>2</v>
          </cell>
          <cell r="B384" t="str">
            <v>12</v>
          </cell>
          <cell r="C384" t="str">
            <v>000</v>
          </cell>
          <cell r="D384" t="str">
            <v>1</v>
          </cell>
          <cell r="E384" t="str">
            <v>703</v>
          </cell>
          <cell r="F384" t="str">
            <v>N000</v>
          </cell>
          <cell r="G384" t="str">
            <v>211</v>
          </cell>
          <cell r="H384" t="str">
            <v>1103</v>
          </cell>
          <cell r="I384" t="str">
            <v>M04001</v>
          </cell>
          <cell r="K384" t="str">
            <v>3</v>
          </cell>
          <cell r="L384">
            <v>228</v>
          </cell>
          <cell r="M384">
            <v>0</v>
          </cell>
          <cell r="N384">
            <v>0</v>
          </cell>
          <cell r="O384" t="str">
            <v>M</v>
          </cell>
          <cell r="P384" t="str">
            <v>00000000</v>
          </cell>
          <cell r="Q384">
            <v>0</v>
          </cell>
          <cell r="R384">
            <v>528.42999999999995</v>
          </cell>
          <cell r="S384">
            <v>101.62</v>
          </cell>
          <cell r="T384">
            <v>466.44</v>
          </cell>
          <cell r="U384">
            <v>182.92</v>
          </cell>
          <cell r="V384">
            <v>65.849999999999994</v>
          </cell>
          <cell r="W384">
            <v>73.17</v>
          </cell>
          <cell r="X384">
            <v>4.71</v>
          </cell>
          <cell r="Y384">
            <v>0</v>
          </cell>
          <cell r="Z384">
            <v>174.94</v>
          </cell>
          <cell r="AA384">
            <v>77</v>
          </cell>
          <cell r="AB384">
            <v>96</v>
          </cell>
          <cell r="AC384">
            <v>80</v>
          </cell>
          <cell r="AD384">
            <v>13.49</v>
          </cell>
          <cell r="AE384">
            <v>39.630000000000003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4197.71</v>
          </cell>
          <cell r="AN384">
            <v>3658.37</v>
          </cell>
          <cell r="AY384">
            <v>26704126.079999998</v>
          </cell>
        </row>
        <row r="385">
          <cell r="A385">
            <v>2</v>
          </cell>
          <cell r="B385" t="str">
            <v>12</v>
          </cell>
          <cell r="C385" t="str">
            <v>000</v>
          </cell>
          <cell r="D385" t="str">
            <v>1</v>
          </cell>
          <cell r="E385" t="str">
            <v>703</v>
          </cell>
          <cell r="F385" t="str">
            <v>N000</v>
          </cell>
          <cell r="G385" t="str">
            <v>211</v>
          </cell>
          <cell r="H385" t="str">
            <v>1103</v>
          </cell>
          <cell r="I385" t="str">
            <v>M04002</v>
          </cell>
          <cell r="K385" t="str">
            <v>2</v>
          </cell>
          <cell r="L385">
            <v>808</v>
          </cell>
          <cell r="M385">
            <v>0</v>
          </cell>
          <cell r="N385">
            <v>0</v>
          </cell>
          <cell r="O385" t="str">
            <v>M</v>
          </cell>
          <cell r="P385" t="str">
            <v>00000000</v>
          </cell>
          <cell r="Q385">
            <v>0</v>
          </cell>
          <cell r="R385">
            <v>489.2</v>
          </cell>
          <cell r="S385">
            <v>94.08</v>
          </cell>
          <cell r="T385">
            <v>431.81</v>
          </cell>
          <cell r="U385">
            <v>169.34</v>
          </cell>
          <cell r="V385">
            <v>60.96</v>
          </cell>
          <cell r="W385">
            <v>67.739999999999995</v>
          </cell>
          <cell r="X385">
            <v>0.85</v>
          </cell>
          <cell r="Y385">
            <v>0</v>
          </cell>
          <cell r="Z385">
            <v>181.3</v>
          </cell>
          <cell r="AA385">
            <v>77</v>
          </cell>
          <cell r="AB385">
            <v>96</v>
          </cell>
          <cell r="AC385">
            <v>80</v>
          </cell>
          <cell r="AD385">
            <v>13.49</v>
          </cell>
          <cell r="AE385">
            <v>36.68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4838.41</v>
          </cell>
          <cell r="AN385">
            <v>3386.76</v>
          </cell>
          <cell r="AY385">
            <v>97189019.519999996</v>
          </cell>
        </row>
        <row r="386">
          <cell r="A386">
            <v>2</v>
          </cell>
          <cell r="B386" t="str">
            <v>12</v>
          </cell>
          <cell r="C386" t="str">
            <v>000</v>
          </cell>
          <cell r="D386" t="str">
            <v>1</v>
          </cell>
          <cell r="E386" t="str">
            <v>703</v>
          </cell>
          <cell r="F386" t="str">
            <v>N000</v>
          </cell>
          <cell r="G386" t="str">
            <v>211</v>
          </cell>
          <cell r="H386" t="str">
            <v>1103</v>
          </cell>
          <cell r="I386" t="str">
            <v>M04002</v>
          </cell>
          <cell r="K386" t="str">
            <v>3</v>
          </cell>
          <cell r="L386">
            <v>141</v>
          </cell>
          <cell r="M386">
            <v>0</v>
          </cell>
          <cell r="N386">
            <v>0</v>
          </cell>
          <cell r="O386" t="str">
            <v>M</v>
          </cell>
          <cell r="P386" t="str">
            <v>00000000</v>
          </cell>
          <cell r="Q386">
            <v>0</v>
          </cell>
          <cell r="R386">
            <v>557.53</v>
          </cell>
          <cell r="S386">
            <v>107.22</v>
          </cell>
          <cell r="T386">
            <v>492.13</v>
          </cell>
          <cell r="U386">
            <v>192.99</v>
          </cell>
          <cell r="V386">
            <v>69.48</v>
          </cell>
          <cell r="W386">
            <v>77.2</v>
          </cell>
          <cell r="X386">
            <v>0</v>
          </cell>
          <cell r="Y386">
            <v>0</v>
          </cell>
          <cell r="Z386">
            <v>192.38</v>
          </cell>
          <cell r="AA386">
            <v>77</v>
          </cell>
          <cell r="AB386">
            <v>96</v>
          </cell>
          <cell r="AC386">
            <v>80</v>
          </cell>
          <cell r="AD386">
            <v>13.49</v>
          </cell>
          <cell r="AE386">
            <v>41.8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4838.41</v>
          </cell>
          <cell r="AN386">
            <v>3859.81</v>
          </cell>
          <cell r="AY386">
            <v>18096684.48</v>
          </cell>
        </row>
        <row r="387">
          <cell r="A387">
            <v>2</v>
          </cell>
          <cell r="B387" t="str">
            <v>12</v>
          </cell>
          <cell r="C387" t="str">
            <v>000</v>
          </cell>
          <cell r="D387" t="str">
            <v>1</v>
          </cell>
          <cell r="E387" t="str">
            <v>703</v>
          </cell>
          <cell r="F387" t="str">
            <v>N000</v>
          </cell>
          <cell r="G387" t="str">
            <v>211</v>
          </cell>
          <cell r="H387" t="str">
            <v>1103</v>
          </cell>
          <cell r="I387" t="str">
            <v>M04003</v>
          </cell>
          <cell r="K387" t="str">
            <v>2</v>
          </cell>
          <cell r="L387">
            <v>828</v>
          </cell>
          <cell r="M387">
            <v>0</v>
          </cell>
          <cell r="N387">
            <v>0</v>
          </cell>
          <cell r="O387" t="str">
            <v>M</v>
          </cell>
          <cell r="P387" t="str">
            <v>00000000</v>
          </cell>
          <cell r="Q387">
            <v>0</v>
          </cell>
          <cell r="R387">
            <v>513.6</v>
          </cell>
          <cell r="S387">
            <v>98.77</v>
          </cell>
          <cell r="T387">
            <v>453.35</v>
          </cell>
          <cell r="U387">
            <v>177.79</v>
          </cell>
          <cell r="V387">
            <v>64</v>
          </cell>
          <cell r="W387">
            <v>71.11</v>
          </cell>
          <cell r="X387">
            <v>1.08</v>
          </cell>
          <cell r="Y387">
            <v>0</v>
          </cell>
          <cell r="Z387">
            <v>185.66</v>
          </cell>
          <cell r="AA387">
            <v>77</v>
          </cell>
          <cell r="AB387">
            <v>96</v>
          </cell>
          <cell r="AC387">
            <v>80</v>
          </cell>
          <cell r="AD387">
            <v>13.49</v>
          </cell>
          <cell r="AE387">
            <v>38.53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4857.8999999999996</v>
          </cell>
          <cell r="AN387">
            <v>3555.71</v>
          </cell>
          <cell r="AY387">
            <v>102181724.64</v>
          </cell>
        </row>
        <row r="388">
          <cell r="A388">
            <v>2</v>
          </cell>
          <cell r="B388" t="str">
            <v>12</v>
          </cell>
          <cell r="C388" t="str">
            <v>000</v>
          </cell>
          <cell r="D388" t="str">
            <v>1</v>
          </cell>
          <cell r="E388" t="str">
            <v>703</v>
          </cell>
          <cell r="F388" t="str">
            <v>N000</v>
          </cell>
          <cell r="G388" t="str">
            <v>211</v>
          </cell>
          <cell r="H388" t="str">
            <v>1103</v>
          </cell>
          <cell r="I388" t="str">
            <v>M04003</v>
          </cell>
          <cell r="K388" t="str">
            <v>3</v>
          </cell>
          <cell r="L388">
            <v>103</v>
          </cell>
          <cell r="M388">
            <v>0</v>
          </cell>
          <cell r="N388">
            <v>0</v>
          </cell>
          <cell r="O388" t="str">
            <v>M</v>
          </cell>
          <cell r="P388" t="str">
            <v>00000000</v>
          </cell>
          <cell r="Q388">
            <v>0</v>
          </cell>
          <cell r="R388">
            <v>585.12</v>
          </cell>
          <cell r="S388">
            <v>112.52</v>
          </cell>
          <cell r="T388">
            <v>516.48</v>
          </cell>
          <cell r="U388">
            <v>202.54</v>
          </cell>
          <cell r="V388">
            <v>72.92</v>
          </cell>
          <cell r="W388">
            <v>81.02</v>
          </cell>
          <cell r="X388">
            <v>0</v>
          </cell>
          <cell r="Y388">
            <v>0</v>
          </cell>
          <cell r="Z388">
            <v>197.26</v>
          </cell>
          <cell r="AA388">
            <v>77</v>
          </cell>
          <cell r="AB388">
            <v>96</v>
          </cell>
          <cell r="AC388">
            <v>80</v>
          </cell>
          <cell r="AD388">
            <v>13.49</v>
          </cell>
          <cell r="AE388">
            <v>43.88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4857.8999999999996</v>
          </cell>
          <cell r="AN388">
            <v>4050.86</v>
          </cell>
          <cell r="AY388">
            <v>13579919.640000001</v>
          </cell>
        </row>
        <row r="389">
          <cell r="A389">
            <v>2</v>
          </cell>
          <cell r="B389" t="str">
            <v>12</v>
          </cell>
          <cell r="C389" t="str">
            <v>000</v>
          </cell>
          <cell r="D389" t="str">
            <v>1</v>
          </cell>
          <cell r="E389" t="str">
            <v>703</v>
          </cell>
          <cell r="F389" t="str">
            <v>N000</v>
          </cell>
          <cell r="G389" t="str">
            <v>211</v>
          </cell>
          <cell r="H389" t="str">
            <v>1103</v>
          </cell>
          <cell r="I389" t="str">
            <v>M04004</v>
          </cell>
          <cell r="K389" t="str">
            <v>2</v>
          </cell>
          <cell r="L389">
            <v>614</v>
          </cell>
          <cell r="M389">
            <v>0</v>
          </cell>
          <cell r="N389">
            <v>0</v>
          </cell>
          <cell r="O389" t="str">
            <v>M</v>
          </cell>
          <cell r="P389" t="str">
            <v>00000000</v>
          </cell>
          <cell r="Q389">
            <v>0</v>
          </cell>
          <cell r="R389">
            <v>541.76</v>
          </cell>
          <cell r="S389">
            <v>104.19</v>
          </cell>
          <cell r="T389">
            <v>478.21</v>
          </cell>
          <cell r="U389">
            <v>187.53</v>
          </cell>
          <cell r="V389">
            <v>67.510000000000005</v>
          </cell>
          <cell r="W389">
            <v>75.010000000000005</v>
          </cell>
          <cell r="X389">
            <v>3.24</v>
          </cell>
          <cell r="Y389">
            <v>0</v>
          </cell>
          <cell r="Z389">
            <v>190.67</v>
          </cell>
          <cell r="AA389">
            <v>77</v>
          </cell>
          <cell r="AB389">
            <v>96</v>
          </cell>
          <cell r="AC389">
            <v>80</v>
          </cell>
          <cell r="AD389">
            <v>13.49</v>
          </cell>
          <cell r="AE389">
            <v>40.630000000000003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4877.3999999999996</v>
          </cell>
          <cell r="AN389">
            <v>3750.65</v>
          </cell>
          <cell r="AY389">
            <v>77977680.719999999</v>
          </cell>
        </row>
        <row r="390">
          <cell r="A390">
            <v>2</v>
          </cell>
          <cell r="B390" t="str">
            <v>12</v>
          </cell>
          <cell r="C390" t="str">
            <v>000</v>
          </cell>
          <cell r="D390" t="str">
            <v>1</v>
          </cell>
          <cell r="E390" t="str">
            <v>703</v>
          </cell>
          <cell r="F390" t="str">
            <v>N000</v>
          </cell>
          <cell r="G390" t="str">
            <v>211</v>
          </cell>
          <cell r="H390" t="str">
            <v>1103</v>
          </cell>
          <cell r="I390" t="str">
            <v>M04004</v>
          </cell>
          <cell r="K390" t="str">
            <v>3</v>
          </cell>
          <cell r="L390">
            <v>61</v>
          </cell>
          <cell r="M390">
            <v>0</v>
          </cell>
          <cell r="N390">
            <v>0</v>
          </cell>
          <cell r="O390" t="str">
            <v>M</v>
          </cell>
          <cell r="P390" t="str">
            <v>00000000</v>
          </cell>
          <cell r="Q390">
            <v>0</v>
          </cell>
          <cell r="R390">
            <v>617.6</v>
          </cell>
          <cell r="S390">
            <v>118.77</v>
          </cell>
          <cell r="T390">
            <v>545.15</v>
          </cell>
          <cell r="U390">
            <v>213.78</v>
          </cell>
          <cell r="V390">
            <v>76.959999999999994</v>
          </cell>
          <cell r="W390">
            <v>85.51</v>
          </cell>
          <cell r="X390">
            <v>0</v>
          </cell>
          <cell r="Y390">
            <v>0</v>
          </cell>
          <cell r="Z390">
            <v>202.92</v>
          </cell>
          <cell r="AA390">
            <v>77</v>
          </cell>
          <cell r="AB390">
            <v>96</v>
          </cell>
          <cell r="AC390">
            <v>80</v>
          </cell>
          <cell r="AD390">
            <v>13.49</v>
          </cell>
          <cell r="AE390">
            <v>46.31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4877.3999999999996</v>
          </cell>
          <cell r="AN390">
            <v>4275.68</v>
          </cell>
          <cell r="AY390">
            <v>8291049.2400000002</v>
          </cell>
        </row>
        <row r="391">
          <cell r="A391">
            <v>2</v>
          </cell>
          <cell r="B391" t="str">
            <v>12</v>
          </cell>
          <cell r="C391" t="str">
            <v>000</v>
          </cell>
          <cell r="D391" t="str">
            <v>1</v>
          </cell>
          <cell r="E391" t="str">
            <v>703</v>
          </cell>
          <cell r="F391" t="str">
            <v>N000</v>
          </cell>
          <cell r="G391" t="str">
            <v>211</v>
          </cell>
          <cell r="H391" t="str">
            <v>1103</v>
          </cell>
          <cell r="I391" t="str">
            <v>M04005</v>
          </cell>
          <cell r="K391" t="str">
            <v>2</v>
          </cell>
          <cell r="L391">
            <v>28</v>
          </cell>
          <cell r="M391">
            <v>0</v>
          </cell>
          <cell r="N391">
            <v>0</v>
          </cell>
          <cell r="O391" t="str">
            <v>M</v>
          </cell>
          <cell r="P391" t="str">
            <v>00000000</v>
          </cell>
          <cell r="Q391">
            <v>0</v>
          </cell>
          <cell r="R391">
            <v>574.24</v>
          </cell>
          <cell r="S391">
            <v>110.43</v>
          </cell>
          <cell r="T391">
            <v>506.87</v>
          </cell>
          <cell r="U391">
            <v>198.77</v>
          </cell>
          <cell r="V391">
            <v>71.56</v>
          </cell>
          <cell r="W391">
            <v>79.510000000000005</v>
          </cell>
          <cell r="X391">
            <v>46</v>
          </cell>
          <cell r="Y391">
            <v>0</v>
          </cell>
          <cell r="Z391">
            <v>196.8</v>
          </cell>
          <cell r="AA391">
            <v>77</v>
          </cell>
          <cell r="AB391">
            <v>96</v>
          </cell>
          <cell r="AC391">
            <v>80</v>
          </cell>
          <cell r="AD391">
            <v>13.49</v>
          </cell>
          <cell r="AE391">
            <v>43.06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4877.3999999999996</v>
          </cell>
          <cell r="AN391">
            <v>3975.48</v>
          </cell>
          <cell r="AY391">
            <v>3678060.96</v>
          </cell>
        </row>
        <row r="392">
          <cell r="A392">
            <v>2</v>
          </cell>
          <cell r="B392" t="str">
            <v>12</v>
          </cell>
          <cell r="C392" t="str">
            <v>000</v>
          </cell>
          <cell r="D392" t="str">
            <v>1</v>
          </cell>
          <cell r="E392" t="str">
            <v>703</v>
          </cell>
          <cell r="F392" t="str">
            <v>N000</v>
          </cell>
          <cell r="G392" t="str">
            <v>211</v>
          </cell>
          <cell r="H392" t="str">
            <v>1103</v>
          </cell>
          <cell r="I392" t="str">
            <v>M04005</v>
          </cell>
          <cell r="K392" t="str">
            <v>3</v>
          </cell>
          <cell r="L392">
            <v>38</v>
          </cell>
          <cell r="M392">
            <v>0</v>
          </cell>
          <cell r="N392">
            <v>0</v>
          </cell>
          <cell r="O392" t="str">
            <v>M</v>
          </cell>
          <cell r="P392" t="str">
            <v>00000000</v>
          </cell>
          <cell r="Q392">
            <v>0</v>
          </cell>
          <cell r="R392">
            <v>654.39</v>
          </cell>
          <cell r="S392">
            <v>125.85</v>
          </cell>
          <cell r="T392">
            <v>577.63</v>
          </cell>
          <cell r="U392">
            <v>226.52</v>
          </cell>
          <cell r="V392">
            <v>81.55</v>
          </cell>
          <cell r="W392">
            <v>90.61</v>
          </cell>
          <cell r="X392">
            <v>7.26</v>
          </cell>
          <cell r="Y392">
            <v>0</v>
          </cell>
          <cell r="Z392">
            <v>209.04</v>
          </cell>
          <cell r="AA392">
            <v>77</v>
          </cell>
          <cell r="AB392">
            <v>96</v>
          </cell>
          <cell r="AC392">
            <v>80</v>
          </cell>
          <cell r="AD392">
            <v>13.49</v>
          </cell>
          <cell r="AE392">
            <v>49.08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4877.3999999999996</v>
          </cell>
          <cell r="AN392">
            <v>4530.41</v>
          </cell>
          <cell r="AY392">
            <v>5333480.88</v>
          </cell>
        </row>
        <row r="393">
          <cell r="A393">
            <v>2</v>
          </cell>
          <cell r="B393" t="str">
            <v>12</v>
          </cell>
          <cell r="C393" t="str">
            <v>000</v>
          </cell>
          <cell r="D393" t="str">
            <v>1</v>
          </cell>
          <cell r="E393" t="str">
            <v>703</v>
          </cell>
          <cell r="F393" t="str">
            <v>N000</v>
          </cell>
          <cell r="G393" t="str">
            <v>211</v>
          </cell>
          <cell r="H393" t="str">
            <v>1103</v>
          </cell>
          <cell r="I393" t="str">
            <v>S01803</v>
          </cell>
          <cell r="J393" t="str">
            <v>19</v>
          </cell>
          <cell r="K393" t="str">
            <v>2</v>
          </cell>
          <cell r="L393">
            <v>2</v>
          </cell>
          <cell r="M393">
            <v>0</v>
          </cell>
          <cell r="N393">
            <v>2120.3000000000002</v>
          </cell>
          <cell r="O393" t="str">
            <v>M</v>
          </cell>
          <cell r="P393" t="str">
            <v>00000000</v>
          </cell>
          <cell r="Q393">
            <v>0</v>
          </cell>
          <cell r="R393">
            <v>306.27</v>
          </cell>
          <cell r="S393">
            <v>58.9</v>
          </cell>
          <cell r="T393">
            <v>270.33999999999997</v>
          </cell>
          <cell r="U393">
            <v>106.02</v>
          </cell>
          <cell r="V393">
            <v>38.17</v>
          </cell>
          <cell r="W393">
            <v>42.41</v>
          </cell>
          <cell r="X393">
            <v>23</v>
          </cell>
          <cell r="Y393">
            <v>0</v>
          </cell>
          <cell r="Z393">
            <v>55.23</v>
          </cell>
          <cell r="AA393">
            <v>77</v>
          </cell>
          <cell r="AB393">
            <v>96</v>
          </cell>
          <cell r="AC393">
            <v>80</v>
          </cell>
          <cell r="AD393">
            <v>13.49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Y393">
            <v>78891.12</v>
          </cell>
        </row>
        <row r="394">
          <cell r="A394">
            <v>2</v>
          </cell>
          <cell r="B394" t="str">
            <v>12</v>
          </cell>
          <cell r="C394" t="str">
            <v>000</v>
          </cell>
          <cell r="D394" t="str">
            <v>1</v>
          </cell>
          <cell r="E394" t="str">
            <v>703</v>
          </cell>
          <cell r="F394" t="str">
            <v>N000</v>
          </cell>
          <cell r="G394" t="str">
            <v>211</v>
          </cell>
          <cell r="H394" t="str">
            <v>1103</v>
          </cell>
          <cell r="I394" t="str">
            <v>S01808</v>
          </cell>
          <cell r="J394" t="str">
            <v>17</v>
          </cell>
          <cell r="K394" t="str">
            <v>2</v>
          </cell>
          <cell r="L394">
            <v>1</v>
          </cell>
          <cell r="M394">
            <v>0</v>
          </cell>
          <cell r="N394">
            <v>1936.3</v>
          </cell>
          <cell r="O394" t="str">
            <v>M</v>
          </cell>
          <cell r="P394" t="str">
            <v>00000000</v>
          </cell>
          <cell r="Q394">
            <v>0</v>
          </cell>
          <cell r="R394">
            <v>279.69</v>
          </cell>
          <cell r="S394">
            <v>53.79</v>
          </cell>
          <cell r="T394">
            <v>246.88</v>
          </cell>
          <cell r="U394">
            <v>96.81</v>
          </cell>
          <cell r="V394">
            <v>34.85</v>
          </cell>
          <cell r="W394">
            <v>38.729999999999997</v>
          </cell>
          <cell r="X394">
            <v>0</v>
          </cell>
          <cell r="Y394">
            <v>0</v>
          </cell>
          <cell r="Z394">
            <v>50.46</v>
          </cell>
          <cell r="AA394">
            <v>77</v>
          </cell>
          <cell r="AB394">
            <v>96</v>
          </cell>
          <cell r="AC394">
            <v>80</v>
          </cell>
          <cell r="AD394">
            <v>13.49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Y394">
            <v>36048</v>
          </cell>
        </row>
        <row r="395">
          <cell r="A395">
            <v>2</v>
          </cell>
          <cell r="B395" t="str">
            <v>12</v>
          </cell>
          <cell r="C395" t="str">
            <v>000</v>
          </cell>
          <cell r="D395" t="str">
            <v>1</v>
          </cell>
          <cell r="E395" t="str">
            <v>703</v>
          </cell>
          <cell r="F395" t="str">
            <v>N000</v>
          </cell>
          <cell r="G395" t="str">
            <v>211</v>
          </cell>
          <cell r="H395" t="str">
            <v>1103</v>
          </cell>
          <cell r="I395" t="str">
            <v>S03810</v>
          </cell>
          <cell r="J395" t="str">
            <v>22</v>
          </cell>
          <cell r="K395" t="str">
            <v>2</v>
          </cell>
          <cell r="L395">
            <v>1</v>
          </cell>
          <cell r="M395">
            <v>0</v>
          </cell>
          <cell r="N395">
            <v>2342.3000000000002</v>
          </cell>
          <cell r="O395" t="str">
            <v>M</v>
          </cell>
          <cell r="P395" t="str">
            <v>00000000</v>
          </cell>
          <cell r="Q395">
            <v>0</v>
          </cell>
          <cell r="R395">
            <v>338.33</v>
          </cell>
          <cell r="S395">
            <v>65.06</v>
          </cell>
          <cell r="T395">
            <v>298.64</v>
          </cell>
          <cell r="U395">
            <v>117.12</v>
          </cell>
          <cell r="V395">
            <v>42.16</v>
          </cell>
          <cell r="W395">
            <v>46.85</v>
          </cell>
          <cell r="X395">
            <v>0</v>
          </cell>
          <cell r="Y395">
            <v>0</v>
          </cell>
          <cell r="Z395">
            <v>59.97</v>
          </cell>
          <cell r="AA395">
            <v>77</v>
          </cell>
          <cell r="AB395">
            <v>96</v>
          </cell>
          <cell r="AC395">
            <v>80</v>
          </cell>
          <cell r="AD395">
            <v>13.49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Y395">
            <v>42923.040000000001</v>
          </cell>
        </row>
        <row r="396">
          <cell r="A396">
            <v>2</v>
          </cell>
          <cell r="B396" t="str">
            <v>12</v>
          </cell>
          <cell r="C396" t="str">
            <v>000</v>
          </cell>
          <cell r="D396" t="str">
            <v>1</v>
          </cell>
          <cell r="E396" t="str">
            <v>703</v>
          </cell>
          <cell r="F396" t="str">
            <v>N000</v>
          </cell>
          <cell r="G396" t="str">
            <v>211</v>
          </cell>
          <cell r="H396" t="str">
            <v>1103</v>
          </cell>
          <cell r="I396" t="str">
            <v>S08802</v>
          </cell>
          <cell r="J396" t="str">
            <v>21</v>
          </cell>
          <cell r="K396" t="str">
            <v>2</v>
          </cell>
          <cell r="L396">
            <v>2</v>
          </cell>
          <cell r="M396">
            <v>0</v>
          </cell>
          <cell r="N396">
            <v>2238.1999999999998</v>
          </cell>
          <cell r="O396" t="str">
            <v>M</v>
          </cell>
          <cell r="P396" t="str">
            <v>00000000</v>
          </cell>
          <cell r="Q396">
            <v>0</v>
          </cell>
          <cell r="R396">
            <v>323.3</v>
          </cell>
          <cell r="S396">
            <v>62.17</v>
          </cell>
          <cell r="T396">
            <v>285.37</v>
          </cell>
          <cell r="U396">
            <v>111.91</v>
          </cell>
          <cell r="V396">
            <v>40.29</v>
          </cell>
          <cell r="W396">
            <v>44.76</v>
          </cell>
          <cell r="X396">
            <v>77.5</v>
          </cell>
          <cell r="Y396">
            <v>0</v>
          </cell>
          <cell r="Z396">
            <v>59.08</v>
          </cell>
          <cell r="AA396">
            <v>77</v>
          </cell>
          <cell r="AB396">
            <v>96</v>
          </cell>
          <cell r="AC396">
            <v>80</v>
          </cell>
          <cell r="AD396">
            <v>13.49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Y396">
            <v>84217.68</v>
          </cell>
        </row>
        <row r="397">
          <cell r="A397">
            <v>2</v>
          </cell>
          <cell r="B397" t="str">
            <v>12</v>
          </cell>
          <cell r="C397" t="str">
            <v>000</v>
          </cell>
          <cell r="D397" t="str">
            <v>1</v>
          </cell>
          <cell r="E397" t="str">
            <v>703</v>
          </cell>
          <cell r="F397" t="str">
            <v>N000</v>
          </cell>
          <cell r="G397" t="str">
            <v>211</v>
          </cell>
          <cell r="H397" t="str">
            <v>1103</v>
          </cell>
          <cell r="I397" t="str">
            <v>T03803</v>
          </cell>
          <cell r="J397" t="str">
            <v>22</v>
          </cell>
          <cell r="K397" t="str">
            <v>2</v>
          </cell>
          <cell r="L397">
            <v>1</v>
          </cell>
          <cell r="M397">
            <v>0</v>
          </cell>
          <cell r="N397">
            <v>2342.3000000000002</v>
          </cell>
          <cell r="O397" t="str">
            <v>M</v>
          </cell>
          <cell r="P397" t="str">
            <v>00000000</v>
          </cell>
          <cell r="Q397">
            <v>0</v>
          </cell>
          <cell r="R397">
            <v>338.33</v>
          </cell>
          <cell r="S397">
            <v>65.06</v>
          </cell>
          <cell r="T397">
            <v>298.64</v>
          </cell>
          <cell r="U397">
            <v>117.12</v>
          </cell>
          <cell r="V397">
            <v>42.16</v>
          </cell>
          <cell r="W397">
            <v>46.85</v>
          </cell>
          <cell r="X397">
            <v>0</v>
          </cell>
          <cell r="Y397">
            <v>0</v>
          </cell>
          <cell r="Z397">
            <v>59.97</v>
          </cell>
          <cell r="AA397">
            <v>77</v>
          </cell>
          <cell r="AB397">
            <v>96</v>
          </cell>
          <cell r="AC397">
            <v>80</v>
          </cell>
          <cell r="AD397">
            <v>13.49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Y397">
            <v>42923.040000000001</v>
          </cell>
        </row>
        <row r="398">
          <cell r="A398">
            <v>2</v>
          </cell>
          <cell r="B398" t="str">
            <v>12</v>
          </cell>
          <cell r="C398" t="str">
            <v>000</v>
          </cell>
          <cell r="D398" t="str">
            <v>1</v>
          </cell>
          <cell r="E398" t="str">
            <v>703</v>
          </cell>
          <cell r="F398" t="str">
            <v>N000</v>
          </cell>
          <cell r="G398" t="str">
            <v>211</v>
          </cell>
          <cell r="H398" t="str">
            <v>1103</v>
          </cell>
          <cell r="I398" t="str">
            <v>T03804</v>
          </cell>
          <cell r="J398" t="str">
            <v>25</v>
          </cell>
          <cell r="K398" t="str">
            <v>2</v>
          </cell>
          <cell r="L398">
            <v>11</v>
          </cell>
          <cell r="M398">
            <v>0</v>
          </cell>
          <cell r="N398">
            <v>2572.4</v>
          </cell>
          <cell r="O398" t="str">
            <v>M</v>
          </cell>
          <cell r="P398" t="str">
            <v>00000000</v>
          </cell>
          <cell r="Q398">
            <v>0</v>
          </cell>
          <cell r="R398">
            <v>371.57</v>
          </cell>
          <cell r="S398">
            <v>71.459999999999994</v>
          </cell>
          <cell r="T398">
            <v>327.98</v>
          </cell>
          <cell r="U398">
            <v>128.62</v>
          </cell>
          <cell r="V398">
            <v>46.3</v>
          </cell>
          <cell r="W398">
            <v>51.45</v>
          </cell>
          <cell r="X398">
            <v>38.450000000000003</v>
          </cell>
          <cell r="Y398">
            <v>0</v>
          </cell>
          <cell r="Z398">
            <v>66.14</v>
          </cell>
          <cell r="AA398">
            <v>77</v>
          </cell>
          <cell r="AB398">
            <v>96</v>
          </cell>
          <cell r="AC398">
            <v>80</v>
          </cell>
          <cell r="AD398">
            <v>13.49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Y398">
            <v>520193.52</v>
          </cell>
        </row>
        <row r="399">
          <cell r="A399">
            <v>2</v>
          </cell>
          <cell r="B399" t="str">
            <v>12</v>
          </cell>
          <cell r="C399" t="str">
            <v>000</v>
          </cell>
          <cell r="D399" t="str">
            <v>1</v>
          </cell>
          <cell r="E399" t="str">
            <v>703</v>
          </cell>
          <cell r="F399" t="str">
            <v>N000</v>
          </cell>
          <cell r="G399" t="str">
            <v>211</v>
          </cell>
          <cell r="H399" t="str">
            <v>1103</v>
          </cell>
          <cell r="I399" t="str">
            <v>T06803</v>
          </cell>
          <cell r="J399" t="str">
            <v>26</v>
          </cell>
          <cell r="K399" t="str">
            <v>2</v>
          </cell>
          <cell r="L399">
            <v>3</v>
          </cell>
          <cell r="M399">
            <v>0</v>
          </cell>
          <cell r="N399">
            <v>2692.2</v>
          </cell>
          <cell r="O399" t="str">
            <v>M</v>
          </cell>
          <cell r="P399" t="str">
            <v>00000000</v>
          </cell>
          <cell r="Q399">
            <v>0</v>
          </cell>
          <cell r="R399">
            <v>388.87</v>
          </cell>
          <cell r="S399">
            <v>74.78</v>
          </cell>
          <cell r="T399">
            <v>343.26</v>
          </cell>
          <cell r="U399">
            <v>134.61000000000001</v>
          </cell>
          <cell r="V399">
            <v>48.46</v>
          </cell>
          <cell r="W399">
            <v>53.84</v>
          </cell>
          <cell r="X399">
            <v>46</v>
          </cell>
          <cell r="Y399">
            <v>0</v>
          </cell>
          <cell r="Z399">
            <v>69.099999999999994</v>
          </cell>
          <cell r="AA399">
            <v>77</v>
          </cell>
          <cell r="AB399">
            <v>96</v>
          </cell>
          <cell r="AC399">
            <v>80</v>
          </cell>
          <cell r="AD399">
            <v>13.49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Y399">
            <v>148233.96</v>
          </cell>
        </row>
        <row r="400">
          <cell r="A400">
            <v>2</v>
          </cell>
          <cell r="B400" t="str">
            <v>12</v>
          </cell>
          <cell r="C400" t="str">
            <v>000</v>
          </cell>
          <cell r="D400" t="str">
            <v>1</v>
          </cell>
          <cell r="E400" t="str">
            <v>703</v>
          </cell>
          <cell r="F400" t="str">
            <v>N000</v>
          </cell>
          <cell r="G400" t="str">
            <v>211</v>
          </cell>
          <cell r="H400" t="str">
            <v>1103</v>
          </cell>
          <cell r="I400" t="str">
            <v>T06804</v>
          </cell>
          <cell r="J400" t="str">
            <v>27Z</v>
          </cell>
          <cell r="K400" t="str">
            <v>2</v>
          </cell>
          <cell r="L400">
            <v>2</v>
          </cell>
          <cell r="M400">
            <v>0</v>
          </cell>
          <cell r="N400">
            <v>2900.25</v>
          </cell>
          <cell r="O400" t="str">
            <v>M</v>
          </cell>
          <cell r="P400" t="str">
            <v>00000000</v>
          </cell>
          <cell r="Q400">
            <v>205.15</v>
          </cell>
          <cell r="R400">
            <v>418.93</v>
          </cell>
          <cell r="S400">
            <v>80.56</v>
          </cell>
          <cell r="T400">
            <v>369.78</v>
          </cell>
          <cell r="U400">
            <v>145.01</v>
          </cell>
          <cell r="V400">
            <v>55.89</v>
          </cell>
          <cell r="W400">
            <v>58.01</v>
          </cell>
          <cell r="X400">
            <v>23</v>
          </cell>
          <cell r="Y400">
            <v>0</v>
          </cell>
          <cell r="Z400">
            <v>77.62</v>
          </cell>
          <cell r="AA400">
            <v>77</v>
          </cell>
          <cell r="AB400">
            <v>96</v>
          </cell>
          <cell r="AC400">
            <v>80</v>
          </cell>
          <cell r="AD400">
            <v>13.49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Y400">
            <v>110416.56</v>
          </cell>
        </row>
        <row r="401">
          <cell r="A401">
            <v>2</v>
          </cell>
          <cell r="B401" t="str">
            <v>12</v>
          </cell>
          <cell r="C401" t="str">
            <v>000</v>
          </cell>
          <cell r="D401" t="str">
            <v>1</v>
          </cell>
          <cell r="E401" t="str">
            <v>703</v>
          </cell>
          <cell r="F401" t="str">
            <v>N000</v>
          </cell>
          <cell r="G401" t="str">
            <v>211</v>
          </cell>
          <cell r="H401" t="str">
            <v>1103</v>
          </cell>
          <cell r="I401" t="str">
            <v>CF01059</v>
          </cell>
          <cell r="J401" t="str">
            <v>28</v>
          </cell>
          <cell r="K401" t="str">
            <v>1</v>
          </cell>
          <cell r="L401">
            <v>10</v>
          </cell>
          <cell r="M401">
            <v>0</v>
          </cell>
          <cell r="N401">
            <v>3631.8</v>
          </cell>
          <cell r="O401" t="str">
            <v>M</v>
          </cell>
          <cell r="P401" t="str">
            <v>00000000</v>
          </cell>
          <cell r="Q401">
            <v>8731.1</v>
          </cell>
          <cell r="R401">
            <v>524.59</v>
          </cell>
          <cell r="S401">
            <v>100.88</v>
          </cell>
          <cell r="T401">
            <v>463.05</v>
          </cell>
          <cell r="U401">
            <v>181.59</v>
          </cell>
          <cell r="V401">
            <v>222.53</v>
          </cell>
          <cell r="W401">
            <v>72.64</v>
          </cell>
          <cell r="X401">
            <v>48.4</v>
          </cell>
          <cell r="Y401">
            <v>618.15</v>
          </cell>
          <cell r="Z401">
            <v>262.27999999999997</v>
          </cell>
          <cell r="AA401">
            <v>77</v>
          </cell>
          <cell r="AB401">
            <v>0</v>
          </cell>
          <cell r="AC401">
            <v>0</v>
          </cell>
          <cell r="AD401">
            <v>13.49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Y401">
            <v>1793700</v>
          </cell>
        </row>
        <row r="402">
          <cell r="A402">
            <v>2</v>
          </cell>
          <cell r="B402" t="str">
            <v>12</v>
          </cell>
          <cell r="C402" t="str">
            <v>000</v>
          </cell>
          <cell r="D402" t="str">
            <v>1</v>
          </cell>
          <cell r="E402" t="str">
            <v>703</v>
          </cell>
          <cell r="F402" t="str">
            <v>N000</v>
          </cell>
          <cell r="G402" t="str">
            <v>211</v>
          </cell>
          <cell r="H402" t="str">
            <v>1103</v>
          </cell>
          <cell r="I402" t="str">
            <v>CF03809</v>
          </cell>
          <cell r="J402" t="str">
            <v>25</v>
          </cell>
          <cell r="K402" t="str">
            <v>2</v>
          </cell>
          <cell r="L402">
            <v>2</v>
          </cell>
          <cell r="M402">
            <v>0</v>
          </cell>
          <cell r="N402">
            <v>2572.4</v>
          </cell>
          <cell r="O402" t="str">
            <v>M</v>
          </cell>
          <cell r="P402" t="str">
            <v>00000000</v>
          </cell>
          <cell r="Q402">
            <v>0</v>
          </cell>
          <cell r="R402">
            <v>371.57</v>
          </cell>
          <cell r="S402">
            <v>71.459999999999994</v>
          </cell>
          <cell r="T402">
            <v>327.98</v>
          </cell>
          <cell r="U402">
            <v>128.62</v>
          </cell>
          <cell r="V402">
            <v>46.3</v>
          </cell>
          <cell r="W402">
            <v>51.45</v>
          </cell>
          <cell r="X402">
            <v>0</v>
          </cell>
          <cell r="Y402">
            <v>0</v>
          </cell>
          <cell r="Z402">
            <v>65.37</v>
          </cell>
          <cell r="AA402">
            <v>77</v>
          </cell>
          <cell r="AB402">
            <v>96</v>
          </cell>
          <cell r="AC402">
            <v>80</v>
          </cell>
          <cell r="AD402">
            <v>13.49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Y402">
            <v>93639.360000000001</v>
          </cell>
        </row>
        <row r="403">
          <cell r="A403">
            <v>2</v>
          </cell>
          <cell r="B403" t="str">
            <v>12</v>
          </cell>
          <cell r="C403" t="str">
            <v>000</v>
          </cell>
          <cell r="D403" t="str">
            <v>1</v>
          </cell>
          <cell r="E403" t="str">
            <v>703</v>
          </cell>
          <cell r="F403" t="str">
            <v>N000</v>
          </cell>
          <cell r="G403" t="str">
            <v>211</v>
          </cell>
          <cell r="H403" t="str">
            <v>1103</v>
          </cell>
          <cell r="I403" t="str">
            <v>CF03820</v>
          </cell>
          <cell r="J403" t="str">
            <v>27Z</v>
          </cell>
          <cell r="K403" t="str">
            <v>2</v>
          </cell>
          <cell r="L403">
            <v>1</v>
          </cell>
          <cell r="M403">
            <v>0</v>
          </cell>
          <cell r="N403">
            <v>2900.25</v>
          </cell>
          <cell r="O403" t="str">
            <v>M</v>
          </cell>
          <cell r="P403" t="str">
            <v>00000000</v>
          </cell>
          <cell r="Q403">
            <v>205.15</v>
          </cell>
          <cell r="R403">
            <v>418.93</v>
          </cell>
          <cell r="S403">
            <v>80.56</v>
          </cell>
          <cell r="T403">
            <v>369.78</v>
          </cell>
          <cell r="U403">
            <v>145.01</v>
          </cell>
          <cell r="V403">
            <v>55.89</v>
          </cell>
          <cell r="W403">
            <v>58.01</v>
          </cell>
          <cell r="X403">
            <v>0</v>
          </cell>
          <cell r="Y403">
            <v>0</v>
          </cell>
          <cell r="Z403">
            <v>77.16</v>
          </cell>
          <cell r="AA403">
            <v>77</v>
          </cell>
          <cell r="AB403">
            <v>96</v>
          </cell>
          <cell r="AC403">
            <v>80</v>
          </cell>
          <cell r="AD403">
            <v>13.49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Y403">
            <v>54926.76</v>
          </cell>
        </row>
        <row r="404">
          <cell r="A404">
            <v>2</v>
          </cell>
          <cell r="B404" t="str">
            <v>12</v>
          </cell>
          <cell r="C404" t="str">
            <v>000</v>
          </cell>
          <cell r="D404" t="str">
            <v>1</v>
          </cell>
          <cell r="E404" t="str">
            <v>703</v>
          </cell>
          <cell r="F404" t="str">
            <v>N000</v>
          </cell>
          <cell r="G404" t="str">
            <v>211</v>
          </cell>
          <cell r="H404" t="str">
            <v>1103</v>
          </cell>
          <cell r="I404" t="str">
            <v>CF04806</v>
          </cell>
          <cell r="J404" t="str">
            <v>26</v>
          </cell>
          <cell r="K404" t="str">
            <v>2</v>
          </cell>
          <cell r="L404">
            <v>22</v>
          </cell>
          <cell r="M404">
            <v>0</v>
          </cell>
          <cell r="N404">
            <v>2692.2</v>
          </cell>
          <cell r="O404" t="str">
            <v>M</v>
          </cell>
          <cell r="P404" t="str">
            <v>00000000</v>
          </cell>
          <cell r="Q404">
            <v>0</v>
          </cell>
          <cell r="R404">
            <v>388.87</v>
          </cell>
          <cell r="S404">
            <v>74.78</v>
          </cell>
          <cell r="T404">
            <v>343.26</v>
          </cell>
          <cell r="U404">
            <v>134.61000000000001</v>
          </cell>
          <cell r="V404">
            <v>48.46</v>
          </cell>
          <cell r="W404">
            <v>53.84</v>
          </cell>
          <cell r="X404">
            <v>41.73</v>
          </cell>
          <cell r="Y404">
            <v>0</v>
          </cell>
          <cell r="Z404">
            <v>69.010000000000005</v>
          </cell>
          <cell r="AA404">
            <v>77</v>
          </cell>
          <cell r="AB404">
            <v>96</v>
          </cell>
          <cell r="AC404">
            <v>80</v>
          </cell>
          <cell r="AD404">
            <v>13.49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Y404">
            <v>1085898</v>
          </cell>
        </row>
        <row r="405">
          <cell r="A405">
            <v>2</v>
          </cell>
          <cell r="B405" t="str">
            <v>12</v>
          </cell>
          <cell r="C405" t="str">
            <v>000</v>
          </cell>
          <cell r="D405" t="str">
            <v>1</v>
          </cell>
          <cell r="E405" t="str">
            <v>703</v>
          </cell>
          <cell r="F405" t="str">
            <v>N000</v>
          </cell>
          <cell r="G405" t="str">
            <v>211</v>
          </cell>
          <cell r="H405" t="str">
            <v>1103</v>
          </cell>
          <cell r="I405" t="str">
            <v>CF04807</v>
          </cell>
          <cell r="J405" t="str">
            <v>27Z</v>
          </cell>
          <cell r="K405" t="str">
            <v>2</v>
          </cell>
          <cell r="L405">
            <v>8</v>
          </cell>
          <cell r="M405">
            <v>0</v>
          </cell>
          <cell r="N405">
            <v>2900.25</v>
          </cell>
          <cell r="O405" t="str">
            <v>M</v>
          </cell>
          <cell r="P405" t="str">
            <v>00000000</v>
          </cell>
          <cell r="Q405">
            <v>205.15</v>
          </cell>
          <cell r="R405">
            <v>418.93</v>
          </cell>
          <cell r="S405">
            <v>80.56</v>
          </cell>
          <cell r="T405">
            <v>369.78</v>
          </cell>
          <cell r="U405">
            <v>145.01</v>
          </cell>
          <cell r="V405">
            <v>55.89</v>
          </cell>
          <cell r="W405">
            <v>58.01</v>
          </cell>
          <cell r="X405">
            <v>55.88</v>
          </cell>
          <cell r="Y405">
            <v>0</v>
          </cell>
          <cell r="Z405">
            <v>78.28</v>
          </cell>
          <cell r="AA405">
            <v>77</v>
          </cell>
          <cell r="AB405">
            <v>96</v>
          </cell>
          <cell r="AC405">
            <v>80</v>
          </cell>
          <cell r="AD405">
            <v>13.49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Y405">
            <v>444886.08</v>
          </cell>
        </row>
        <row r="406">
          <cell r="A406">
            <v>2</v>
          </cell>
          <cell r="B406" t="str">
            <v>12</v>
          </cell>
          <cell r="C406" t="str">
            <v>000</v>
          </cell>
          <cell r="D406" t="str">
            <v>1</v>
          </cell>
          <cell r="E406" t="str">
            <v>703</v>
          </cell>
          <cell r="F406" t="str">
            <v>N000</v>
          </cell>
          <cell r="G406" t="str">
            <v>211</v>
          </cell>
          <cell r="H406" t="str">
            <v>1103</v>
          </cell>
          <cell r="I406" t="str">
            <v>CF04808</v>
          </cell>
          <cell r="J406" t="str">
            <v>27ZA</v>
          </cell>
          <cell r="K406" t="str">
            <v>2</v>
          </cell>
          <cell r="L406">
            <v>8</v>
          </cell>
          <cell r="M406">
            <v>0</v>
          </cell>
          <cell r="N406">
            <v>2982.9</v>
          </cell>
          <cell r="O406" t="str">
            <v>M</v>
          </cell>
          <cell r="P406" t="str">
            <v>00000000</v>
          </cell>
          <cell r="Q406">
            <v>579.4</v>
          </cell>
          <cell r="R406">
            <v>430.86</v>
          </cell>
          <cell r="S406">
            <v>82.86</v>
          </cell>
          <cell r="T406">
            <v>380.32</v>
          </cell>
          <cell r="U406">
            <v>149.15</v>
          </cell>
          <cell r="V406">
            <v>64.12</v>
          </cell>
          <cell r="W406">
            <v>59.66</v>
          </cell>
          <cell r="X406">
            <v>0</v>
          </cell>
          <cell r="Y406">
            <v>0</v>
          </cell>
          <cell r="Z406">
            <v>86.58</v>
          </cell>
          <cell r="AA406">
            <v>77</v>
          </cell>
          <cell r="AB406">
            <v>96</v>
          </cell>
          <cell r="AC406">
            <v>80</v>
          </cell>
          <cell r="AD406">
            <v>13.49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Y406">
            <v>487904.64</v>
          </cell>
        </row>
        <row r="407">
          <cell r="A407">
            <v>2</v>
          </cell>
          <cell r="B407" t="str">
            <v>12</v>
          </cell>
          <cell r="C407" t="str">
            <v>000</v>
          </cell>
          <cell r="D407" t="str">
            <v>1</v>
          </cell>
          <cell r="E407" t="str">
            <v>703</v>
          </cell>
          <cell r="F407" t="str">
            <v>N000</v>
          </cell>
          <cell r="G407" t="str">
            <v>211</v>
          </cell>
          <cell r="H407" t="str">
            <v>1103</v>
          </cell>
          <cell r="I407" t="str">
            <v>CF12825</v>
          </cell>
          <cell r="J407" t="str">
            <v>27ZB</v>
          </cell>
          <cell r="K407" t="str">
            <v>2</v>
          </cell>
          <cell r="L407">
            <v>2</v>
          </cell>
          <cell r="M407">
            <v>0</v>
          </cell>
          <cell r="N407">
            <v>3008.65</v>
          </cell>
          <cell r="O407" t="str">
            <v>M</v>
          </cell>
          <cell r="P407" t="str">
            <v>00000000</v>
          </cell>
          <cell r="Q407">
            <v>857</v>
          </cell>
          <cell r="R407">
            <v>434.58</v>
          </cell>
          <cell r="S407">
            <v>83.57</v>
          </cell>
          <cell r="T407">
            <v>383.6</v>
          </cell>
          <cell r="U407">
            <v>150.43</v>
          </cell>
          <cell r="V407">
            <v>69.59</v>
          </cell>
          <cell r="W407">
            <v>60.17</v>
          </cell>
          <cell r="X407">
            <v>0</v>
          </cell>
          <cell r="Y407">
            <v>0</v>
          </cell>
          <cell r="Z407">
            <v>92.74</v>
          </cell>
          <cell r="AA407">
            <v>77</v>
          </cell>
          <cell r="AB407">
            <v>96</v>
          </cell>
          <cell r="AC407">
            <v>80</v>
          </cell>
          <cell r="AD407">
            <v>13.49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Y407">
            <v>129763.68</v>
          </cell>
        </row>
        <row r="408">
          <cell r="A408">
            <v>2</v>
          </cell>
          <cell r="B408" t="str">
            <v>12</v>
          </cell>
          <cell r="C408" t="str">
            <v>000</v>
          </cell>
          <cell r="D408" t="str">
            <v>1</v>
          </cell>
          <cell r="E408" t="str">
            <v>703</v>
          </cell>
          <cell r="F408" t="str">
            <v>N000</v>
          </cell>
          <cell r="G408" t="str">
            <v>211</v>
          </cell>
          <cell r="H408" t="str">
            <v>1103</v>
          </cell>
          <cell r="I408" t="str">
            <v>CF21856</v>
          </cell>
          <cell r="J408" t="str">
            <v>27Z</v>
          </cell>
          <cell r="K408" t="str">
            <v>2</v>
          </cell>
          <cell r="L408">
            <v>5</v>
          </cell>
          <cell r="M408">
            <v>0</v>
          </cell>
          <cell r="N408">
            <v>2900.25</v>
          </cell>
          <cell r="O408" t="str">
            <v>M</v>
          </cell>
          <cell r="P408" t="str">
            <v>00000000</v>
          </cell>
          <cell r="Q408">
            <v>205.15</v>
          </cell>
          <cell r="R408">
            <v>418.93</v>
          </cell>
          <cell r="S408">
            <v>80.56</v>
          </cell>
          <cell r="T408">
            <v>369.78</v>
          </cell>
          <cell r="U408">
            <v>145.01</v>
          </cell>
          <cell r="V408">
            <v>55.89</v>
          </cell>
          <cell r="W408">
            <v>58.01</v>
          </cell>
          <cell r="X408">
            <v>31</v>
          </cell>
          <cell r="Y408">
            <v>0</v>
          </cell>
          <cell r="Z408">
            <v>77.78</v>
          </cell>
          <cell r="AA408">
            <v>77</v>
          </cell>
          <cell r="AB408">
            <v>96</v>
          </cell>
          <cell r="AC408">
            <v>80</v>
          </cell>
          <cell r="AD408">
            <v>13.49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Y408">
            <v>276531</v>
          </cell>
        </row>
        <row r="409">
          <cell r="A409">
            <v>2</v>
          </cell>
          <cell r="B409" t="str">
            <v>12</v>
          </cell>
          <cell r="C409" t="str">
            <v>000</v>
          </cell>
          <cell r="D409" t="str">
            <v>1</v>
          </cell>
          <cell r="E409" t="str">
            <v>703</v>
          </cell>
          <cell r="F409" t="str">
            <v>N000</v>
          </cell>
          <cell r="G409" t="str">
            <v>211</v>
          </cell>
          <cell r="H409" t="str">
            <v>1103</v>
          </cell>
          <cell r="I409" t="str">
            <v>CF21858</v>
          </cell>
          <cell r="J409" t="str">
            <v>27ZA</v>
          </cell>
          <cell r="K409" t="str">
            <v>2</v>
          </cell>
          <cell r="L409">
            <v>12</v>
          </cell>
          <cell r="M409">
            <v>0</v>
          </cell>
          <cell r="N409">
            <v>2982.9</v>
          </cell>
          <cell r="O409" t="str">
            <v>M</v>
          </cell>
          <cell r="P409" t="str">
            <v>00000000</v>
          </cell>
          <cell r="Q409">
            <v>579.4</v>
          </cell>
          <cell r="R409">
            <v>430.86</v>
          </cell>
          <cell r="S409">
            <v>82.86</v>
          </cell>
          <cell r="T409">
            <v>380.32</v>
          </cell>
          <cell r="U409">
            <v>149.15</v>
          </cell>
          <cell r="V409">
            <v>64.12</v>
          </cell>
          <cell r="W409">
            <v>59.66</v>
          </cell>
          <cell r="X409">
            <v>43.5</v>
          </cell>
          <cell r="Y409">
            <v>0</v>
          </cell>
          <cell r="Z409">
            <v>87.45</v>
          </cell>
          <cell r="AA409">
            <v>77</v>
          </cell>
          <cell r="AB409">
            <v>96</v>
          </cell>
          <cell r="AC409">
            <v>80</v>
          </cell>
          <cell r="AD409">
            <v>13.49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Y409">
            <v>738246.24</v>
          </cell>
        </row>
        <row r="410">
          <cell r="A410">
            <v>2</v>
          </cell>
          <cell r="B410" t="str">
            <v>12</v>
          </cell>
          <cell r="C410" t="str">
            <v>000</v>
          </cell>
          <cell r="D410" t="str">
            <v>1</v>
          </cell>
          <cell r="E410" t="str">
            <v>703</v>
          </cell>
          <cell r="F410" t="str">
            <v>N000</v>
          </cell>
          <cell r="G410" t="str">
            <v>211</v>
          </cell>
          <cell r="H410" t="str">
            <v>1103</v>
          </cell>
          <cell r="I410" t="str">
            <v>CF21859</v>
          </cell>
          <cell r="J410" t="str">
            <v>27ZB</v>
          </cell>
          <cell r="K410" t="str">
            <v>2</v>
          </cell>
          <cell r="L410">
            <v>4</v>
          </cell>
          <cell r="M410">
            <v>0</v>
          </cell>
          <cell r="N410">
            <v>3008.65</v>
          </cell>
          <cell r="O410" t="str">
            <v>M</v>
          </cell>
          <cell r="P410" t="str">
            <v>00000000</v>
          </cell>
          <cell r="Q410">
            <v>857</v>
          </cell>
          <cell r="R410">
            <v>434.58</v>
          </cell>
          <cell r="S410">
            <v>83.57</v>
          </cell>
          <cell r="T410">
            <v>383.6</v>
          </cell>
          <cell r="U410">
            <v>150.43</v>
          </cell>
          <cell r="V410">
            <v>69.59</v>
          </cell>
          <cell r="W410">
            <v>60.17</v>
          </cell>
          <cell r="X410">
            <v>95.5</v>
          </cell>
          <cell r="Y410">
            <v>0</v>
          </cell>
          <cell r="Z410">
            <v>94.65</v>
          </cell>
          <cell r="AA410">
            <v>77</v>
          </cell>
          <cell r="AB410">
            <v>96</v>
          </cell>
          <cell r="AC410">
            <v>80</v>
          </cell>
          <cell r="AD410">
            <v>13.49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Y410">
            <v>264203.03999999998</v>
          </cell>
        </row>
        <row r="411">
          <cell r="A411">
            <v>2</v>
          </cell>
          <cell r="B411" t="str">
            <v>12</v>
          </cell>
          <cell r="C411" t="str">
            <v>000</v>
          </cell>
          <cell r="D411" t="str">
            <v>1</v>
          </cell>
          <cell r="E411" t="str">
            <v>703</v>
          </cell>
          <cell r="F411" t="str">
            <v>N000</v>
          </cell>
          <cell r="G411" t="str">
            <v>211</v>
          </cell>
          <cell r="H411" t="str">
            <v>1103</v>
          </cell>
          <cell r="I411" t="str">
            <v>CF21864</v>
          </cell>
          <cell r="J411" t="str">
            <v>27C</v>
          </cell>
          <cell r="K411" t="str">
            <v>1</v>
          </cell>
          <cell r="L411">
            <v>2</v>
          </cell>
          <cell r="M411">
            <v>0</v>
          </cell>
          <cell r="N411">
            <v>3268.2</v>
          </cell>
          <cell r="O411" t="str">
            <v>M</v>
          </cell>
          <cell r="P411" t="str">
            <v>00000000</v>
          </cell>
          <cell r="Q411">
            <v>4783.05</v>
          </cell>
          <cell r="R411">
            <v>472.07</v>
          </cell>
          <cell r="S411">
            <v>90.78</v>
          </cell>
          <cell r="T411">
            <v>416.7</v>
          </cell>
          <cell r="U411">
            <v>163.41</v>
          </cell>
          <cell r="V411">
            <v>144.91999999999999</v>
          </cell>
          <cell r="W411">
            <v>65.36</v>
          </cell>
          <cell r="X411">
            <v>27.5</v>
          </cell>
          <cell r="Y411">
            <v>0</v>
          </cell>
          <cell r="Z411">
            <v>174.37</v>
          </cell>
          <cell r="AA411">
            <v>77</v>
          </cell>
          <cell r="AB411">
            <v>0</v>
          </cell>
          <cell r="AC411">
            <v>0</v>
          </cell>
          <cell r="AD411">
            <v>13.49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Y411">
            <v>232724.4</v>
          </cell>
        </row>
        <row r="412">
          <cell r="A412">
            <v>2</v>
          </cell>
          <cell r="B412" t="str">
            <v>12</v>
          </cell>
          <cell r="C412" t="str">
            <v>000</v>
          </cell>
          <cell r="D412" t="str">
            <v>1</v>
          </cell>
          <cell r="E412" t="str">
            <v>703</v>
          </cell>
          <cell r="F412" t="str">
            <v>N000</v>
          </cell>
          <cell r="G412" t="str">
            <v>211</v>
          </cell>
          <cell r="H412" t="str">
            <v>1103</v>
          </cell>
          <cell r="I412" t="str">
            <v>CF21865</v>
          </cell>
          <cell r="J412" t="str">
            <v>27B</v>
          </cell>
          <cell r="K412" t="str">
            <v>1</v>
          </cell>
          <cell r="L412">
            <v>10</v>
          </cell>
          <cell r="M412">
            <v>0</v>
          </cell>
          <cell r="N412">
            <v>3222.2</v>
          </cell>
          <cell r="O412" t="str">
            <v>M</v>
          </cell>
          <cell r="P412" t="str">
            <v>00000000</v>
          </cell>
          <cell r="Q412">
            <v>3558.85</v>
          </cell>
          <cell r="R412">
            <v>465.43</v>
          </cell>
          <cell r="S412">
            <v>89.51</v>
          </cell>
          <cell r="T412">
            <v>410.83</v>
          </cell>
          <cell r="U412">
            <v>161.11000000000001</v>
          </cell>
          <cell r="V412">
            <v>122.06</v>
          </cell>
          <cell r="W412">
            <v>64.44</v>
          </cell>
          <cell r="X412">
            <v>63.9</v>
          </cell>
          <cell r="Y412">
            <v>0</v>
          </cell>
          <cell r="Z412">
            <v>149.54</v>
          </cell>
          <cell r="AA412">
            <v>77</v>
          </cell>
          <cell r="AB412">
            <v>0</v>
          </cell>
          <cell r="AC412">
            <v>0</v>
          </cell>
          <cell r="AD412">
            <v>13.49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Y412">
            <v>1007803.2</v>
          </cell>
        </row>
        <row r="413">
          <cell r="A413">
            <v>2</v>
          </cell>
          <cell r="B413" t="str">
            <v>12</v>
          </cell>
          <cell r="C413" t="str">
            <v>000</v>
          </cell>
          <cell r="D413" t="str">
            <v>1</v>
          </cell>
          <cell r="E413" t="str">
            <v>703</v>
          </cell>
          <cell r="F413" t="str">
            <v>N000</v>
          </cell>
          <cell r="G413" t="str">
            <v>211</v>
          </cell>
          <cell r="H413" t="str">
            <v>1103</v>
          </cell>
          <cell r="I413" t="str">
            <v>CF21865</v>
          </cell>
          <cell r="J413" t="str">
            <v>27B</v>
          </cell>
          <cell r="K413" t="str">
            <v>1</v>
          </cell>
          <cell r="L413">
            <v>9</v>
          </cell>
          <cell r="M413">
            <v>0</v>
          </cell>
          <cell r="N413">
            <v>3222.2</v>
          </cell>
          <cell r="O413" t="str">
            <v>M</v>
          </cell>
          <cell r="P413" t="str">
            <v>00000000</v>
          </cell>
          <cell r="Q413">
            <v>3558.85</v>
          </cell>
          <cell r="R413">
            <v>465.43</v>
          </cell>
          <cell r="S413">
            <v>89.51</v>
          </cell>
          <cell r="T413">
            <v>410.83</v>
          </cell>
          <cell r="U413">
            <v>161.11000000000001</v>
          </cell>
          <cell r="V413">
            <v>122.06</v>
          </cell>
          <cell r="W413">
            <v>64.44</v>
          </cell>
          <cell r="X413">
            <v>0</v>
          </cell>
          <cell r="Y413">
            <v>0</v>
          </cell>
          <cell r="Z413">
            <v>148.26</v>
          </cell>
          <cell r="AA413">
            <v>77</v>
          </cell>
          <cell r="AB413">
            <v>0</v>
          </cell>
          <cell r="AC413">
            <v>0</v>
          </cell>
          <cell r="AD413">
            <v>13.49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Y413">
            <v>899983.44</v>
          </cell>
        </row>
        <row r="414">
          <cell r="A414">
            <v>2</v>
          </cell>
          <cell r="B414" t="str">
            <v>12</v>
          </cell>
          <cell r="C414" t="str">
            <v>000</v>
          </cell>
          <cell r="D414" t="str">
            <v>1</v>
          </cell>
          <cell r="E414" t="str">
            <v>703</v>
          </cell>
          <cell r="F414" t="str">
            <v>N000</v>
          </cell>
          <cell r="G414" t="str">
            <v>211</v>
          </cell>
          <cell r="H414" t="str">
            <v>1103</v>
          </cell>
          <cell r="I414" t="str">
            <v>CF21866</v>
          </cell>
          <cell r="J414" t="str">
            <v>27A</v>
          </cell>
          <cell r="K414" t="str">
            <v>1</v>
          </cell>
          <cell r="L414">
            <v>6</v>
          </cell>
          <cell r="M414">
            <v>0</v>
          </cell>
          <cell r="N414">
            <v>3185.4</v>
          </cell>
          <cell r="O414" t="str">
            <v>M</v>
          </cell>
          <cell r="P414" t="str">
            <v>00000000</v>
          </cell>
          <cell r="Q414">
            <v>2791.7</v>
          </cell>
          <cell r="R414">
            <v>460.11</v>
          </cell>
          <cell r="S414">
            <v>88.48</v>
          </cell>
          <cell r="T414">
            <v>406.14</v>
          </cell>
          <cell r="U414">
            <v>159.27000000000001</v>
          </cell>
          <cell r="V414">
            <v>107.59</v>
          </cell>
          <cell r="W414">
            <v>63.71</v>
          </cell>
          <cell r="X414">
            <v>7.67</v>
          </cell>
          <cell r="Y414">
            <v>0</v>
          </cell>
          <cell r="Z414">
            <v>132.21</v>
          </cell>
          <cell r="AA414">
            <v>77</v>
          </cell>
          <cell r="AB414">
            <v>0</v>
          </cell>
          <cell r="AC414">
            <v>0</v>
          </cell>
          <cell r="AD414">
            <v>13.49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Y414">
            <v>539479.43999999994</v>
          </cell>
        </row>
        <row r="415">
          <cell r="A415">
            <v>2</v>
          </cell>
          <cell r="B415" t="str">
            <v>12</v>
          </cell>
          <cell r="C415" t="str">
            <v>000</v>
          </cell>
          <cell r="D415" t="str">
            <v>1</v>
          </cell>
          <cell r="E415" t="str">
            <v>703</v>
          </cell>
          <cell r="F415" t="str">
            <v>N000</v>
          </cell>
          <cell r="G415" t="str">
            <v>211</v>
          </cell>
          <cell r="H415" t="str">
            <v>1103</v>
          </cell>
          <cell r="I415" t="str">
            <v>CF21869</v>
          </cell>
          <cell r="J415" t="str">
            <v>27B</v>
          </cell>
          <cell r="K415" t="str">
            <v>1</v>
          </cell>
          <cell r="L415">
            <v>8</v>
          </cell>
          <cell r="M415">
            <v>0</v>
          </cell>
          <cell r="N415">
            <v>3222.2</v>
          </cell>
          <cell r="O415" t="str">
            <v>M</v>
          </cell>
          <cell r="P415" t="str">
            <v>00000000</v>
          </cell>
          <cell r="Q415">
            <v>3558.85</v>
          </cell>
          <cell r="R415">
            <v>465.43</v>
          </cell>
          <cell r="S415">
            <v>89.51</v>
          </cell>
          <cell r="T415">
            <v>410.83</v>
          </cell>
          <cell r="U415">
            <v>161.11000000000001</v>
          </cell>
          <cell r="V415">
            <v>122.06</v>
          </cell>
          <cell r="W415">
            <v>64.44</v>
          </cell>
          <cell r="X415">
            <v>0</v>
          </cell>
          <cell r="Y415">
            <v>0</v>
          </cell>
          <cell r="Z415">
            <v>148.26</v>
          </cell>
          <cell r="AA415">
            <v>77</v>
          </cell>
          <cell r="AB415">
            <v>0</v>
          </cell>
          <cell r="AC415">
            <v>0</v>
          </cell>
          <cell r="AD415">
            <v>13.49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Y415">
            <v>799985.28</v>
          </cell>
        </row>
        <row r="416">
          <cell r="A416">
            <v>2</v>
          </cell>
          <cell r="B416" t="str">
            <v>12</v>
          </cell>
          <cell r="C416" t="str">
            <v>000</v>
          </cell>
          <cell r="D416" t="str">
            <v>1</v>
          </cell>
          <cell r="E416" t="str">
            <v>703</v>
          </cell>
          <cell r="F416" t="str">
            <v>N000</v>
          </cell>
          <cell r="G416" t="str">
            <v>211</v>
          </cell>
          <cell r="H416" t="str">
            <v>1103</v>
          </cell>
          <cell r="I416" t="str">
            <v>CF21869</v>
          </cell>
          <cell r="J416" t="str">
            <v>27B</v>
          </cell>
          <cell r="K416" t="str">
            <v>1</v>
          </cell>
          <cell r="L416">
            <v>8</v>
          </cell>
          <cell r="M416">
            <v>0</v>
          </cell>
          <cell r="N416">
            <v>3222.2</v>
          </cell>
          <cell r="O416" t="str">
            <v>M</v>
          </cell>
          <cell r="P416" t="str">
            <v>00000000</v>
          </cell>
          <cell r="Q416">
            <v>3558.85</v>
          </cell>
          <cell r="R416">
            <v>465.43</v>
          </cell>
          <cell r="S416">
            <v>89.51</v>
          </cell>
          <cell r="T416">
            <v>410.83</v>
          </cell>
          <cell r="U416">
            <v>161.11000000000001</v>
          </cell>
          <cell r="V416">
            <v>122.06</v>
          </cell>
          <cell r="W416">
            <v>64.44</v>
          </cell>
          <cell r="X416">
            <v>0</v>
          </cell>
          <cell r="Y416">
            <v>0</v>
          </cell>
          <cell r="Z416">
            <v>148.26</v>
          </cell>
          <cell r="AA416">
            <v>77</v>
          </cell>
          <cell r="AB416">
            <v>0</v>
          </cell>
          <cell r="AC416">
            <v>0</v>
          </cell>
          <cell r="AD416">
            <v>13.49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Y416">
            <v>799985.28</v>
          </cell>
        </row>
        <row r="417">
          <cell r="A417">
            <v>2</v>
          </cell>
          <cell r="B417" t="str">
            <v>12</v>
          </cell>
          <cell r="C417" t="str">
            <v>000</v>
          </cell>
          <cell r="D417" t="str">
            <v>1</v>
          </cell>
          <cell r="E417" t="str">
            <v>703</v>
          </cell>
          <cell r="F417" t="str">
            <v>N000</v>
          </cell>
          <cell r="G417" t="str">
            <v>211</v>
          </cell>
          <cell r="H417" t="str">
            <v>1103</v>
          </cell>
          <cell r="I417" t="str">
            <v>CF33834</v>
          </cell>
          <cell r="J417" t="str">
            <v>27</v>
          </cell>
          <cell r="K417" t="str">
            <v>2</v>
          </cell>
          <cell r="L417">
            <v>19</v>
          </cell>
          <cell r="M417">
            <v>0</v>
          </cell>
          <cell r="N417">
            <v>2817.8</v>
          </cell>
          <cell r="O417" t="str">
            <v>M</v>
          </cell>
          <cell r="P417" t="str">
            <v>00000000</v>
          </cell>
          <cell r="Q417">
            <v>0</v>
          </cell>
          <cell r="R417">
            <v>407.02</v>
          </cell>
          <cell r="S417">
            <v>78.27</v>
          </cell>
          <cell r="T417">
            <v>359.27</v>
          </cell>
          <cell r="U417">
            <v>140.88999999999999</v>
          </cell>
          <cell r="V417">
            <v>50.72</v>
          </cell>
          <cell r="W417">
            <v>56.36</v>
          </cell>
          <cell r="X417">
            <v>50.47</v>
          </cell>
          <cell r="Y417">
            <v>0</v>
          </cell>
          <cell r="Z417">
            <v>72.13</v>
          </cell>
          <cell r="AA417">
            <v>77</v>
          </cell>
          <cell r="AB417">
            <v>96</v>
          </cell>
          <cell r="AC417">
            <v>80</v>
          </cell>
          <cell r="AD417">
            <v>13.49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Y417">
            <v>980267.76</v>
          </cell>
        </row>
        <row r="418">
          <cell r="A418">
            <v>2</v>
          </cell>
          <cell r="B418" t="str">
            <v>12</v>
          </cell>
          <cell r="C418" t="str">
            <v>000</v>
          </cell>
          <cell r="D418" t="str">
            <v>1</v>
          </cell>
          <cell r="E418" t="str">
            <v>703</v>
          </cell>
          <cell r="F418" t="str">
            <v>N000</v>
          </cell>
          <cell r="G418" t="str">
            <v>211</v>
          </cell>
          <cell r="H418" t="str">
            <v>1103</v>
          </cell>
          <cell r="I418" t="str">
            <v>CF33892</v>
          </cell>
          <cell r="J418" t="str">
            <v>27ZA</v>
          </cell>
          <cell r="K418" t="str">
            <v>2</v>
          </cell>
          <cell r="L418">
            <v>55</v>
          </cell>
          <cell r="M418">
            <v>0</v>
          </cell>
          <cell r="N418">
            <v>2982.9</v>
          </cell>
          <cell r="O418" t="str">
            <v>M</v>
          </cell>
          <cell r="P418" t="str">
            <v>00000000</v>
          </cell>
          <cell r="Q418">
            <v>579.4</v>
          </cell>
          <cell r="R418">
            <v>430.86</v>
          </cell>
          <cell r="S418">
            <v>82.86</v>
          </cell>
          <cell r="T418">
            <v>380.32</v>
          </cell>
          <cell r="U418">
            <v>149.15</v>
          </cell>
          <cell r="V418">
            <v>64.12</v>
          </cell>
          <cell r="W418">
            <v>59.66</v>
          </cell>
          <cell r="X418">
            <v>68.040000000000006</v>
          </cell>
          <cell r="Y418">
            <v>0</v>
          </cell>
          <cell r="Z418">
            <v>87.94</v>
          </cell>
          <cell r="AA418">
            <v>77</v>
          </cell>
          <cell r="AB418">
            <v>96</v>
          </cell>
          <cell r="AC418">
            <v>80</v>
          </cell>
          <cell r="AD418">
            <v>13.49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Y418">
            <v>3400148.4</v>
          </cell>
        </row>
        <row r="419">
          <cell r="A419">
            <v>2</v>
          </cell>
          <cell r="B419" t="str">
            <v>12</v>
          </cell>
          <cell r="C419" t="str">
            <v>000</v>
          </cell>
          <cell r="D419" t="str">
            <v>1</v>
          </cell>
          <cell r="E419" t="str">
            <v>703</v>
          </cell>
          <cell r="F419" t="str">
            <v>N000</v>
          </cell>
          <cell r="G419" t="str">
            <v>211</v>
          </cell>
          <cell r="H419" t="str">
            <v>1103</v>
          </cell>
          <cell r="I419" t="str">
            <v>CF34806</v>
          </cell>
          <cell r="J419" t="str">
            <v>23</v>
          </cell>
          <cell r="K419" t="str">
            <v>2</v>
          </cell>
          <cell r="L419">
            <v>1</v>
          </cell>
          <cell r="M419">
            <v>0</v>
          </cell>
          <cell r="N419">
            <v>2451.25</v>
          </cell>
          <cell r="O419" t="str">
            <v>M</v>
          </cell>
          <cell r="P419" t="str">
            <v>00000000</v>
          </cell>
          <cell r="Q419">
            <v>0</v>
          </cell>
          <cell r="R419">
            <v>354.07</v>
          </cell>
          <cell r="S419">
            <v>68.09</v>
          </cell>
          <cell r="T419">
            <v>312.52999999999997</v>
          </cell>
          <cell r="U419">
            <v>122.56</v>
          </cell>
          <cell r="V419">
            <v>44.12</v>
          </cell>
          <cell r="W419">
            <v>49.02</v>
          </cell>
          <cell r="X419">
            <v>0</v>
          </cell>
          <cell r="Y419">
            <v>0</v>
          </cell>
          <cell r="Z419">
            <v>62.53</v>
          </cell>
          <cell r="AA419">
            <v>77</v>
          </cell>
          <cell r="AB419">
            <v>96</v>
          </cell>
          <cell r="AC419">
            <v>80</v>
          </cell>
          <cell r="AD419">
            <v>13.49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Y419">
            <v>44767.92</v>
          </cell>
        </row>
        <row r="420">
          <cell r="A420">
            <v>2</v>
          </cell>
          <cell r="B420" t="str">
            <v>12</v>
          </cell>
          <cell r="C420" t="str">
            <v>000</v>
          </cell>
          <cell r="D420" t="str">
            <v>1</v>
          </cell>
          <cell r="E420" t="str">
            <v>703</v>
          </cell>
          <cell r="F420" t="str">
            <v>N000</v>
          </cell>
          <cell r="G420" t="str">
            <v>211</v>
          </cell>
          <cell r="H420" t="str">
            <v>1103</v>
          </cell>
          <cell r="I420" t="str">
            <v>CF34832</v>
          </cell>
          <cell r="J420" t="str">
            <v>20</v>
          </cell>
          <cell r="K420" t="str">
            <v>2</v>
          </cell>
          <cell r="L420">
            <v>1</v>
          </cell>
          <cell r="M420">
            <v>0</v>
          </cell>
          <cell r="N420">
            <v>2138.85</v>
          </cell>
          <cell r="O420" t="str">
            <v>M</v>
          </cell>
          <cell r="P420" t="str">
            <v>00000000</v>
          </cell>
          <cell r="Q420">
            <v>0</v>
          </cell>
          <cell r="R420">
            <v>308.94</v>
          </cell>
          <cell r="S420">
            <v>59.41</v>
          </cell>
          <cell r="T420">
            <v>272.7</v>
          </cell>
          <cell r="U420">
            <v>106.94</v>
          </cell>
          <cell r="V420">
            <v>38.5</v>
          </cell>
          <cell r="W420">
            <v>42.78</v>
          </cell>
          <cell r="X420">
            <v>0</v>
          </cell>
          <cell r="Y420">
            <v>0</v>
          </cell>
          <cell r="Z420">
            <v>55.2</v>
          </cell>
          <cell r="AA420">
            <v>77</v>
          </cell>
          <cell r="AB420">
            <v>96</v>
          </cell>
          <cell r="AC420">
            <v>80</v>
          </cell>
          <cell r="AD420">
            <v>13.49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Y420">
            <v>39477.72</v>
          </cell>
        </row>
        <row r="421">
          <cell r="A421">
            <v>2</v>
          </cell>
          <cell r="B421" t="str">
            <v>12</v>
          </cell>
          <cell r="C421" t="str">
            <v>000</v>
          </cell>
          <cell r="D421" t="str">
            <v>1</v>
          </cell>
          <cell r="E421" t="str">
            <v>703</v>
          </cell>
          <cell r="F421" t="str">
            <v>N000</v>
          </cell>
          <cell r="G421" t="str">
            <v>211</v>
          </cell>
          <cell r="H421" t="str">
            <v>1103</v>
          </cell>
          <cell r="I421" t="str">
            <v>CF41015</v>
          </cell>
          <cell r="K421" t="str">
            <v>2</v>
          </cell>
          <cell r="L421">
            <v>1</v>
          </cell>
          <cell r="M421">
            <v>0</v>
          </cell>
          <cell r="N421">
            <v>7285</v>
          </cell>
          <cell r="O421" t="str">
            <v>M</v>
          </cell>
          <cell r="P421" t="str">
            <v>00000000</v>
          </cell>
          <cell r="Q421">
            <v>0</v>
          </cell>
          <cell r="R421">
            <v>1052.28</v>
          </cell>
          <cell r="S421">
            <v>202.36</v>
          </cell>
          <cell r="T421">
            <v>928.84</v>
          </cell>
          <cell r="U421">
            <v>364.25</v>
          </cell>
          <cell r="V421">
            <v>131.13</v>
          </cell>
          <cell r="W421">
            <v>145.69999999999999</v>
          </cell>
          <cell r="X421">
            <v>0</v>
          </cell>
          <cell r="Y421">
            <v>0</v>
          </cell>
          <cell r="Z421">
            <v>268.27</v>
          </cell>
          <cell r="AA421">
            <v>77</v>
          </cell>
          <cell r="AB421">
            <v>96</v>
          </cell>
          <cell r="AC421">
            <v>80</v>
          </cell>
          <cell r="AD421">
            <v>13.49</v>
          </cell>
          <cell r="AE421">
            <v>6.07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4615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Y421">
            <v>183184.68</v>
          </cell>
        </row>
        <row r="422">
          <cell r="A422">
            <v>2</v>
          </cell>
          <cell r="B422" t="str">
            <v>12</v>
          </cell>
          <cell r="C422" t="str">
            <v>000</v>
          </cell>
          <cell r="D422" t="str">
            <v>1</v>
          </cell>
          <cell r="E422" t="str">
            <v>703</v>
          </cell>
          <cell r="F422" t="str">
            <v>N000</v>
          </cell>
          <cell r="G422" t="str">
            <v>211</v>
          </cell>
          <cell r="H422" t="str">
            <v>1103</v>
          </cell>
          <cell r="I422" t="str">
            <v>CF41024</v>
          </cell>
          <cell r="K422" t="str">
            <v>2</v>
          </cell>
          <cell r="L422">
            <v>2</v>
          </cell>
          <cell r="M422">
            <v>0</v>
          </cell>
          <cell r="N422">
            <v>5681</v>
          </cell>
          <cell r="O422" t="str">
            <v>M</v>
          </cell>
          <cell r="P422" t="str">
            <v>00000000</v>
          </cell>
          <cell r="Q422">
            <v>0</v>
          </cell>
          <cell r="R422">
            <v>820.59</v>
          </cell>
          <cell r="S422">
            <v>157.81</v>
          </cell>
          <cell r="T422">
            <v>724.33</v>
          </cell>
          <cell r="U422">
            <v>284.05</v>
          </cell>
          <cell r="V422">
            <v>102.26</v>
          </cell>
          <cell r="W422">
            <v>113.62</v>
          </cell>
          <cell r="X422">
            <v>46</v>
          </cell>
          <cell r="Y422">
            <v>0</v>
          </cell>
          <cell r="Z422">
            <v>240.16</v>
          </cell>
          <cell r="AA422">
            <v>77</v>
          </cell>
          <cell r="AB422">
            <v>96</v>
          </cell>
          <cell r="AC422">
            <v>80</v>
          </cell>
          <cell r="AD422">
            <v>13.49</v>
          </cell>
          <cell r="AE422">
            <v>4.7300000000000004</v>
          </cell>
          <cell r="AF422">
            <v>0</v>
          </cell>
          <cell r="AG422">
            <v>0</v>
          </cell>
          <cell r="AH422">
            <v>2740</v>
          </cell>
          <cell r="AI422">
            <v>0</v>
          </cell>
          <cell r="AJ422">
            <v>2305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Y422">
            <v>323664.96000000002</v>
          </cell>
        </row>
        <row r="423">
          <cell r="A423">
            <v>2</v>
          </cell>
          <cell r="B423" t="str">
            <v>12</v>
          </cell>
          <cell r="C423" t="str">
            <v>000</v>
          </cell>
          <cell r="D423" t="str">
            <v>1</v>
          </cell>
          <cell r="E423" t="str">
            <v>703</v>
          </cell>
          <cell r="F423" t="str">
            <v>N000</v>
          </cell>
          <cell r="G423" t="str">
            <v>211</v>
          </cell>
          <cell r="H423" t="str">
            <v>1103</v>
          </cell>
          <cell r="I423" t="str">
            <v>CF41040</v>
          </cell>
          <cell r="K423" t="str">
            <v>2</v>
          </cell>
          <cell r="L423">
            <v>3</v>
          </cell>
          <cell r="M423">
            <v>0</v>
          </cell>
          <cell r="N423">
            <v>7482</v>
          </cell>
          <cell r="O423" t="str">
            <v>M</v>
          </cell>
          <cell r="P423" t="str">
            <v>00000000</v>
          </cell>
          <cell r="Q423">
            <v>0</v>
          </cell>
          <cell r="R423">
            <v>1080.73</v>
          </cell>
          <cell r="S423">
            <v>207.83</v>
          </cell>
          <cell r="T423">
            <v>953.96</v>
          </cell>
          <cell r="U423">
            <v>374.1</v>
          </cell>
          <cell r="V423">
            <v>134.68</v>
          </cell>
          <cell r="W423">
            <v>149.63999999999999</v>
          </cell>
          <cell r="X423">
            <v>42.67</v>
          </cell>
          <cell r="Y423">
            <v>0</v>
          </cell>
          <cell r="Z423">
            <v>290.07</v>
          </cell>
          <cell r="AA423">
            <v>77</v>
          </cell>
          <cell r="AB423">
            <v>96</v>
          </cell>
          <cell r="AC423">
            <v>80</v>
          </cell>
          <cell r="AD423">
            <v>13.49</v>
          </cell>
          <cell r="AE423">
            <v>6.24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5431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Y423">
            <v>591098.76</v>
          </cell>
        </row>
        <row r="424">
          <cell r="A424">
            <v>2</v>
          </cell>
          <cell r="B424" t="str">
            <v>12</v>
          </cell>
          <cell r="C424" t="str">
            <v>000</v>
          </cell>
          <cell r="D424" t="str">
            <v>1</v>
          </cell>
          <cell r="E424" t="str">
            <v>201</v>
          </cell>
          <cell r="F424" t="str">
            <v>N000</v>
          </cell>
          <cell r="G424" t="str">
            <v>212</v>
          </cell>
          <cell r="H424" t="str">
            <v>1103</v>
          </cell>
          <cell r="I424" t="str">
            <v>A01801</v>
          </cell>
          <cell r="J424" t="str">
            <v>17</v>
          </cell>
          <cell r="K424" t="str">
            <v>2</v>
          </cell>
          <cell r="L424">
            <v>7</v>
          </cell>
          <cell r="M424">
            <v>0</v>
          </cell>
          <cell r="N424">
            <v>1936.3</v>
          </cell>
          <cell r="O424" t="str">
            <v>M</v>
          </cell>
          <cell r="P424" t="str">
            <v>00000000</v>
          </cell>
          <cell r="Q424">
            <v>0</v>
          </cell>
          <cell r="R424">
            <v>279.69</v>
          </cell>
          <cell r="S424">
            <v>53.79</v>
          </cell>
          <cell r="T424">
            <v>246.88</v>
          </cell>
          <cell r="U424">
            <v>96.81</v>
          </cell>
          <cell r="V424">
            <v>34.85</v>
          </cell>
          <cell r="W424">
            <v>38.729999999999997</v>
          </cell>
          <cell r="X424">
            <v>46</v>
          </cell>
          <cell r="Y424">
            <v>0</v>
          </cell>
          <cell r="Z424">
            <v>51.41</v>
          </cell>
          <cell r="AA424">
            <v>77</v>
          </cell>
          <cell r="AB424">
            <v>96</v>
          </cell>
          <cell r="AC424">
            <v>80</v>
          </cell>
          <cell r="AD424">
            <v>13.49</v>
          </cell>
          <cell r="AE424">
            <v>1.61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Y424">
            <v>256415.04</v>
          </cell>
        </row>
        <row r="425">
          <cell r="A425">
            <v>2</v>
          </cell>
          <cell r="B425" t="str">
            <v>12</v>
          </cell>
          <cell r="C425" t="str">
            <v>000</v>
          </cell>
          <cell r="D425" t="str">
            <v>1</v>
          </cell>
          <cell r="E425" t="str">
            <v>201</v>
          </cell>
          <cell r="F425" t="str">
            <v>N000</v>
          </cell>
          <cell r="G425" t="str">
            <v>212</v>
          </cell>
          <cell r="H425" t="str">
            <v>1103</v>
          </cell>
          <cell r="I425" t="str">
            <v>A01801</v>
          </cell>
          <cell r="J425" t="str">
            <v>17</v>
          </cell>
          <cell r="K425" t="str">
            <v>3</v>
          </cell>
          <cell r="L425">
            <v>10</v>
          </cell>
          <cell r="M425">
            <v>0</v>
          </cell>
          <cell r="N425">
            <v>2324.9</v>
          </cell>
          <cell r="O425" t="str">
            <v>M</v>
          </cell>
          <cell r="P425" t="str">
            <v>00000000</v>
          </cell>
          <cell r="Q425">
            <v>0</v>
          </cell>
          <cell r="R425">
            <v>335.82</v>
          </cell>
          <cell r="S425">
            <v>64.58</v>
          </cell>
          <cell r="T425">
            <v>296.42</v>
          </cell>
          <cell r="U425">
            <v>116.25</v>
          </cell>
          <cell r="V425">
            <v>41.85</v>
          </cell>
          <cell r="W425">
            <v>46.5</v>
          </cell>
          <cell r="X425">
            <v>0</v>
          </cell>
          <cell r="Y425">
            <v>0</v>
          </cell>
          <cell r="Z425">
            <v>59.6</v>
          </cell>
          <cell r="AA425">
            <v>77</v>
          </cell>
          <cell r="AB425">
            <v>96</v>
          </cell>
          <cell r="AC425">
            <v>80</v>
          </cell>
          <cell r="AD425">
            <v>13.49</v>
          </cell>
          <cell r="AE425">
            <v>1.94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Y425">
            <v>426522</v>
          </cell>
        </row>
        <row r="426">
          <cell r="A426">
            <v>2</v>
          </cell>
          <cell r="B426" t="str">
            <v>12</v>
          </cell>
          <cell r="C426" t="str">
            <v>000</v>
          </cell>
          <cell r="D426" t="str">
            <v>1</v>
          </cell>
          <cell r="E426" t="str">
            <v>201</v>
          </cell>
          <cell r="F426" t="str">
            <v>N000</v>
          </cell>
          <cell r="G426" t="str">
            <v>212</v>
          </cell>
          <cell r="H426" t="str">
            <v>1103</v>
          </cell>
          <cell r="I426" t="str">
            <v>A01803</v>
          </cell>
          <cell r="J426" t="str">
            <v>19</v>
          </cell>
          <cell r="K426" t="str">
            <v>2</v>
          </cell>
          <cell r="L426">
            <v>13</v>
          </cell>
          <cell r="M426">
            <v>0</v>
          </cell>
          <cell r="N426">
            <v>2120.3000000000002</v>
          </cell>
          <cell r="O426" t="str">
            <v>M</v>
          </cell>
          <cell r="P426" t="str">
            <v>00000000</v>
          </cell>
          <cell r="Q426">
            <v>0</v>
          </cell>
          <cell r="R426">
            <v>306.27</v>
          </cell>
          <cell r="S426">
            <v>58.9</v>
          </cell>
          <cell r="T426">
            <v>270.33999999999997</v>
          </cell>
          <cell r="U426">
            <v>106.02</v>
          </cell>
          <cell r="V426">
            <v>38.17</v>
          </cell>
          <cell r="W426">
            <v>42.41</v>
          </cell>
          <cell r="X426">
            <v>0</v>
          </cell>
          <cell r="Y426">
            <v>0</v>
          </cell>
          <cell r="Z426">
            <v>54.8</v>
          </cell>
          <cell r="AA426">
            <v>77</v>
          </cell>
          <cell r="AB426">
            <v>96</v>
          </cell>
          <cell r="AC426">
            <v>80</v>
          </cell>
          <cell r="AD426">
            <v>13.49</v>
          </cell>
          <cell r="AE426">
            <v>1.63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Y426">
            <v>509391.48</v>
          </cell>
        </row>
        <row r="427">
          <cell r="A427">
            <v>2</v>
          </cell>
          <cell r="B427" t="str">
            <v>12</v>
          </cell>
          <cell r="C427" t="str">
            <v>000</v>
          </cell>
          <cell r="D427" t="str">
            <v>1</v>
          </cell>
          <cell r="E427" t="str">
            <v>201</v>
          </cell>
          <cell r="F427" t="str">
            <v>N000</v>
          </cell>
          <cell r="G427" t="str">
            <v>212</v>
          </cell>
          <cell r="H427" t="str">
            <v>1103</v>
          </cell>
          <cell r="I427" t="str">
            <v>A01803</v>
          </cell>
          <cell r="J427" t="str">
            <v>19</v>
          </cell>
          <cell r="K427" t="str">
            <v>3</v>
          </cell>
          <cell r="L427">
            <v>3</v>
          </cell>
          <cell r="M427">
            <v>0</v>
          </cell>
          <cell r="N427">
            <v>2511.3000000000002</v>
          </cell>
          <cell r="O427" t="str">
            <v>M</v>
          </cell>
          <cell r="P427" t="str">
            <v>00000000</v>
          </cell>
          <cell r="Q427">
            <v>0</v>
          </cell>
          <cell r="R427">
            <v>362.74</v>
          </cell>
          <cell r="S427">
            <v>69.760000000000005</v>
          </cell>
          <cell r="T427">
            <v>320.19</v>
          </cell>
          <cell r="U427">
            <v>125.57</v>
          </cell>
          <cell r="V427">
            <v>45.2</v>
          </cell>
          <cell r="W427">
            <v>50.23</v>
          </cell>
          <cell r="X427">
            <v>0</v>
          </cell>
          <cell r="Y427">
            <v>0</v>
          </cell>
          <cell r="Z427">
            <v>63.98</v>
          </cell>
          <cell r="AA427">
            <v>77</v>
          </cell>
          <cell r="AB427">
            <v>96</v>
          </cell>
          <cell r="AC427">
            <v>80</v>
          </cell>
          <cell r="AD427">
            <v>13.49</v>
          </cell>
          <cell r="AE427">
            <v>2.09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Y427">
            <v>137431.79999999999</v>
          </cell>
        </row>
        <row r="428">
          <cell r="A428">
            <v>2</v>
          </cell>
          <cell r="B428" t="str">
            <v>12</v>
          </cell>
          <cell r="C428" t="str">
            <v>000</v>
          </cell>
          <cell r="D428" t="str">
            <v>1</v>
          </cell>
          <cell r="E428" t="str">
            <v>201</v>
          </cell>
          <cell r="F428" t="str">
            <v>N000</v>
          </cell>
          <cell r="G428" t="str">
            <v>212</v>
          </cell>
          <cell r="H428" t="str">
            <v>1103</v>
          </cell>
          <cell r="I428" t="str">
            <v>A01805</v>
          </cell>
          <cell r="J428" t="str">
            <v>21</v>
          </cell>
          <cell r="K428" t="str">
            <v>2</v>
          </cell>
          <cell r="L428">
            <v>4</v>
          </cell>
          <cell r="M428">
            <v>0</v>
          </cell>
          <cell r="N428">
            <v>2238.1999999999998</v>
          </cell>
          <cell r="O428" t="str">
            <v>M</v>
          </cell>
          <cell r="P428" t="str">
            <v>00000000</v>
          </cell>
          <cell r="Q428">
            <v>0</v>
          </cell>
          <cell r="R428">
            <v>323.3</v>
          </cell>
          <cell r="S428">
            <v>62.17</v>
          </cell>
          <cell r="T428">
            <v>285.37</v>
          </cell>
          <cell r="U428">
            <v>111.91</v>
          </cell>
          <cell r="V428">
            <v>40.29</v>
          </cell>
          <cell r="W428">
            <v>44.76</v>
          </cell>
          <cell r="X428">
            <v>25.25</v>
          </cell>
          <cell r="Y428">
            <v>0</v>
          </cell>
          <cell r="Z428">
            <v>58.04</v>
          </cell>
          <cell r="AA428">
            <v>77</v>
          </cell>
          <cell r="AB428">
            <v>96</v>
          </cell>
          <cell r="AC428">
            <v>80</v>
          </cell>
          <cell r="AD428">
            <v>13.49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Y428">
            <v>165877.44</v>
          </cell>
        </row>
        <row r="429">
          <cell r="A429">
            <v>2</v>
          </cell>
          <cell r="B429" t="str">
            <v>12</v>
          </cell>
          <cell r="C429" t="str">
            <v>000</v>
          </cell>
          <cell r="D429" t="str">
            <v>1</v>
          </cell>
          <cell r="E429" t="str">
            <v>201</v>
          </cell>
          <cell r="F429" t="str">
            <v>N000</v>
          </cell>
          <cell r="G429" t="str">
            <v>212</v>
          </cell>
          <cell r="H429" t="str">
            <v>1103</v>
          </cell>
          <cell r="I429" t="str">
            <v>A01806</v>
          </cell>
          <cell r="J429" t="str">
            <v>25</v>
          </cell>
          <cell r="K429" t="str">
            <v>2</v>
          </cell>
          <cell r="L429">
            <v>3</v>
          </cell>
          <cell r="M429">
            <v>0</v>
          </cell>
          <cell r="N429">
            <v>2572.4</v>
          </cell>
          <cell r="O429" t="str">
            <v>M</v>
          </cell>
          <cell r="P429" t="str">
            <v>00000000</v>
          </cell>
          <cell r="Q429">
            <v>0</v>
          </cell>
          <cell r="R429">
            <v>371.57</v>
          </cell>
          <cell r="S429">
            <v>71.459999999999994</v>
          </cell>
          <cell r="T429">
            <v>327.98</v>
          </cell>
          <cell r="U429">
            <v>128.62</v>
          </cell>
          <cell r="V429">
            <v>46.3</v>
          </cell>
          <cell r="W429">
            <v>51.45</v>
          </cell>
          <cell r="X429">
            <v>36.33</v>
          </cell>
          <cell r="Y429">
            <v>0</v>
          </cell>
          <cell r="Z429">
            <v>66.099999999999994</v>
          </cell>
          <cell r="AA429">
            <v>77</v>
          </cell>
          <cell r="AB429">
            <v>96</v>
          </cell>
          <cell r="AC429">
            <v>80</v>
          </cell>
          <cell r="AD429">
            <v>13.49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Y429">
            <v>141793.20000000001</v>
          </cell>
        </row>
        <row r="430">
          <cell r="A430">
            <v>2</v>
          </cell>
          <cell r="B430" t="str">
            <v>12</v>
          </cell>
          <cell r="C430" t="str">
            <v>000</v>
          </cell>
          <cell r="D430" t="str">
            <v>1</v>
          </cell>
          <cell r="E430" t="str">
            <v>201</v>
          </cell>
          <cell r="F430" t="str">
            <v>N000</v>
          </cell>
          <cell r="G430" t="str">
            <v>212</v>
          </cell>
          <cell r="H430" t="str">
            <v>1103</v>
          </cell>
          <cell r="I430" t="str">
            <v>A01807</v>
          </cell>
          <cell r="J430" t="str">
            <v>27</v>
          </cell>
          <cell r="K430" t="str">
            <v>2</v>
          </cell>
          <cell r="L430">
            <v>4</v>
          </cell>
          <cell r="M430">
            <v>0</v>
          </cell>
          <cell r="N430">
            <v>2817.8</v>
          </cell>
          <cell r="O430" t="str">
            <v>M</v>
          </cell>
          <cell r="P430" t="str">
            <v>00000000</v>
          </cell>
          <cell r="Q430">
            <v>0</v>
          </cell>
          <cell r="R430">
            <v>407.02</v>
          </cell>
          <cell r="S430">
            <v>78.27</v>
          </cell>
          <cell r="T430">
            <v>359.27</v>
          </cell>
          <cell r="U430">
            <v>140.88999999999999</v>
          </cell>
          <cell r="V430">
            <v>50.72</v>
          </cell>
          <cell r="W430">
            <v>56.36</v>
          </cell>
          <cell r="X430">
            <v>88.75</v>
          </cell>
          <cell r="Y430">
            <v>0</v>
          </cell>
          <cell r="Z430">
            <v>72.900000000000006</v>
          </cell>
          <cell r="AA430">
            <v>77</v>
          </cell>
          <cell r="AB430">
            <v>96</v>
          </cell>
          <cell r="AC430">
            <v>80</v>
          </cell>
          <cell r="AD430">
            <v>13.49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Y430">
            <v>208246.56</v>
          </cell>
        </row>
        <row r="431">
          <cell r="A431">
            <v>2</v>
          </cell>
          <cell r="B431" t="str">
            <v>12</v>
          </cell>
          <cell r="C431" t="str">
            <v>000</v>
          </cell>
          <cell r="D431" t="str">
            <v>1</v>
          </cell>
          <cell r="E431" t="str">
            <v>201</v>
          </cell>
          <cell r="F431" t="str">
            <v>N000</v>
          </cell>
          <cell r="G431" t="str">
            <v>212</v>
          </cell>
          <cell r="H431" t="str">
            <v>1103</v>
          </cell>
          <cell r="I431" t="str">
            <v>A01808</v>
          </cell>
          <cell r="J431" t="str">
            <v>21</v>
          </cell>
          <cell r="K431" t="str">
            <v>2</v>
          </cell>
          <cell r="L431">
            <v>2</v>
          </cell>
          <cell r="M431">
            <v>0</v>
          </cell>
          <cell r="N431">
            <v>2238.1999999999998</v>
          </cell>
          <cell r="O431" t="str">
            <v>M</v>
          </cell>
          <cell r="P431" t="str">
            <v>00000000</v>
          </cell>
          <cell r="Q431">
            <v>0</v>
          </cell>
          <cell r="R431">
            <v>323.3</v>
          </cell>
          <cell r="S431">
            <v>62.17</v>
          </cell>
          <cell r="T431">
            <v>285.37</v>
          </cell>
          <cell r="U431">
            <v>111.91</v>
          </cell>
          <cell r="V431">
            <v>40.29</v>
          </cell>
          <cell r="W431">
            <v>44.76</v>
          </cell>
          <cell r="X431">
            <v>0</v>
          </cell>
          <cell r="Y431">
            <v>0</v>
          </cell>
          <cell r="Z431">
            <v>57.57</v>
          </cell>
          <cell r="AA431">
            <v>77</v>
          </cell>
          <cell r="AB431">
            <v>96</v>
          </cell>
          <cell r="AC431">
            <v>80</v>
          </cell>
          <cell r="AD431">
            <v>13.49</v>
          </cell>
          <cell r="AE431">
            <v>1.87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Y431">
            <v>82366.320000000007</v>
          </cell>
        </row>
        <row r="432">
          <cell r="A432">
            <v>2</v>
          </cell>
          <cell r="B432" t="str">
            <v>12</v>
          </cell>
          <cell r="C432" t="str">
            <v>000</v>
          </cell>
          <cell r="D432" t="str">
            <v>1</v>
          </cell>
          <cell r="E432" t="str">
            <v>201</v>
          </cell>
          <cell r="F432" t="str">
            <v>N000</v>
          </cell>
          <cell r="G432" t="str">
            <v>212</v>
          </cell>
          <cell r="H432" t="str">
            <v>1103</v>
          </cell>
          <cell r="I432" t="str">
            <v>A03801</v>
          </cell>
          <cell r="J432" t="str">
            <v>17</v>
          </cell>
          <cell r="K432" t="str">
            <v>2</v>
          </cell>
          <cell r="L432">
            <v>41</v>
          </cell>
          <cell r="M432">
            <v>0</v>
          </cell>
          <cell r="N432">
            <v>1936.3</v>
          </cell>
          <cell r="O432" t="str">
            <v>M</v>
          </cell>
          <cell r="P432" t="str">
            <v>00000000</v>
          </cell>
          <cell r="Q432">
            <v>0</v>
          </cell>
          <cell r="R432">
            <v>279.69</v>
          </cell>
          <cell r="S432">
            <v>53.79</v>
          </cell>
          <cell r="T432">
            <v>246.88</v>
          </cell>
          <cell r="U432">
            <v>96.81</v>
          </cell>
          <cell r="V432">
            <v>34.85</v>
          </cell>
          <cell r="W432">
            <v>38.729999999999997</v>
          </cell>
          <cell r="X432">
            <v>0</v>
          </cell>
          <cell r="Y432">
            <v>0</v>
          </cell>
          <cell r="Z432">
            <v>50.49</v>
          </cell>
          <cell r="AA432">
            <v>77</v>
          </cell>
          <cell r="AB432">
            <v>96</v>
          </cell>
          <cell r="AC432">
            <v>80</v>
          </cell>
          <cell r="AD432">
            <v>13.49</v>
          </cell>
          <cell r="AE432">
            <v>1.61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Y432">
            <v>1478774.88</v>
          </cell>
        </row>
        <row r="433">
          <cell r="A433">
            <v>2</v>
          </cell>
          <cell r="B433" t="str">
            <v>12</v>
          </cell>
          <cell r="C433" t="str">
            <v>000</v>
          </cell>
          <cell r="D433" t="str">
            <v>1</v>
          </cell>
          <cell r="E433" t="str">
            <v>201</v>
          </cell>
          <cell r="F433" t="str">
            <v>N000</v>
          </cell>
          <cell r="G433" t="str">
            <v>212</v>
          </cell>
          <cell r="H433" t="str">
            <v>1103</v>
          </cell>
          <cell r="I433" t="str">
            <v>A03801</v>
          </cell>
          <cell r="J433" t="str">
            <v>17</v>
          </cell>
          <cell r="K433" t="str">
            <v>3</v>
          </cell>
          <cell r="L433">
            <v>14</v>
          </cell>
          <cell r="M433">
            <v>0</v>
          </cell>
          <cell r="N433">
            <v>2324.9</v>
          </cell>
          <cell r="O433" t="str">
            <v>M</v>
          </cell>
          <cell r="P433" t="str">
            <v>00000000</v>
          </cell>
          <cell r="Q433">
            <v>0</v>
          </cell>
          <cell r="R433">
            <v>335.82</v>
          </cell>
          <cell r="S433">
            <v>64.58</v>
          </cell>
          <cell r="T433">
            <v>296.42</v>
          </cell>
          <cell r="U433">
            <v>116.25</v>
          </cell>
          <cell r="V433">
            <v>41.85</v>
          </cell>
          <cell r="W433">
            <v>46.5</v>
          </cell>
          <cell r="X433">
            <v>0</v>
          </cell>
          <cell r="Y433">
            <v>0</v>
          </cell>
          <cell r="Z433">
            <v>59.6</v>
          </cell>
          <cell r="AA433">
            <v>77</v>
          </cell>
          <cell r="AB433">
            <v>96</v>
          </cell>
          <cell r="AC433">
            <v>80</v>
          </cell>
          <cell r="AD433">
            <v>13.49</v>
          </cell>
          <cell r="AE433">
            <v>1.94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Y433">
            <v>597130.80000000005</v>
          </cell>
        </row>
        <row r="434">
          <cell r="A434">
            <v>2</v>
          </cell>
          <cell r="B434" t="str">
            <v>12</v>
          </cell>
          <cell r="C434" t="str">
            <v>000</v>
          </cell>
          <cell r="D434" t="str">
            <v>1</v>
          </cell>
          <cell r="E434" t="str">
            <v>201</v>
          </cell>
          <cell r="F434" t="str">
            <v>N000</v>
          </cell>
          <cell r="G434" t="str">
            <v>212</v>
          </cell>
          <cell r="H434" t="str">
            <v>1103</v>
          </cell>
          <cell r="I434" t="str">
            <v>A03804</v>
          </cell>
          <cell r="J434" t="str">
            <v>23</v>
          </cell>
          <cell r="K434" t="str">
            <v>2</v>
          </cell>
          <cell r="L434">
            <v>31</v>
          </cell>
          <cell r="M434">
            <v>0</v>
          </cell>
          <cell r="N434">
            <v>2451.25</v>
          </cell>
          <cell r="O434" t="str">
            <v>M</v>
          </cell>
          <cell r="P434" t="str">
            <v>00000000</v>
          </cell>
          <cell r="Q434">
            <v>0</v>
          </cell>
          <cell r="R434">
            <v>354.07</v>
          </cell>
          <cell r="S434">
            <v>68.09</v>
          </cell>
          <cell r="T434">
            <v>312.52999999999997</v>
          </cell>
          <cell r="U434">
            <v>122.56</v>
          </cell>
          <cell r="V434">
            <v>44.12</v>
          </cell>
          <cell r="W434">
            <v>49.02</v>
          </cell>
          <cell r="X434">
            <v>0</v>
          </cell>
          <cell r="Y434">
            <v>0</v>
          </cell>
          <cell r="Z434">
            <v>62.57</v>
          </cell>
          <cell r="AA434">
            <v>77</v>
          </cell>
          <cell r="AB434">
            <v>96</v>
          </cell>
          <cell r="AC434">
            <v>80</v>
          </cell>
          <cell r="AD434">
            <v>13.49</v>
          </cell>
          <cell r="AE434">
            <v>2.04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Y434">
            <v>1388579.28</v>
          </cell>
        </row>
        <row r="435">
          <cell r="A435">
            <v>2</v>
          </cell>
          <cell r="B435" t="str">
            <v>12</v>
          </cell>
          <cell r="C435" t="str">
            <v>000</v>
          </cell>
          <cell r="D435" t="str">
            <v>1</v>
          </cell>
          <cell r="E435" t="str">
            <v>201</v>
          </cell>
          <cell r="F435" t="str">
            <v>N000</v>
          </cell>
          <cell r="G435" t="str">
            <v>212</v>
          </cell>
          <cell r="H435" t="str">
            <v>1103</v>
          </cell>
          <cell r="I435" t="str">
            <v>CFMC03</v>
          </cell>
          <cell r="J435" t="str">
            <v>MC03</v>
          </cell>
          <cell r="K435" t="str">
            <v>1</v>
          </cell>
          <cell r="L435">
            <v>1</v>
          </cell>
          <cell r="M435">
            <v>0</v>
          </cell>
          <cell r="N435">
            <v>4311.3999999999996</v>
          </cell>
          <cell r="O435" t="str">
            <v>M</v>
          </cell>
          <cell r="P435" t="str">
            <v>00000000</v>
          </cell>
          <cell r="Q435">
            <v>11306.9</v>
          </cell>
          <cell r="R435">
            <v>622.76</v>
          </cell>
          <cell r="S435">
            <v>119.76</v>
          </cell>
          <cell r="T435">
            <v>549.70000000000005</v>
          </cell>
          <cell r="U435">
            <v>215.57</v>
          </cell>
          <cell r="V435">
            <v>281.13</v>
          </cell>
          <cell r="W435">
            <v>86.23</v>
          </cell>
          <cell r="X435">
            <v>0</v>
          </cell>
          <cell r="Y435">
            <v>780.91</v>
          </cell>
          <cell r="Z435">
            <v>328.76</v>
          </cell>
          <cell r="AA435">
            <v>77</v>
          </cell>
          <cell r="AB435">
            <v>0</v>
          </cell>
          <cell r="AC435">
            <v>0</v>
          </cell>
          <cell r="AD435">
            <v>13.49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Y435">
            <v>224323.32</v>
          </cell>
        </row>
        <row r="436">
          <cell r="A436">
            <v>2</v>
          </cell>
          <cell r="B436" t="str">
            <v>12</v>
          </cell>
          <cell r="C436" t="str">
            <v>000</v>
          </cell>
          <cell r="D436" t="str">
            <v>1</v>
          </cell>
          <cell r="E436" t="str">
            <v>201</v>
          </cell>
          <cell r="F436" t="str">
            <v>N000</v>
          </cell>
          <cell r="G436" t="str">
            <v>212</v>
          </cell>
          <cell r="H436" t="str">
            <v>1103</v>
          </cell>
          <cell r="I436" t="str">
            <v>CFMD09</v>
          </cell>
          <cell r="J436" t="str">
            <v>MD09</v>
          </cell>
          <cell r="K436" t="str">
            <v>1</v>
          </cell>
          <cell r="L436">
            <v>1</v>
          </cell>
          <cell r="M436">
            <v>0</v>
          </cell>
          <cell r="N436">
            <v>14852.65</v>
          </cell>
          <cell r="O436" t="str">
            <v>M</v>
          </cell>
          <cell r="P436" t="str">
            <v>00000000</v>
          </cell>
          <cell r="Q436">
            <v>100991.65</v>
          </cell>
          <cell r="R436">
            <v>2145.38</v>
          </cell>
          <cell r="S436">
            <v>412.57</v>
          </cell>
          <cell r="T436">
            <v>1893.71</v>
          </cell>
          <cell r="U436">
            <v>742.63</v>
          </cell>
          <cell r="V436">
            <v>2085.1999999999998</v>
          </cell>
          <cell r="W436">
            <v>297.05</v>
          </cell>
          <cell r="X436">
            <v>46</v>
          </cell>
          <cell r="Y436">
            <v>5792.22</v>
          </cell>
          <cell r="Z436">
            <v>2370.5100000000002</v>
          </cell>
          <cell r="AA436">
            <v>77</v>
          </cell>
          <cell r="AB436">
            <v>0</v>
          </cell>
          <cell r="AC436">
            <v>0</v>
          </cell>
          <cell r="AD436">
            <v>13.49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Y436">
            <v>1580640.72</v>
          </cell>
        </row>
        <row r="437">
          <cell r="A437">
            <v>2</v>
          </cell>
          <cell r="B437" t="str">
            <v>12</v>
          </cell>
          <cell r="C437" t="str">
            <v>000</v>
          </cell>
          <cell r="D437" t="str">
            <v>1</v>
          </cell>
          <cell r="E437" t="str">
            <v>201</v>
          </cell>
          <cell r="F437" t="str">
            <v>N000</v>
          </cell>
          <cell r="G437" t="str">
            <v>212</v>
          </cell>
          <cell r="H437" t="str">
            <v>1103</v>
          </cell>
          <cell r="I437" t="str">
            <v>CFMD12</v>
          </cell>
          <cell r="J437" t="str">
            <v>MD12</v>
          </cell>
          <cell r="K437" t="str">
            <v>1</v>
          </cell>
          <cell r="L437">
            <v>2</v>
          </cell>
          <cell r="M437">
            <v>0</v>
          </cell>
          <cell r="N437">
            <v>12026.05</v>
          </cell>
          <cell r="O437" t="str">
            <v>M</v>
          </cell>
          <cell r="P437" t="str">
            <v>00000000</v>
          </cell>
          <cell r="Q437">
            <v>72295.199999999997</v>
          </cell>
          <cell r="R437">
            <v>1737.1</v>
          </cell>
          <cell r="S437">
            <v>334.06</v>
          </cell>
          <cell r="T437">
            <v>1533.32</v>
          </cell>
          <cell r="U437">
            <v>601.29999999999995</v>
          </cell>
          <cell r="V437">
            <v>1517.78</v>
          </cell>
          <cell r="W437">
            <v>240.52</v>
          </cell>
          <cell r="X437">
            <v>82</v>
          </cell>
          <cell r="Y437">
            <v>4216.0600000000004</v>
          </cell>
          <cell r="Z437">
            <v>1731.03</v>
          </cell>
          <cell r="AA437">
            <v>77</v>
          </cell>
          <cell r="AB437">
            <v>0</v>
          </cell>
          <cell r="AC437">
            <v>0</v>
          </cell>
          <cell r="AD437">
            <v>13.49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Y437">
            <v>2313717.84</v>
          </cell>
        </row>
        <row r="438">
          <cell r="A438">
            <v>2</v>
          </cell>
          <cell r="B438" t="str">
            <v>12</v>
          </cell>
          <cell r="C438" t="str">
            <v>000</v>
          </cell>
          <cell r="D438" t="str">
            <v>1</v>
          </cell>
          <cell r="E438" t="str">
            <v>201</v>
          </cell>
          <cell r="F438" t="str">
            <v>N000</v>
          </cell>
          <cell r="G438" t="str">
            <v>212</v>
          </cell>
          <cell r="H438" t="str">
            <v>1103</v>
          </cell>
          <cell r="I438" t="str">
            <v>CFMG01</v>
          </cell>
          <cell r="J438" t="str">
            <v>MG01</v>
          </cell>
          <cell r="K438" t="str">
            <v>1</v>
          </cell>
          <cell r="L438">
            <v>1</v>
          </cell>
          <cell r="M438">
            <v>0</v>
          </cell>
          <cell r="N438">
            <v>9641.4</v>
          </cell>
          <cell r="O438" t="str">
            <v>M</v>
          </cell>
          <cell r="P438" t="str">
            <v>00000000</v>
          </cell>
          <cell r="Q438">
            <v>56872.15</v>
          </cell>
          <cell r="R438">
            <v>1392.65</v>
          </cell>
          <cell r="S438">
            <v>267.82</v>
          </cell>
          <cell r="T438">
            <v>1229.28</v>
          </cell>
          <cell r="U438">
            <v>482.07</v>
          </cell>
          <cell r="V438">
            <v>1197.25</v>
          </cell>
          <cell r="W438">
            <v>192.83</v>
          </cell>
          <cell r="X438">
            <v>55</v>
          </cell>
          <cell r="Y438">
            <v>3325.68</v>
          </cell>
          <cell r="Z438">
            <v>1366.12</v>
          </cell>
          <cell r="AA438">
            <v>77</v>
          </cell>
          <cell r="AB438">
            <v>0</v>
          </cell>
          <cell r="AC438">
            <v>0</v>
          </cell>
          <cell r="AD438">
            <v>13.49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Y438">
            <v>913352.88</v>
          </cell>
        </row>
        <row r="439">
          <cell r="A439">
            <v>2</v>
          </cell>
          <cell r="B439" t="str">
            <v>12</v>
          </cell>
          <cell r="C439" t="str">
            <v>000</v>
          </cell>
          <cell r="D439" t="str">
            <v>1</v>
          </cell>
          <cell r="E439" t="str">
            <v>201</v>
          </cell>
          <cell r="F439" t="str">
            <v>N000</v>
          </cell>
          <cell r="G439" t="str">
            <v>212</v>
          </cell>
          <cell r="H439" t="str">
            <v>1103</v>
          </cell>
          <cell r="I439" t="str">
            <v>CFMG06</v>
          </cell>
          <cell r="J439" t="str">
            <v>MG06</v>
          </cell>
          <cell r="K439" t="str">
            <v>1</v>
          </cell>
          <cell r="L439">
            <v>4</v>
          </cell>
          <cell r="M439">
            <v>0</v>
          </cell>
          <cell r="N439">
            <v>8232.25</v>
          </cell>
          <cell r="O439" t="str">
            <v>M</v>
          </cell>
          <cell r="P439" t="str">
            <v>00000000</v>
          </cell>
          <cell r="Q439">
            <v>38872.050000000003</v>
          </cell>
          <cell r="R439">
            <v>1189.0999999999999</v>
          </cell>
          <cell r="S439">
            <v>228.67</v>
          </cell>
          <cell r="T439">
            <v>1049.6099999999999</v>
          </cell>
          <cell r="U439">
            <v>411.61</v>
          </cell>
          <cell r="V439">
            <v>847.88</v>
          </cell>
          <cell r="W439">
            <v>164.65</v>
          </cell>
          <cell r="X439">
            <v>61.5</v>
          </cell>
          <cell r="Y439">
            <v>2355.2199999999998</v>
          </cell>
          <cell r="Z439">
            <v>973.21</v>
          </cell>
          <cell r="AA439">
            <v>77</v>
          </cell>
          <cell r="AB439">
            <v>0</v>
          </cell>
          <cell r="AC439">
            <v>0</v>
          </cell>
          <cell r="AD439">
            <v>13.49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Y439">
            <v>2614859.52</v>
          </cell>
        </row>
        <row r="440">
          <cell r="A440">
            <v>2</v>
          </cell>
          <cell r="B440" t="str">
            <v>12</v>
          </cell>
          <cell r="C440" t="str">
            <v>000</v>
          </cell>
          <cell r="D440" t="str">
            <v>1</v>
          </cell>
          <cell r="E440" t="str">
            <v>201</v>
          </cell>
          <cell r="F440" t="str">
            <v>N000</v>
          </cell>
          <cell r="G440" t="str">
            <v>212</v>
          </cell>
          <cell r="H440" t="str">
            <v>1103</v>
          </cell>
          <cell r="I440" t="str">
            <v>CFMG08</v>
          </cell>
          <cell r="J440" t="str">
            <v>MG08</v>
          </cell>
          <cell r="K440" t="str">
            <v>1</v>
          </cell>
          <cell r="L440">
            <v>1</v>
          </cell>
          <cell r="M440">
            <v>0</v>
          </cell>
          <cell r="N440">
            <v>6807.9</v>
          </cell>
          <cell r="O440" t="str">
            <v>M</v>
          </cell>
          <cell r="P440" t="str">
            <v>00000000</v>
          </cell>
          <cell r="Q440">
            <v>34139.449999999997</v>
          </cell>
          <cell r="R440">
            <v>983.36</v>
          </cell>
          <cell r="S440">
            <v>189.11</v>
          </cell>
          <cell r="T440">
            <v>868.01</v>
          </cell>
          <cell r="U440">
            <v>340.39</v>
          </cell>
          <cell r="V440">
            <v>737.05</v>
          </cell>
          <cell r="W440">
            <v>136.16</v>
          </cell>
          <cell r="X440">
            <v>46</v>
          </cell>
          <cell r="Y440">
            <v>2047.37</v>
          </cell>
          <cell r="Z440">
            <v>844.86</v>
          </cell>
          <cell r="AA440">
            <v>77</v>
          </cell>
          <cell r="AB440">
            <v>0</v>
          </cell>
          <cell r="AC440">
            <v>0</v>
          </cell>
          <cell r="AD440">
            <v>13.49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Y440">
            <v>566761.80000000005</v>
          </cell>
        </row>
        <row r="441">
          <cell r="A441">
            <v>2</v>
          </cell>
          <cell r="B441" t="str">
            <v>12</v>
          </cell>
          <cell r="C441" t="str">
            <v>000</v>
          </cell>
          <cell r="D441" t="str">
            <v>1</v>
          </cell>
          <cell r="E441" t="str">
            <v>201</v>
          </cell>
          <cell r="F441" t="str">
            <v>N000</v>
          </cell>
          <cell r="G441" t="str">
            <v>212</v>
          </cell>
          <cell r="H441" t="str">
            <v>1103</v>
          </cell>
          <cell r="I441" t="str">
            <v>CFMS06</v>
          </cell>
          <cell r="J441" t="str">
            <v>MS06</v>
          </cell>
          <cell r="K441" t="str">
            <v>1</v>
          </cell>
          <cell r="L441">
            <v>1</v>
          </cell>
          <cell r="M441">
            <v>0</v>
          </cell>
          <cell r="N441">
            <v>4801.8999999999996</v>
          </cell>
          <cell r="O441" t="str">
            <v>M</v>
          </cell>
          <cell r="P441" t="str">
            <v>00000000</v>
          </cell>
          <cell r="Q441">
            <v>21723.85</v>
          </cell>
          <cell r="R441">
            <v>693.61</v>
          </cell>
          <cell r="S441">
            <v>133.38999999999999</v>
          </cell>
          <cell r="T441">
            <v>612.24</v>
          </cell>
          <cell r="U441">
            <v>240.09</v>
          </cell>
          <cell r="V441">
            <v>477.46</v>
          </cell>
          <cell r="W441">
            <v>96.04</v>
          </cell>
          <cell r="X441">
            <v>46</v>
          </cell>
          <cell r="Y441">
            <v>1326.29</v>
          </cell>
          <cell r="Z441">
            <v>549.51</v>
          </cell>
          <cell r="AA441">
            <v>77</v>
          </cell>
          <cell r="AB441">
            <v>0</v>
          </cell>
          <cell r="AC441">
            <v>0</v>
          </cell>
          <cell r="AD441">
            <v>13.49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Y441">
            <v>369490.44</v>
          </cell>
        </row>
        <row r="442">
          <cell r="A442">
            <v>2</v>
          </cell>
          <cell r="B442" t="str">
            <v>12</v>
          </cell>
          <cell r="C442" t="str">
            <v>000</v>
          </cell>
          <cell r="D442" t="str">
            <v>1</v>
          </cell>
          <cell r="E442" t="str">
            <v>201</v>
          </cell>
          <cell r="F442" t="str">
            <v>N000</v>
          </cell>
          <cell r="G442" t="str">
            <v>212</v>
          </cell>
          <cell r="H442" t="str">
            <v>1103</v>
          </cell>
          <cell r="I442" t="str">
            <v>CFMS08</v>
          </cell>
          <cell r="J442" t="str">
            <v>MS08</v>
          </cell>
          <cell r="K442" t="str">
            <v>1</v>
          </cell>
          <cell r="L442">
            <v>14</v>
          </cell>
          <cell r="M442">
            <v>0</v>
          </cell>
          <cell r="N442">
            <v>4801.8999999999996</v>
          </cell>
          <cell r="O442" t="str">
            <v>M</v>
          </cell>
          <cell r="P442" t="str">
            <v>00000000</v>
          </cell>
          <cell r="Q442">
            <v>18269.849999999999</v>
          </cell>
          <cell r="R442">
            <v>693.61</v>
          </cell>
          <cell r="S442">
            <v>133.38999999999999</v>
          </cell>
          <cell r="T442">
            <v>612.24</v>
          </cell>
          <cell r="U442">
            <v>240.09</v>
          </cell>
          <cell r="V442">
            <v>415.29</v>
          </cell>
          <cell r="W442">
            <v>96.04</v>
          </cell>
          <cell r="X442">
            <v>24.86</v>
          </cell>
          <cell r="Y442">
            <v>1153.5899999999999</v>
          </cell>
          <cell r="Z442">
            <v>480.01</v>
          </cell>
          <cell r="AA442">
            <v>77</v>
          </cell>
          <cell r="AB442">
            <v>0</v>
          </cell>
          <cell r="AC442">
            <v>0</v>
          </cell>
          <cell r="AD442">
            <v>13.49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Y442">
            <v>4537908.4800000004</v>
          </cell>
        </row>
        <row r="443">
          <cell r="A443">
            <v>2</v>
          </cell>
          <cell r="B443" t="str">
            <v>12</v>
          </cell>
          <cell r="C443" t="str">
            <v>000</v>
          </cell>
          <cell r="D443" t="str">
            <v>1</v>
          </cell>
          <cell r="E443" t="str">
            <v>201</v>
          </cell>
          <cell r="F443" t="str">
            <v>N000</v>
          </cell>
          <cell r="G443" t="str">
            <v>212</v>
          </cell>
          <cell r="H443" t="str">
            <v>1103</v>
          </cell>
          <cell r="I443" t="str">
            <v>M01004</v>
          </cell>
          <cell r="K443" t="str">
            <v>2</v>
          </cell>
          <cell r="L443">
            <v>2</v>
          </cell>
          <cell r="M443">
            <v>0</v>
          </cell>
          <cell r="N443">
            <v>6400</v>
          </cell>
          <cell r="O443" t="str">
            <v>M</v>
          </cell>
          <cell r="P443" t="str">
            <v>00000000</v>
          </cell>
          <cell r="Q443">
            <v>0</v>
          </cell>
          <cell r="R443">
            <v>924.44</v>
          </cell>
          <cell r="S443">
            <v>177.78</v>
          </cell>
          <cell r="T443">
            <v>816</v>
          </cell>
          <cell r="U443">
            <v>320</v>
          </cell>
          <cell r="V443">
            <v>115.2</v>
          </cell>
          <cell r="W443">
            <v>128</v>
          </cell>
          <cell r="X443">
            <v>82</v>
          </cell>
          <cell r="Y443">
            <v>0</v>
          </cell>
          <cell r="Z443">
            <v>289.17</v>
          </cell>
          <cell r="AA443">
            <v>77</v>
          </cell>
          <cell r="AB443">
            <v>96</v>
          </cell>
          <cell r="AC443">
            <v>80</v>
          </cell>
          <cell r="AD443">
            <v>13.49</v>
          </cell>
          <cell r="AE443">
            <v>5.33</v>
          </cell>
          <cell r="AF443">
            <v>0</v>
          </cell>
          <cell r="AG443">
            <v>0</v>
          </cell>
          <cell r="AH443">
            <v>4086</v>
          </cell>
          <cell r="AI443">
            <v>0</v>
          </cell>
          <cell r="AJ443">
            <v>2530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Y443">
            <v>387369.84</v>
          </cell>
        </row>
        <row r="444">
          <cell r="A444">
            <v>2</v>
          </cell>
          <cell r="B444" t="str">
            <v>12</v>
          </cell>
          <cell r="C444" t="str">
            <v>000</v>
          </cell>
          <cell r="D444" t="str">
            <v>1</v>
          </cell>
          <cell r="E444" t="str">
            <v>201</v>
          </cell>
          <cell r="F444" t="str">
            <v>N000</v>
          </cell>
          <cell r="G444" t="str">
            <v>212</v>
          </cell>
          <cell r="H444" t="str">
            <v>1103</v>
          </cell>
          <cell r="I444" t="str">
            <v>M01006</v>
          </cell>
          <cell r="K444" t="str">
            <v>2</v>
          </cell>
          <cell r="L444">
            <v>101</v>
          </cell>
          <cell r="M444">
            <v>0</v>
          </cell>
          <cell r="N444">
            <v>5300</v>
          </cell>
          <cell r="O444" t="str">
            <v>M</v>
          </cell>
          <cell r="P444" t="str">
            <v>00000000</v>
          </cell>
          <cell r="Q444">
            <v>0</v>
          </cell>
          <cell r="R444">
            <v>765.56</v>
          </cell>
          <cell r="S444">
            <v>147.22</v>
          </cell>
          <cell r="T444">
            <v>675.75</v>
          </cell>
          <cell r="U444">
            <v>265</v>
          </cell>
          <cell r="V444">
            <v>95.4</v>
          </cell>
          <cell r="W444">
            <v>106</v>
          </cell>
          <cell r="X444">
            <v>8</v>
          </cell>
          <cell r="Y444">
            <v>0</v>
          </cell>
          <cell r="Z444">
            <v>238.08</v>
          </cell>
          <cell r="AA444">
            <v>77</v>
          </cell>
          <cell r="AB444">
            <v>96</v>
          </cell>
          <cell r="AC444">
            <v>80</v>
          </cell>
          <cell r="AD444">
            <v>13.49</v>
          </cell>
          <cell r="AE444">
            <v>4.42</v>
          </cell>
          <cell r="AF444">
            <v>0</v>
          </cell>
          <cell r="AG444">
            <v>0</v>
          </cell>
          <cell r="AH444">
            <v>2426</v>
          </cell>
          <cell r="AI444">
            <v>0</v>
          </cell>
          <cell r="AJ444">
            <v>3000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Y444">
            <v>16117079.039999999</v>
          </cell>
        </row>
        <row r="445">
          <cell r="A445">
            <v>2</v>
          </cell>
          <cell r="B445" t="str">
            <v>12</v>
          </cell>
          <cell r="C445" t="str">
            <v>000</v>
          </cell>
          <cell r="D445" t="str">
            <v>1</v>
          </cell>
          <cell r="E445" t="str">
            <v>201</v>
          </cell>
          <cell r="F445" t="str">
            <v>N000</v>
          </cell>
          <cell r="G445" t="str">
            <v>212</v>
          </cell>
          <cell r="H445" t="str">
            <v>1103</v>
          </cell>
          <cell r="I445" t="str">
            <v>M01006</v>
          </cell>
          <cell r="K445" t="str">
            <v>3</v>
          </cell>
          <cell r="L445">
            <v>15</v>
          </cell>
          <cell r="M445">
            <v>0</v>
          </cell>
          <cell r="N445">
            <v>5750</v>
          </cell>
          <cell r="O445" t="str">
            <v>M</v>
          </cell>
          <cell r="P445" t="str">
            <v>00000000</v>
          </cell>
          <cell r="Q445">
            <v>0</v>
          </cell>
          <cell r="R445">
            <v>830.56</v>
          </cell>
          <cell r="S445">
            <v>159.72</v>
          </cell>
          <cell r="T445">
            <v>733.13</v>
          </cell>
          <cell r="U445">
            <v>287.5</v>
          </cell>
          <cell r="V445">
            <v>103.5</v>
          </cell>
          <cell r="W445">
            <v>115</v>
          </cell>
          <cell r="X445">
            <v>0</v>
          </cell>
          <cell r="Y445">
            <v>0</v>
          </cell>
          <cell r="Z445">
            <v>258.62</v>
          </cell>
          <cell r="AA445">
            <v>77</v>
          </cell>
          <cell r="AB445">
            <v>96</v>
          </cell>
          <cell r="AC445">
            <v>80</v>
          </cell>
          <cell r="AD445">
            <v>13.49</v>
          </cell>
          <cell r="AE445">
            <v>4.79</v>
          </cell>
          <cell r="AF445">
            <v>0</v>
          </cell>
          <cell r="AG445">
            <v>0</v>
          </cell>
          <cell r="AH445">
            <v>2733</v>
          </cell>
          <cell r="AI445">
            <v>0</v>
          </cell>
          <cell r="AJ445">
            <v>3200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Y445">
            <v>2599615.7999999998</v>
          </cell>
        </row>
        <row r="446">
          <cell r="A446">
            <v>2</v>
          </cell>
          <cell r="B446" t="str">
            <v>12</v>
          </cell>
          <cell r="C446" t="str">
            <v>000</v>
          </cell>
          <cell r="D446" t="str">
            <v>1</v>
          </cell>
          <cell r="E446" t="str">
            <v>201</v>
          </cell>
          <cell r="F446" t="str">
            <v>N000</v>
          </cell>
          <cell r="G446" t="str">
            <v>212</v>
          </cell>
          <cell r="H446" t="str">
            <v>1103</v>
          </cell>
          <cell r="I446" t="str">
            <v>M01007</v>
          </cell>
          <cell r="K446" t="str">
            <v>3</v>
          </cell>
          <cell r="L446">
            <v>5</v>
          </cell>
          <cell r="M446">
            <v>0</v>
          </cell>
          <cell r="N446">
            <v>5505</v>
          </cell>
          <cell r="O446" t="str">
            <v>M</v>
          </cell>
          <cell r="P446" t="str">
            <v>00000000</v>
          </cell>
          <cell r="Q446">
            <v>0</v>
          </cell>
          <cell r="R446">
            <v>795.17</v>
          </cell>
          <cell r="S446">
            <v>152.91999999999999</v>
          </cell>
          <cell r="T446">
            <v>701.89</v>
          </cell>
          <cell r="U446">
            <v>275.25</v>
          </cell>
          <cell r="V446">
            <v>99.09</v>
          </cell>
          <cell r="W446">
            <v>110.1</v>
          </cell>
          <cell r="X446">
            <v>0</v>
          </cell>
          <cell r="Y446">
            <v>0</v>
          </cell>
          <cell r="Z446">
            <v>225.79</v>
          </cell>
          <cell r="AA446">
            <v>77</v>
          </cell>
          <cell r="AB446">
            <v>96</v>
          </cell>
          <cell r="AC446">
            <v>80</v>
          </cell>
          <cell r="AD446">
            <v>13.49</v>
          </cell>
          <cell r="AE446">
            <v>4.59</v>
          </cell>
          <cell r="AF446">
            <v>0</v>
          </cell>
          <cell r="AG446">
            <v>0</v>
          </cell>
          <cell r="AH446">
            <v>1779</v>
          </cell>
          <cell r="AI446">
            <v>0</v>
          </cell>
          <cell r="AJ446">
            <v>2800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Y446">
            <v>762917.4</v>
          </cell>
        </row>
        <row r="447">
          <cell r="A447">
            <v>2</v>
          </cell>
          <cell r="B447" t="str">
            <v>12</v>
          </cell>
          <cell r="C447" t="str">
            <v>000</v>
          </cell>
          <cell r="D447" t="str">
            <v>1</v>
          </cell>
          <cell r="E447" t="str">
            <v>201</v>
          </cell>
          <cell r="F447" t="str">
            <v>N000</v>
          </cell>
          <cell r="G447" t="str">
            <v>212</v>
          </cell>
          <cell r="H447" t="str">
            <v>1103</v>
          </cell>
          <cell r="I447" t="str">
            <v>M02015</v>
          </cell>
          <cell r="K447" t="str">
            <v>2</v>
          </cell>
          <cell r="L447">
            <v>1</v>
          </cell>
          <cell r="M447">
            <v>0</v>
          </cell>
          <cell r="N447">
            <v>5000</v>
          </cell>
          <cell r="O447" t="str">
            <v>M</v>
          </cell>
          <cell r="P447" t="str">
            <v>00000000</v>
          </cell>
          <cell r="Q447">
            <v>0</v>
          </cell>
          <cell r="R447">
            <v>722.22</v>
          </cell>
          <cell r="S447">
            <v>138.88999999999999</v>
          </cell>
          <cell r="T447">
            <v>637.5</v>
          </cell>
          <cell r="U447">
            <v>250</v>
          </cell>
          <cell r="V447">
            <v>90</v>
          </cell>
          <cell r="W447">
            <v>100</v>
          </cell>
          <cell r="X447">
            <v>82</v>
          </cell>
          <cell r="Y447">
            <v>0</v>
          </cell>
          <cell r="Z447">
            <v>176.01</v>
          </cell>
          <cell r="AA447">
            <v>77</v>
          </cell>
          <cell r="AB447">
            <v>96</v>
          </cell>
          <cell r="AC447">
            <v>80</v>
          </cell>
          <cell r="AD447">
            <v>13.49</v>
          </cell>
          <cell r="AE447">
            <v>4.17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2600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Y447">
            <v>120807.36</v>
          </cell>
        </row>
        <row r="448">
          <cell r="A448">
            <v>2</v>
          </cell>
          <cell r="B448" t="str">
            <v>12</v>
          </cell>
          <cell r="C448" t="str">
            <v>000</v>
          </cell>
          <cell r="D448" t="str">
            <v>1</v>
          </cell>
          <cell r="E448" t="str">
            <v>201</v>
          </cell>
          <cell r="F448" t="str">
            <v>N000</v>
          </cell>
          <cell r="G448" t="str">
            <v>212</v>
          </cell>
          <cell r="H448" t="str">
            <v>1103</v>
          </cell>
          <cell r="I448" t="str">
            <v>M02027</v>
          </cell>
          <cell r="K448" t="str">
            <v>2</v>
          </cell>
          <cell r="L448">
            <v>2</v>
          </cell>
          <cell r="M448">
            <v>0</v>
          </cell>
          <cell r="N448">
            <v>4940</v>
          </cell>
          <cell r="O448" t="str">
            <v>M</v>
          </cell>
          <cell r="P448" t="str">
            <v>00000000</v>
          </cell>
          <cell r="Q448">
            <v>0</v>
          </cell>
          <cell r="R448">
            <v>713.56</v>
          </cell>
          <cell r="S448">
            <v>137.22</v>
          </cell>
          <cell r="T448">
            <v>629.85</v>
          </cell>
          <cell r="U448">
            <v>247</v>
          </cell>
          <cell r="V448">
            <v>88.92</v>
          </cell>
          <cell r="W448">
            <v>98.8</v>
          </cell>
          <cell r="X448">
            <v>109</v>
          </cell>
          <cell r="Y448">
            <v>0</v>
          </cell>
          <cell r="Z448">
            <v>169.24</v>
          </cell>
          <cell r="AA448">
            <v>77</v>
          </cell>
          <cell r="AB448">
            <v>96</v>
          </cell>
          <cell r="AC448">
            <v>80</v>
          </cell>
          <cell r="AD448">
            <v>13.49</v>
          </cell>
          <cell r="AE448">
            <v>4.12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2305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Y448">
            <v>233020.79999999999</v>
          </cell>
        </row>
        <row r="449">
          <cell r="A449">
            <v>2</v>
          </cell>
          <cell r="B449" t="str">
            <v>12</v>
          </cell>
          <cell r="C449" t="str">
            <v>000</v>
          </cell>
          <cell r="D449" t="str">
            <v>1</v>
          </cell>
          <cell r="E449" t="str">
            <v>201</v>
          </cell>
          <cell r="F449" t="str">
            <v>N000</v>
          </cell>
          <cell r="G449" t="str">
            <v>212</v>
          </cell>
          <cell r="H449" t="str">
            <v>1103</v>
          </cell>
          <cell r="I449" t="str">
            <v>M02031</v>
          </cell>
          <cell r="K449" t="str">
            <v>2</v>
          </cell>
          <cell r="L449">
            <v>10</v>
          </cell>
          <cell r="M449">
            <v>0</v>
          </cell>
          <cell r="N449">
            <v>5200</v>
          </cell>
          <cell r="O449" t="str">
            <v>M</v>
          </cell>
          <cell r="P449" t="str">
            <v>00000000</v>
          </cell>
          <cell r="Q449">
            <v>0</v>
          </cell>
          <cell r="R449">
            <v>751.11</v>
          </cell>
          <cell r="S449">
            <v>144.44</v>
          </cell>
          <cell r="T449">
            <v>663</v>
          </cell>
          <cell r="U449">
            <v>260</v>
          </cell>
          <cell r="V449">
            <v>93.6</v>
          </cell>
          <cell r="W449">
            <v>104</v>
          </cell>
          <cell r="X449">
            <v>0</v>
          </cell>
          <cell r="Y449">
            <v>0</v>
          </cell>
          <cell r="Z449">
            <v>210.5</v>
          </cell>
          <cell r="AA449">
            <v>77</v>
          </cell>
          <cell r="AB449">
            <v>96</v>
          </cell>
          <cell r="AC449">
            <v>80</v>
          </cell>
          <cell r="AD449">
            <v>13.49</v>
          </cell>
          <cell r="AE449">
            <v>4.33</v>
          </cell>
          <cell r="AF449">
            <v>0</v>
          </cell>
          <cell r="AG449">
            <v>0</v>
          </cell>
          <cell r="AH449">
            <v>2172</v>
          </cell>
          <cell r="AI449">
            <v>0</v>
          </cell>
          <cell r="AJ449">
            <v>2000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Y449">
            <v>1424336.4</v>
          </cell>
        </row>
        <row r="450">
          <cell r="A450">
            <v>2</v>
          </cell>
          <cell r="B450" t="str">
            <v>12</v>
          </cell>
          <cell r="C450" t="str">
            <v>000</v>
          </cell>
          <cell r="D450" t="str">
            <v>1</v>
          </cell>
          <cell r="E450" t="str">
            <v>201</v>
          </cell>
          <cell r="F450" t="str">
            <v>N000</v>
          </cell>
          <cell r="G450" t="str">
            <v>212</v>
          </cell>
          <cell r="H450" t="str">
            <v>1103</v>
          </cell>
          <cell r="I450" t="str">
            <v>M02031</v>
          </cell>
          <cell r="K450" t="str">
            <v>3</v>
          </cell>
          <cell r="L450">
            <v>5</v>
          </cell>
          <cell r="M450">
            <v>0</v>
          </cell>
          <cell r="N450">
            <v>5736</v>
          </cell>
          <cell r="O450" t="str">
            <v>M</v>
          </cell>
          <cell r="P450" t="str">
            <v>00000000</v>
          </cell>
          <cell r="Q450">
            <v>0</v>
          </cell>
          <cell r="R450">
            <v>828.53</v>
          </cell>
          <cell r="S450">
            <v>159.33000000000001</v>
          </cell>
          <cell r="T450">
            <v>731.34</v>
          </cell>
          <cell r="U450">
            <v>286.8</v>
          </cell>
          <cell r="V450">
            <v>103.25</v>
          </cell>
          <cell r="W450">
            <v>114.72</v>
          </cell>
          <cell r="X450">
            <v>0</v>
          </cell>
          <cell r="Y450">
            <v>0</v>
          </cell>
          <cell r="Z450">
            <v>232.85</v>
          </cell>
          <cell r="AA450">
            <v>77</v>
          </cell>
          <cell r="AB450">
            <v>96</v>
          </cell>
          <cell r="AC450">
            <v>80</v>
          </cell>
          <cell r="AD450">
            <v>13.49</v>
          </cell>
          <cell r="AE450">
            <v>4.78</v>
          </cell>
          <cell r="AF450">
            <v>0</v>
          </cell>
          <cell r="AG450">
            <v>0</v>
          </cell>
          <cell r="AH450">
            <v>1592</v>
          </cell>
          <cell r="AI450">
            <v>0</v>
          </cell>
          <cell r="AJ450">
            <v>3069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Y450">
            <v>787505.4</v>
          </cell>
        </row>
        <row r="451">
          <cell r="A451">
            <v>2</v>
          </cell>
          <cell r="B451" t="str">
            <v>12</v>
          </cell>
          <cell r="C451" t="str">
            <v>000</v>
          </cell>
          <cell r="D451" t="str">
            <v>1</v>
          </cell>
          <cell r="E451" t="str">
            <v>201</v>
          </cell>
          <cell r="F451" t="str">
            <v>N000</v>
          </cell>
          <cell r="G451" t="str">
            <v>212</v>
          </cell>
          <cell r="H451" t="str">
            <v>1103</v>
          </cell>
          <cell r="I451" t="str">
            <v>M02035</v>
          </cell>
          <cell r="K451" t="str">
            <v>2</v>
          </cell>
          <cell r="L451">
            <v>28</v>
          </cell>
          <cell r="M451">
            <v>0</v>
          </cell>
          <cell r="N451">
            <v>3388</v>
          </cell>
          <cell r="O451" t="str">
            <v>M</v>
          </cell>
          <cell r="P451" t="str">
            <v>00000000</v>
          </cell>
          <cell r="Q451">
            <v>0</v>
          </cell>
          <cell r="R451">
            <v>489.38</v>
          </cell>
          <cell r="S451">
            <v>94.11</v>
          </cell>
          <cell r="T451">
            <v>431.97</v>
          </cell>
          <cell r="U451">
            <v>169.4</v>
          </cell>
          <cell r="V451">
            <v>60.98</v>
          </cell>
          <cell r="W451">
            <v>67.760000000000005</v>
          </cell>
          <cell r="X451">
            <v>0</v>
          </cell>
          <cell r="Y451">
            <v>0</v>
          </cell>
          <cell r="Z451">
            <v>136.43</v>
          </cell>
          <cell r="AA451">
            <v>77</v>
          </cell>
          <cell r="AB451">
            <v>96</v>
          </cell>
          <cell r="AC451">
            <v>80</v>
          </cell>
          <cell r="AD451">
            <v>13.49</v>
          </cell>
          <cell r="AE451">
            <v>2.82</v>
          </cell>
          <cell r="AF451">
            <v>0</v>
          </cell>
          <cell r="AG451">
            <v>0</v>
          </cell>
          <cell r="AH451">
            <v>734</v>
          </cell>
          <cell r="AI451">
            <v>0</v>
          </cell>
          <cell r="AJ451">
            <v>1860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Y451">
            <v>2587650.2400000002</v>
          </cell>
        </row>
        <row r="452">
          <cell r="A452">
            <v>2</v>
          </cell>
          <cell r="B452" t="str">
            <v>12</v>
          </cell>
          <cell r="C452" t="str">
            <v>000</v>
          </cell>
          <cell r="D452" t="str">
            <v>1</v>
          </cell>
          <cell r="E452" t="str">
            <v>201</v>
          </cell>
          <cell r="F452" t="str">
            <v>N000</v>
          </cell>
          <cell r="G452" t="str">
            <v>212</v>
          </cell>
          <cell r="H452" t="str">
            <v>1103</v>
          </cell>
          <cell r="I452" t="str">
            <v>M02035</v>
          </cell>
          <cell r="K452" t="str">
            <v>3</v>
          </cell>
          <cell r="L452">
            <v>8</v>
          </cell>
          <cell r="M452">
            <v>0</v>
          </cell>
          <cell r="N452">
            <v>3886</v>
          </cell>
          <cell r="O452" t="str">
            <v>M</v>
          </cell>
          <cell r="P452" t="str">
            <v>00000000</v>
          </cell>
          <cell r="Q452">
            <v>0</v>
          </cell>
          <cell r="R452">
            <v>561.30999999999995</v>
          </cell>
          <cell r="S452">
            <v>107.94</v>
          </cell>
          <cell r="T452">
            <v>495.47</v>
          </cell>
          <cell r="U452">
            <v>194.3</v>
          </cell>
          <cell r="V452">
            <v>69.95</v>
          </cell>
          <cell r="W452">
            <v>77.72</v>
          </cell>
          <cell r="X452">
            <v>0</v>
          </cell>
          <cell r="Y452">
            <v>0</v>
          </cell>
          <cell r="Z452">
            <v>155.37</v>
          </cell>
          <cell r="AA452">
            <v>77</v>
          </cell>
          <cell r="AB452">
            <v>96</v>
          </cell>
          <cell r="AC452">
            <v>80</v>
          </cell>
          <cell r="AD452">
            <v>13.49</v>
          </cell>
          <cell r="AE452">
            <v>3.24</v>
          </cell>
          <cell r="AF452">
            <v>0</v>
          </cell>
          <cell r="AG452">
            <v>0</v>
          </cell>
          <cell r="AH452">
            <v>859</v>
          </cell>
          <cell r="AI452">
            <v>0</v>
          </cell>
          <cell r="AJ452">
            <v>2098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Y452">
            <v>842379.84</v>
          </cell>
        </row>
        <row r="453">
          <cell r="A453">
            <v>2</v>
          </cell>
          <cell r="B453" t="str">
            <v>12</v>
          </cell>
          <cell r="C453" t="str">
            <v>000</v>
          </cell>
          <cell r="D453" t="str">
            <v>1</v>
          </cell>
          <cell r="E453" t="str">
            <v>201</v>
          </cell>
          <cell r="F453" t="str">
            <v>N000</v>
          </cell>
          <cell r="G453" t="str">
            <v>212</v>
          </cell>
          <cell r="H453" t="str">
            <v>1103</v>
          </cell>
          <cell r="I453" t="str">
            <v>M02049</v>
          </cell>
          <cell r="K453" t="str">
            <v>2</v>
          </cell>
          <cell r="L453">
            <v>20</v>
          </cell>
          <cell r="M453">
            <v>0</v>
          </cell>
          <cell r="N453">
            <v>4472</v>
          </cell>
          <cell r="O453" t="str">
            <v>M</v>
          </cell>
          <cell r="P453" t="str">
            <v>00000000</v>
          </cell>
          <cell r="Q453">
            <v>0</v>
          </cell>
          <cell r="R453">
            <v>645.96</v>
          </cell>
          <cell r="S453">
            <v>124.22</v>
          </cell>
          <cell r="T453">
            <v>570.17999999999995</v>
          </cell>
          <cell r="U453">
            <v>223.6</v>
          </cell>
          <cell r="V453">
            <v>80.5</v>
          </cell>
          <cell r="W453">
            <v>89.44</v>
          </cell>
          <cell r="X453">
            <v>0</v>
          </cell>
          <cell r="Y453">
            <v>0</v>
          </cell>
          <cell r="Z453">
            <v>153.18</v>
          </cell>
          <cell r="AA453">
            <v>77</v>
          </cell>
          <cell r="AB453">
            <v>96</v>
          </cell>
          <cell r="AC453">
            <v>80</v>
          </cell>
          <cell r="AD453">
            <v>13.49</v>
          </cell>
          <cell r="AE453">
            <v>3.73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2160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Y453">
            <v>2109432</v>
          </cell>
        </row>
        <row r="454">
          <cell r="A454">
            <v>2</v>
          </cell>
          <cell r="B454" t="str">
            <v>12</v>
          </cell>
          <cell r="C454" t="str">
            <v>000</v>
          </cell>
          <cell r="D454" t="str">
            <v>1</v>
          </cell>
          <cell r="E454" t="str">
            <v>201</v>
          </cell>
          <cell r="F454" t="str">
            <v>N000</v>
          </cell>
          <cell r="G454" t="str">
            <v>212</v>
          </cell>
          <cell r="H454" t="str">
            <v>1103</v>
          </cell>
          <cell r="I454" t="str">
            <v>M02049</v>
          </cell>
          <cell r="K454" t="str">
            <v>3</v>
          </cell>
          <cell r="L454">
            <v>4</v>
          </cell>
          <cell r="M454">
            <v>0</v>
          </cell>
          <cell r="N454">
            <v>4868</v>
          </cell>
          <cell r="O454" t="str">
            <v>M</v>
          </cell>
          <cell r="P454" t="str">
            <v>00000000</v>
          </cell>
          <cell r="Q454">
            <v>0</v>
          </cell>
          <cell r="R454">
            <v>703.16</v>
          </cell>
          <cell r="S454">
            <v>135.22</v>
          </cell>
          <cell r="T454">
            <v>620.66999999999996</v>
          </cell>
          <cell r="U454">
            <v>243.4</v>
          </cell>
          <cell r="V454">
            <v>87.62</v>
          </cell>
          <cell r="W454">
            <v>97.36</v>
          </cell>
          <cell r="X454">
            <v>0</v>
          </cell>
          <cell r="Y454">
            <v>0</v>
          </cell>
          <cell r="Z454">
            <v>166.29</v>
          </cell>
          <cell r="AA454">
            <v>77</v>
          </cell>
          <cell r="AB454">
            <v>96</v>
          </cell>
          <cell r="AC454">
            <v>80</v>
          </cell>
          <cell r="AD454">
            <v>13.49</v>
          </cell>
          <cell r="AE454">
            <v>4.0599999999999996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2351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Y454">
            <v>458076.96</v>
          </cell>
        </row>
        <row r="455">
          <cell r="A455">
            <v>2</v>
          </cell>
          <cell r="B455" t="str">
            <v>12</v>
          </cell>
          <cell r="C455" t="str">
            <v>000</v>
          </cell>
          <cell r="D455" t="str">
            <v>1</v>
          </cell>
          <cell r="E455" t="str">
            <v>201</v>
          </cell>
          <cell r="F455" t="str">
            <v>N000</v>
          </cell>
          <cell r="G455" t="str">
            <v>212</v>
          </cell>
          <cell r="H455" t="str">
            <v>1103</v>
          </cell>
          <cell r="I455" t="str">
            <v>M02058</v>
          </cell>
          <cell r="K455" t="str">
            <v>2</v>
          </cell>
          <cell r="L455">
            <v>1</v>
          </cell>
          <cell r="M455">
            <v>0</v>
          </cell>
          <cell r="N455">
            <v>3011</v>
          </cell>
          <cell r="O455" t="str">
            <v>M</v>
          </cell>
          <cell r="P455" t="str">
            <v>00000000</v>
          </cell>
          <cell r="Q455">
            <v>0</v>
          </cell>
          <cell r="R455">
            <v>434.92</v>
          </cell>
          <cell r="S455">
            <v>83.64</v>
          </cell>
          <cell r="T455">
            <v>383.9</v>
          </cell>
          <cell r="U455">
            <v>150.55000000000001</v>
          </cell>
          <cell r="V455">
            <v>54.2</v>
          </cell>
          <cell r="W455">
            <v>60.22</v>
          </cell>
          <cell r="X455">
            <v>0</v>
          </cell>
          <cell r="Y455">
            <v>0</v>
          </cell>
          <cell r="Z455">
            <v>106.68</v>
          </cell>
          <cell r="AA455">
            <v>77</v>
          </cell>
          <cell r="AB455">
            <v>96</v>
          </cell>
          <cell r="AC455">
            <v>80</v>
          </cell>
          <cell r="AD455">
            <v>13.49</v>
          </cell>
          <cell r="AE455">
            <v>2.5099999999999998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1549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Y455">
            <v>73237.320000000007</v>
          </cell>
        </row>
        <row r="456">
          <cell r="A456">
            <v>2</v>
          </cell>
          <cell r="B456" t="str">
            <v>12</v>
          </cell>
          <cell r="C456" t="str">
            <v>000</v>
          </cell>
          <cell r="D456" t="str">
            <v>1</v>
          </cell>
          <cell r="E456" t="str">
            <v>201</v>
          </cell>
          <cell r="F456" t="str">
            <v>N000</v>
          </cell>
          <cell r="G456" t="str">
            <v>212</v>
          </cell>
          <cell r="H456" t="str">
            <v>1103</v>
          </cell>
          <cell r="I456" t="str">
            <v>M03004</v>
          </cell>
          <cell r="K456" t="str">
            <v>2</v>
          </cell>
          <cell r="L456">
            <v>30</v>
          </cell>
          <cell r="M456">
            <v>0</v>
          </cell>
          <cell r="N456">
            <v>3011</v>
          </cell>
          <cell r="O456" t="str">
            <v>M</v>
          </cell>
          <cell r="P456" t="str">
            <v>00000000</v>
          </cell>
          <cell r="Q456">
            <v>0</v>
          </cell>
          <cell r="R456">
            <v>434.92</v>
          </cell>
          <cell r="S456">
            <v>83.64</v>
          </cell>
          <cell r="T456">
            <v>383.9</v>
          </cell>
          <cell r="U456">
            <v>150.55000000000001</v>
          </cell>
          <cell r="V456">
            <v>54.2</v>
          </cell>
          <cell r="W456">
            <v>60.22</v>
          </cell>
          <cell r="X456">
            <v>0</v>
          </cell>
          <cell r="Y456">
            <v>0</v>
          </cell>
          <cell r="Z456">
            <v>106.68</v>
          </cell>
          <cell r="AA456">
            <v>77</v>
          </cell>
          <cell r="AB456">
            <v>96</v>
          </cell>
          <cell r="AC456">
            <v>80</v>
          </cell>
          <cell r="AD456">
            <v>13.49</v>
          </cell>
          <cell r="AE456">
            <v>2.5099999999999998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1549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Y456">
            <v>2197119.6</v>
          </cell>
        </row>
        <row r="457">
          <cell r="A457">
            <v>2</v>
          </cell>
          <cell r="B457" t="str">
            <v>12</v>
          </cell>
          <cell r="C457" t="str">
            <v>000</v>
          </cell>
          <cell r="D457" t="str">
            <v>1</v>
          </cell>
          <cell r="E457" t="str">
            <v>201</v>
          </cell>
          <cell r="F457" t="str">
            <v>N000</v>
          </cell>
          <cell r="G457" t="str">
            <v>212</v>
          </cell>
          <cell r="H457" t="str">
            <v>1103</v>
          </cell>
          <cell r="I457" t="str">
            <v>M03004</v>
          </cell>
          <cell r="K457" t="str">
            <v>3</v>
          </cell>
          <cell r="L457">
            <v>3</v>
          </cell>
          <cell r="M457">
            <v>0</v>
          </cell>
          <cell r="N457">
            <v>3448</v>
          </cell>
          <cell r="O457" t="str">
            <v>M</v>
          </cell>
          <cell r="P457" t="str">
            <v>00000000</v>
          </cell>
          <cell r="Q457">
            <v>0</v>
          </cell>
          <cell r="R457">
            <v>498.04</v>
          </cell>
          <cell r="S457">
            <v>95.78</v>
          </cell>
          <cell r="T457">
            <v>439.62</v>
          </cell>
          <cell r="U457">
            <v>172.4</v>
          </cell>
          <cell r="V457">
            <v>62.06</v>
          </cell>
          <cell r="W457">
            <v>68.959999999999994</v>
          </cell>
          <cell r="X457">
            <v>0</v>
          </cell>
          <cell r="Y457">
            <v>0</v>
          </cell>
          <cell r="Z457">
            <v>122.05</v>
          </cell>
          <cell r="AA457">
            <v>77</v>
          </cell>
          <cell r="AB457">
            <v>96</v>
          </cell>
          <cell r="AC457">
            <v>80</v>
          </cell>
          <cell r="AD457">
            <v>13.49</v>
          </cell>
          <cell r="AE457">
            <v>2.87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1805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Y457">
            <v>251325.72</v>
          </cell>
        </row>
        <row r="458">
          <cell r="A458">
            <v>2</v>
          </cell>
          <cell r="B458" t="str">
            <v>12</v>
          </cell>
          <cell r="C458" t="str">
            <v>000</v>
          </cell>
          <cell r="D458" t="str">
            <v>1</v>
          </cell>
          <cell r="E458" t="str">
            <v>201</v>
          </cell>
          <cell r="F458" t="str">
            <v>N000</v>
          </cell>
          <cell r="G458" t="str">
            <v>212</v>
          </cell>
          <cell r="H458" t="str">
            <v>1103</v>
          </cell>
          <cell r="I458" t="str">
            <v>M03006</v>
          </cell>
          <cell r="K458" t="str">
            <v>2</v>
          </cell>
          <cell r="L458">
            <v>1</v>
          </cell>
          <cell r="M458">
            <v>0</v>
          </cell>
          <cell r="N458">
            <v>2580</v>
          </cell>
          <cell r="O458" t="str">
            <v>M</v>
          </cell>
          <cell r="P458" t="str">
            <v>00000000</v>
          </cell>
          <cell r="Q458">
            <v>0</v>
          </cell>
          <cell r="R458">
            <v>372.67</v>
          </cell>
          <cell r="S458">
            <v>71.67</v>
          </cell>
          <cell r="T458">
            <v>328.95</v>
          </cell>
          <cell r="U458">
            <v>129</v>
          </cell>
          <cell r="V458">
            <v>46.44</v>
          </cell>
          <cell r="W458">
            <v>51.6</v>
          </cell>
          <cell r="X458">
            <v>46</v>
          </cell>
          <cell r="Y458">
            <v>0</v>
          </cell>
          <cell r="Z458">
            <v>87.07</v>
          </cell>
          <cell r="AA458">
            <v>77</v>
          </cell>
          <cell r="AB458">
            <v>96</v>
          </cell>
          <cell r="AC458">
            <v>80</v>
          </cell>
          <cell r="AD458">
            <v>13.49</v>
          </cell>
          <cell r="AE458">
            <v>2.15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1028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Y458">
            <v>60120.480000000003</v>
          </cell>
        </row>
        <row r="459">
          <cell r="A459">
            <v>2</v>
          </cell>
          <cell r="B459" t="str">
            <v>12</v>
          </cell>
          <cell r="C459" t="str">
            <v>000</v>
          </cell>
          <cell r="D459" t="str">
            <v>1</v>
          </cell>
          <cell r="E459" t="str">
            <v>201</v>
          </cell>
          <cell r="F459" t="str">
            <v>N000</v>
          </cell>
          <cell r="G459" t="str">
            <v>212</v>
          </cell>
          <cell r="H459" t="str">
            <v>1103</v>
          </cell>
          <cell r="I459" t="str">
            <v>M03013</v>
          </cell>
          <cell r="K459" t="str">
            <v>2</v>
          </cell>
          <cell r="L459">
            <v>1</v>
          </cell>
          <cell r="M459">
            <v>0</v>
          </cell>
          <cell r="N459">
            <v>2989</v>
          </cell>
          <cell r="O459" t="str">
            <v>M</v>
          </cell>
          <cell r="P459" t="str">
            <v>00000000</v>
          </cell>
          <cell r="Q459">
            <v>0</v>
          </cell>
          <cell r="R459">
            <v>431.74</v>
          </cell>
          <cell r="S459">
            <v>83.03</v>
          </cell>
          <cell r="T459">
            <v>381.1</v>
          </cell>
          <cell r="U459">
            <v>149.44999999999999</v>
          </cell>
          <cell r="V459">
            <v>53.8</v>
          </cell>
          <cell r="W459">
            <v>59.78</v>
          </cell>
          <cell r="X459">
            <v>55</v>
          </cell>
          <cell r="Y459">
            <v>0</v>
          </cell>
          <cell r="Z459">
            <v>98.87</v>
          </cell>
          <cell r="AA459">
            <v>77</v>
          </cell>
          <cell r="AB459">
            <v>96</v>
          </cell>
          <cell r="AC459">
            <v>80</v>
          </cell>
          <cell r="AD459">
            <v>13.49</v>
          </cell>
          <cell r="AE459">
            <v>2.4900000000000002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1129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Y459">
            <v>68397</v>
          </cell>
        </row>
        <row r="460">
          <cell r="A460">
            <v>2</v>
          </cell>
          <cell r="B460" t="str">
            <v>12</v>
          </cell>
          <cell r="C460" t="str">
            <v>000</v>
          </cell>
          <cell r="D460" t="str">
            <v>1</v>
          </cell>
          <cell r="E460" t="str">
            <v>201</v>
          </cell>
          <cell r="F460" t="str">
            <v>N000</v>
          </cell>
          <cell r="G460" t="str">
            <v>212</v>
          </cell>
          <cell r="H460" t="str">
            <v>1103</v>
          </cell>
          <cell r="I460" t="str">
            <v>S01801</v>
          </cell>
          <cell r="J460" t="str">
            <v>14</v>
          </cell>
          <cell r="K460" t="str">
            <v>2</v>
          </cell>
          <cell r="L460">
            <v>7</v>
          </cell>
          <cell r="M460">
            <v>0</v>
          </cell>
          <cell r="N460">
            <v>1812.65</v>
          </cell>
          <cell r="O460" t="str">
            <v>M</v>
          </cell>
          <cell r="P460" t="str">
            <v>00000000</v>
          </cell>
          <cell r="Q460">
            <v>0</v>
          </cell>
          <cell r="R460">
            <v>261.83</v>
          </cell>
          <cell r="S460">
            <v>50.35</v>
          </cell>
          <cell r="T460">
            <v>231.11</v>
          </cell>
          <cell r="U460">
            <v>90.63</v>
          </cell>
          <cell r="V460">
            <v>32.630000000000003</v>
          </cell>
          <cell r="W460">
            <v>36.25</v>
          </cell>
          <cell r="X460">
            <v>0</v>
          </cell>
          <cell r="Y460">
            <v>0</v>
          </cell>
          <cell r="Z460">
            <v>47.59</v>
          </cell>
          <cell r="AA460">
            <v>77</v>
          </cell>
          <cell r="AB460">
            <v>96</v>
          </cell>
          <cell r="AC460">
            <v>80</v>
          </cell>
          <cell r="AD460">
            <v>13.49</v>
          </cell>
          <cell r="AE460">
            <v>1.51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Y460">
            <v>237807.35999999999</v>
          </cell>
        </row>
        <row r="461">
          <cell r="A461">
            <v>2</v>
          </cell>
          <cell r="B461" t="str">
            <v>12</v>
          </cell>
          <cell r="C461" t="str">
            <v>000</v>
          </cell>
          <cell r="D461" t="str">
            <v>1</v>
          </cell>
          <cell r="E461" t="str">
            <v>201</v>
          </cell>
          <cell r="F461" t="str">
            <v>N000</v>
          </cell>
          <cell r="G461" t="str">
            <v>212</v>
          </cell>
          <cell r="H461" t="str">
            <v>1103</v>
          </cell>
          <cell r="I461" t="str">
            <v>S01803</v>
          </cell>
          <cell r="J461" t="str">
            <v>19</v>
          </cell>
          <cell r="K461" t="str">
            <v>2</v>
          </cell>
          <cell r="L461">
            <v>43</v>
          </cell>
          <cell r="M461">
            <v>0</v>
          </cell>
          <cell r="N461">
            <v>2120.3000000000002</v>
          </cell>
          <cell r="O461" t="str">
            <v>M</v>
          </cell>
          <cell r="P461" t="str">
            <v>00000000</v>
          </cell>
          <cell r="Q461">
            <v>0</v>
          </cell>
          <cell r="R461">
            <v>306.27</v>
          </cell>
          <cell r="S461">
            <v>58.9</v>
          </cell>
          <cell r="T461">
            <v>270.33999999999997</v>
          </cell>
          <cell r="U461">
            <v>106.02</v>
          </cell>
          <cell r="V461">
            <v>38.17</v>
          </cell>
          <cell r="W461">
            <v>42.41</v>
          </cell>
          <cell r="X461">
            <v>0</v>
          </cell>
          <cell r="Y461">
            <v>0</v>
          </cell>
          <cell r="Z461">
            <v>54.8</v>
          </cell>
          <cell r="AA461">
            <v>77</v>
          </cell>
          <cell r="AB461">
            <v>96</v>
          </cell>
          <cell r="AC461">
            <v>80</v>
          </cell>
          <cell r="AD461">
            <v>13.49</v>
          </cell>
          <cell r="AE461">
            <v>1.73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Y461">
            <v>1684961.88</v>
          </cell>
        </row>
        <row r="462">
          <cell r="A462">
            <v>2</v>
          </cell>
          <cell r="B462" t="str">
            <v>12</v>
          </cell>
          <cell r="C462" t="str">
            <v>000</v>
          </cell>
          <cell r="D462" t="str">
            <v>1</v>
          </cell>
          <cell r="E462" t="str">
            <v>201</v>
          </cell>
          <cell r="F462" t="str">
            <v>N000</v>
          </cell>
          <cell r="G462" t="str">
            <v>212</v>
          </cell>
          <cell r="H462" t="str">
            <v>1103</v>
          </cell>
          <cell r="I462" t="str">
            <v>S01803</v>
          </cell>
          <cell r="J462" t="str">
            <v>19</v>
          </cell>
          <cell r="K462" t="str">
            <v>3</v>
          </cell>
          <cell r="L462">
            <v>37</v>
          </cell>
          <cell r="M462">
            <v>0</v>
          </cell>
          <cell r="N462">
            <v>2511.3000000000002</v>
          </cell>
          <cell r="O462" t="str">
            <v>M</v>
          </cell>
          <cell r="P462" t="str">
            <v>00000000</v>
          </cell>
          <cell r="Q462">
            <v>0</v>
          </cell>
          <cell r="R462">
            <v>362.74</v>
          </cell>
          <cell r="S462">
            <v>69.760000000000005</v>
          </cell>
          <cell r="T462">
            <v>320.19</v>
          </cell>
          <cell r="U462">
            <v>125.57</v>
          </cell>
          <cell r="V462">
            <v>45.2</v>
          </cell>
          <cell r="W462">
            <v>50.23</v>
          </cell>
          <cell r="X462">
            <v>0</v>
          </cell>
          <cell r="Y462">
            <v>0</v>
          </cell>
          <cell r="Z462">
            <v>63.98</v>
          </cell>
          <cell r="AA462">
            <v>77</v>
          </cell>
          <cell r="AB462">
            <v>96</v>
          </cell>
          <cell r="AC462">
            <v>80</v>
          </cell>
          <cell r="AD462">
            <v>13.49</v>
          </cell>
          <cell r="AE462">
            <v>2.09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Y462">
            <v>1694992.2</v>
          </cell>
        </row>
        <row r="463">
          <cell r="A463">
            <v>2</v>
          </cell>
          <cell r="B463" t="str">
            <v>12</v>
          </cell>
          <cell r="C463" t="str">
            <v>000</v>
          </cell>
          <cell r="D463" t="str">
            <v>1</v>
          </cell>
          <cell r="E463" t="str">
            <v>201</v>
          </cell>
          <cell r="F463" t="str">
            <v>N000</v>
          </cell>
          <cell r="G463" t="str">
            <v>212</v>
          </cell>
          <cell r="H463" t="str">
            <v>1103</v>
          </cell>
          <cell r="I463" t="str">
            <v>S03802</v>
          </cell>
          <cell r="J463" t="str">
            <v>20</v>
          </cell>
          <cell r="K463" t="str">
            <v>2</v>
          </cell>
          <cell r="L463">
            <v>73</v>
          </cell>
          <cell r="M463">
            <v>0</v>
          </cell>
          <cell r="N463">
            <v>2138.85</v>
          </cell>
          <cell r="O463" t="str">
            <v>M</v>
          </cell>
          <cell r="P463" t="str">
            <v>00000000</v>
          </cell>
          <cell r="Q463">
            <v>0</v>
          </cell>
          <cell r="R463">
            <v>308.94</v>
          </cell>
          <cell r="S463">
            <v>59.41</v>
          </cell>
          <cell r="T463">
            <v>272.7</v>
          </cell>
          <cell r="U463">
            <v>106.94</v>
          </cell>
          <cell r="V463">
            <v>38.5</v>
          </cell>
          <cell r="W463">
            <v>42.78</v>
          </cell>
          <cell r="X463">
            <v>0</v>
          </cell>
          <cell r="Y463">
            <v>0</v>
          </cell>
          <cell r="Z463">
            <v>55.24</v>
          </cell>
          <cell r="AA463">
            <v>77</v>
          </cell>
          <cell r="AB463">
            <v>96</v>
          </cell>
          <cell r="AC463">
            <v>80</v>
          </cell>
          <cell r="AD463">
            <v>13.49</v>
          </cell>
          <cell r="AE463">
            <v>1.78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Y463">
            <v>2883467.88</v>
          </cell>
        </row>
        <row r="464">
          <cell r="A464">
            <v>2</v>
          </cell>
          <cell r="B464" t="str">
            <v>12</v>
          </cell>
          <cell r="C464" t="str">
            <v>000</v>
          </cell>
          <cell r="D464" t="str">
            <v>1</v>
          </cell>
          <cell r="E464" t="str">
            <v>201</v>
          </cell>
          <cell r="F464" t="str">
            <v>N000</v>
          </cell>
          <cell r="G464" t="str">
            <v>212</v>
          </cell>
          <cell r="H464" t="str">
            <v>1103</v>
          </cell>
          <cell r="I464" t="str">
            <v>S03802</v>
          </cell>
          <cell r="J464" t="str">
            <v>20</v>
          </cell>
          <cell r="K464" t="str">
            <v>3</v>
          </cell>
          <cell r="L464">
            <v>21</v>
          </cell>
          <cell r="M464">
            <v>0</v>
          </cell>
          <cell r="N464">
            <v>2514.75</v>
          </cell>
          <cell r="O464" t="str">
            <v>M</v>
          </cell>
          <cell r="P464" t="str">
            <v>00000000</v>
          </cell>
          <cell r="Q464">
            <v>0</v>
          </cell>
          <cell r="R464">
            <v>363.24</v>
          </cell>
          <cell r="S464">
            <v>69.849999999999994</v>
          </cell>
          <cell r="T464">
            <v>320.63</v>
          </cell>
          <cell r="U464">
            <v>125.74</v>
          </cell>
          <cell r="V464">
            <v>45.27</v>
          </cell>
          <cell r="W464">
            <v>50.3</v>
          </cell>
          <cell r="X464">
            <v>0</v>
          </cell>
          <cell r="Y464">
            <v>0</v>
          </cell>
          <cell r="Z464">
            <v>64.06</v>
          </cell>
          <cell r="AA464">
            <v>77</v>
          </cell>
          <cell r="AB464">
            <v>96</v>
          </cell>
          <cell r="AC464">
            <v>80</v>
          </cell>
          <cell r="AD464">
            <v>13.49</v>
          </cell>
          <cell r="AE464">
            <v>2.1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Y464">
            <v>963252.36</v>
          </cell>
        </row>
        <row r="465">
          <cell r="A465">
            <v>2</v>
          </cell>
          <cell r="B465" t="str">
            <v>12</v>
          </cell>
          <cell r="C465" t="str">
            <v>000</v>
          </cell>
          <cell r="D465" t="str">
            <v>1</v>
          </cell>
          <cell r="E465" t="str">
            <v>201</v>
          </cell>
          <cell r="F465" t="str">
            <v>N000</v>
          </cell>
          <cell r="G465" t="str">
            <v>212</v>
          </cell>
          <cell r="H465" t="str">
            <v>1103</v>
          </cell>
          <cell r="I465" t="str">
            <v>S08802</v>
          </cell>
          <cell r="J465" t="str">
            <v>21</v>
          </cell>
          <cell r="K465" t="str">
            <v>3</v>
          </cell>
          <cell r="L465">
            <v>35</v>
          </cell>
          <cell r="M465">
            <v>0</v>
          </cell>
          <cell r="N465">
            <v>2612.5500000000002</v>
          </cell>
          <cell r="O465" t="str">
            <v>M</v>
          </cell>
          <cell r="P465" t="str">
            <v>00000000</v>
          </cell>
          <cell r="Q465">
            <v>0</v>
          </cell>
          <cell r="R465">
            <v>377.37</v>
          </cell>
          <cell r="S465">
            <v>72.569999999999993</v>
          </cell>
          <cell r="T465">
            <v>333.1</v>
          </cell>
          <cell r="U465">
            <v>130.63</v>
          </cell>
          <cell r="V465">
            <v>47.03</v>
          </cell>
          <cell r="W465">
            <v>52.25</v>
          </cell>
          <cell r="X465">
            <v>0</v>
          </cell>
          <cell r="Y465">
            <v>0</v>
          </cell>
          <cell r="Z465">
            <v>66.349999999999994</v>
          </cell>
          <cell r="AA465">
            <v>77</v>
          </cell>
          <cell r="AB465">
            <v>96</v>
          </cell>
          <cell r="AC465">
            <v>80</v>
          </cell>
          <cell r="AD465">
            <v>13.49</v>
          </cell>
          <cell r="AE465">
            <v>2.1800000000000002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Y465">
            <v>1663418.4</v>
          </cell>
        </row>
        <row r="466">
          <cell r="A466">
            <v>2</v>
          </cell>
          <cell r="B466" t="str">
            <v>12</v>
          </cell>
          <cell r="C466" t="str">
            <v>000</v>
          </cell>
          <cell r="D466" t="str">
            <v>1</v>
          </cell>
          <cell r="E466" t="str">
            <v>201</v>
          </cell>
          <cell r="F466" t="str">
            <v>N000</v>
          </cell>
          <cell r="G466" t="str">
            <v>212</v>
          </cell>
          <cell r="H466" t="str">
            <v>1103</v>
          </cell>
          <cell r="I466" t="str">
            <v>T02801</v>
          </cell>
          <cell r="J466" t="str">
            <v>16</v>
          </cell>
          <cell r="K466" t="str">
            <v>2</v>
          </cell>
          <cell r="L466">
            <v>5</v>
          </cell>
          <cell r="M466">
            <v>0</v>
          </cell>
          <cell r="N466">
            <v>1888.7</v>
          </cell>
          <cell r="O466" t="str">
            <v>M</v>
          </cell>
          <cell r="P466" t="str">
            <v>00000000</v>
          </cell>
          <cell r="Q466">
            <v>0</v>
          </cell>
          <cell r="R466">
            <v>272.81</v>
          </cell>
          <cell r="S466">
            <v>52.46</v>
          </cell>
          <cell r="T466">
            <v>240.81</v>
          </cell>
          <cell r="U466">
            <v>94.44</v>
          </cell>
          <cell r="V466">
            <v>34</v>
          </cell>
          <cell r="W466">
            <v>37.770000000000003</v>
          </cell>
          <cell r="X466">
            <v>0</v>
          </cell>
          <cell r="Y466">
            <v>0</v>
          </cell>
          <cell r="Z466">
            <v>49.37</v>
          </cell>
          <cell r="AA466">
            <v>77</v>
          </cell>
          <cell r="AB466">
            <v>96</v>
          </cell>
          <cell r="AC466">
            <v>80</v>
          </cell>
          <cell r="AD466">
            <v>13.49</v>
          </cell>
          <cell r="AE466">
            <v>1.57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Y466">
            <v>176305.2</v>
          </cell>
        </row>
        <row r="467">
          <cell r="A467">
            <v>2</v>
          </cell>
          <cell r="B467" t="str">
            <v>12</v>
          </cell>
          <cell r="C467" t="str">
            <v>000</v>
          </cell>
          <cell r="D467" t="str">
            <v>1</v>
          </cell>
          <cell r="E467" t="str">
            <v>201</v>
          </cell>
          <cell r="F467" t="str">
            <v>N000</v>
          </cell>
          <cell r="G467" t="str">
            <v>212</v>
          </cell>
          <cell r="H467" t="str">
            <v>1103</v>
          </cell>
          <cell r="I467" t="str">
            <v>T06803</v>
          </cell>
          <cell r="J467" t="str">
            <v>26</v>
          </cell>
          <cell r="K467" t="str">
            <v>2</v>
          </cell>
          <cell r="L467">
            <v>4</v>
          </cell>
          <cell r="M467">
            <v>0</v>
          </cell>
          <cell r="N467">
            <v>2692.2</v>
          </cell>
          <cell r="O467" t="str">
            <v>M</v>
          </cell>
          <cell r="P467" t="str">
            <v>00000000</v>
          </cell>
          <cell r="Q467">
            <v>0</v>
          </cell>
          <cell r="R467">
            <v>388.87</v>
          </cell>
          <cell r="S467">
            <v>74.78</v>
          </cell>
          <cell r="T467">
            <v>343.26</v>
          </cell>
          <cell r="U467">
            <v>134.61000000000001</v>
          </cell>
          <cell r="V467">
            <v>48.46</v>
          </cell>
          <cell r="W467">
            <v>53.84</v>
          </cell>
          <cell r="X467">
            <v>23</v>
          </cell>
          <cell r="Y467">
            <v>0</v>
          </cell>
          <cell r="Z467">
            <v>68.64</v>
          </cell>
          <cell r="AA467">
            <v>77</v>
          </cell>
          <cell r="AB467">
            <v>96</v>
          </cell>
          <cell r="AC467">
            <v>80</v>
          </cell>
          <cell r="AD467">
            <v>13.49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Y467">
            <v>196519.2</v>
          </cell>
        </row>
        <row r="468">
          <cell r="A468">
            <v>2</v>
          </cell>
          <cell r="B468" t="str">
            <v>12</v>
          </cell>
          <cell r="C468" t="str">
            <v>000</v>
          </cell>
          <cell r="D468" t="str">
            <v>1</v>
          </cell>
          <cell r="E468" t="str">
            <v>201</v>
          </cell>
          <cell r="F468" t="str">
            <v>N000</v>
          </cell>
          <cell r="G468" t="str">
            <v>212</v>
          </cell>
          <cell r="H468" t="str">
            <v>1103</v>
          </cell>
          <cell r="I468" t="str">
            <v>T06807</v>
          </cell>
          <cell r="J468" t="str">
            <v>24</v>
          </cell>
          <cell r="K468" t="str">
            <v>2</v>
          </cell>
          <cell r="L468">
            <v>2</v>
          </cell>
          <cell r="M468">
            <v>0</v>
          </cell>
          <cell r="N468">
            <v>2479.75</v>
          </cell>
          <cell r="O468" t="str">
            <v>M</v>
          </cell>
          <cell r="P468" t="str">
            <v>00000000</v>
          </cell>
          <cell r="Q468">
            <v>0</v>
          </cell>
          <cell r="R468">
            <v>358.19</v>
          </cell>
          <cell r="S468">
            <v>68.88</v>
          </cell>
          <cell r="T468">
            <v>316.17</v>
          </cell>
          <cell r="U468">
            <v>123.99</v>
          </cell>
          <cell r="V468">
            <v>44.64</v>
          </cell>
          <cell r="W468">
            <v>49.59</v>
          </cell>
          <cell r="X468">
            <v>23</v>
          </cell>
          <cell r="Y468">
            <v>0</v>
          </cell>
          <cell r="Z468">
            <v>63.66</v>
          </cell>
          <cell r="AA468">
            <v>77</v>
          </cell>
          <cell r="AB468">
            <v>96</v>
          </cell>
          <cell r="AC468">
            <v>80</v>
          </cell>
          <cell r="AD468">
            <v>13.49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Y468">
            <v>91064.639999999999</v>
          </cell>
        </row>
        <row r="469">
          <cell r="A469">
            <v>2</v>
          </cell>
          <cell r="B469" t="str">
            <v>12</v>
          </cell>
          <cell r="C469" t="str">
            <v>000</v>
          </cell>
          <cell r="D469" t="str">
            <v>1</v>
          </cell>
          <cell r="E469" t="str">
            <v>201</v>
          </cell>
          <cell r="F469" t="str">
            <v>N000</v>
          </cell>
          <cell r="G469" t="str">
            <v>212</v>
          </cell>
          <cell r="H469" t="str">
            <v>1103</v>
          </cell>
          <cell r="I469" t="str">
            <v>T09803</v>
          </cell>
          <cell r="J469" t="str">
            <v>23</v>
          </cell>
          <cell r="K469" t="str">
            <v>2</v>
          </cell>
          <cell r="L469">
            <v>5</v>
          </cell>
          <cell r="M469">
            <v>0</v>
          </cell>
          <cell r="N469">
            <v>2451.25</v>
          </cell>
          <cell r="O469" t="str">
            <v>M</v>
          </cell>
          <cell r="P469" t="str">
            <v>00000000</v>
          </cell>
          <cell r="Q469">
            <v>0</v>
          </cell>
          <cell r="R469">
            <v>354.07</v>
          </cell>
          <cell r="S469">
            <v>68.09</v>
          </cell>
          <cell r="T469">
            <v>312.52999999999997</v>
          </cell>
          <cell r="U469">
            <v>122.56</v>
          </cell>
          <cell r="V469">
            <v>44.12</v>
          </cell>
          <cell r="W469">
            <v>49.02</v>
          </cell>
          <cell r="X469">
            <v>0</v>
          </cell>
          <cell r="Y469">
            <v>0</v>
          </cell>
          <cell r="Z469">
            <v>62.57</v>
          </cell>
          <cell r="AA469">
            <v>77</v>
          </cell>
          <cell r="AB469">
            <v>96</v>
          </cell>
          <cell r="AC469">
            <v>80</v>
          </cell>
          <cell r="AD469">
            <v>13.49</v>
          </cell>
          <cell r="AE469">
            <v>2.04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Y469">
            <v>223964.4</v>
          </cell>
        </row>
        <row r="470">
          <cell r="A470">
            <v>2</v>
          </cell>
          <cell r="B470" t="str">
            <v>12</v>
          </cell>
          <cell r="C470" t="str">
            <v>000</v>
          </cell>
          <cell r="D470" t="str">
            <v>1</v>
          </cell>
          <cell r="E470" t="str">
            <v>201</v>
          </cell>
          <cell r="F470" t="str">
            <v>N000</v>
          </cell>
          <cell r="G470" t="str">
            <v>212</v>
          </cell>
          <cell r="H470" t="str">
            <v>1103</v>
          </cell>
          <cell r="I470" t="str">
            <v>CF01059</v>
          </cell>
          <cell r="J470" t="str">
            <v>28</v>
          </cell>
          <cell r="K470" t="str">
            <v>1</v>
          </cell>
          <cell r="L470">
            <v>4</v>
          </cell>
          <cell r="M470">
            <v>0</v>
          </cell>
          <cell r="N470">
            <v>3631.8</v>
          </cell>
          <cell r="O470" t="str">
            <v>M</v>
          </cell>
          <cell r="P470" t="str">
            <v>00000000</v>
          </cell>
          <cell r="Q470">
            <v>8731.1</v>
          </cell>
          <cell r="R470">
            <v>524.59</v>
          </cell>
          <cell r="S470">
            <v>100.88</v>
          </cell>
          <cell r="T470">
            <v>463.05</v>
          </cell>
          <cell r="U470">
            <v>181.59</v>
          </cell>
          <cell r="V470">
            <v>222.53</v>
          </cell>
          <cell r="W470">
            <v>72.64</v>
          </cell>
          <cell r="X470">
            <v>13.75</v>
          </cell>
          <cell r="Y470">
            <v>618.15</v>
          </cell>
          <cell r="Z470">
            <v>261.58</v>
          </cell>
          <cell r="AA470">
            <v>77</v>
          </cell>
          <cell r="AB470">
            <v>0</v>
          </cell>
          <cell r="AC470">
            <v>0</v>
          </cell>
          <cell r="AD470">
            <v>13.49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Y470">
            <v>715783.2</v>
          </cell>
        </row>
        <row r="471">
          <cell r="A471">
            <v>2</v>
          </cell>
          <cell r="B471" t="str">
            <v>12</v>
          </cell>
          <cell r="C471" t="str">
            <v>000</v>
          </cell>
          <cell r="D471" t="str">
            <v>1</v>
          </cell>
          <cell r="E471" t="str">
            <v>201</v>
          </cell>
          <cell r="F471" t="str">
            <v>N000</v>
          </cell>
          <cell r="G471" t="str">
            <v>212</v>
          </cell>
          <cell r="H471" t="str">
            <v>1103</v>
          </cell>
          <cell r="I471" t="str">
            <v>CF03809</v>
          </cell>
          <cell r="J471" t="str">
            <v>25</v>
          </cell>
          <cell r="K471" t="str">
            <v>2</v>
          </cell>
          <cell r="L471">
            <v>3</v>
          </cell>
          <cell r="M471">
            <v>0</v>
          </cell>
          <cell r="N471">
            <v>2572.4</v>
          </cell>
          <cell r="O471" t="str">
            <v>M</v>
          </cell>
          <cell r="P471" t="str">
            <v>00000000</v>
          </cell>
          <cell r="Q471">
            <v>0</v>
          </cell>
          <cell r="R471">
            <v>371.57</v>
          </cell>
          <cell r="S471">
            <v>71.459999999999994</v>
          </cell>
          <cell r="T471">
            <v>327.98</v>
          </cell>
          <cell r="U471">
            <v>128.62</v>
          </cell>
          <cell r="V471">
            <v>46.3</v>
          </cell>
          <cell r="W471">
            <v>51.45</v>
          </cell>
          <cell r="X471">
            <v>0</v>
          </cell>
          <cell r="Y471">
            <v>0</v>
          </cell>
          <cell r="Z471">
            <v>65.37</v>
          </cell>
          <cell r="AA471">
            <v>77</v>
          </cell>
          <cell r="AB471">
            <v>96</v>
          </cell>
          <cell r="AC471">
            <v>80</v>
          </cell>
          <cell r="AD471">
            <v>13.49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Y471">
            <v>140459.04</v>
          </cell>
        </row>
        <row r="472">
          <cell r="A472">
            <v>2</v>
          </cell>
          <cell r="B472" t="str">
            <v>12</v>
          </cell>
          <cell r="C472" t="str">
            <v>000</v>
          </cell>
          <cell r="D472" t="str">
            <v>1</v>
          </cell>
          <cell r="E472" t="str">
            <v>201</v>
          </cell>
          <cell r="F472" t="str">
            <v>N000</v>
          </cell>
          <cell r="G472" t="str">
            <v>212</v>
          </cell>
          <cell r="H472" t="str">
            <v>1103</v>
          </cell>
          <cell r="I472" t="str">
            <v>CF03820</v>
          </cell>
          <cell r="J472" t="str">
            <v>27Z</v>
          </cell>
          <cell r="K472" t="str">
            <v>2</v>
          </cell>
          <cell r="L472">
            <v>3</v>
          </cell>
          <cell r="M472">
            <v>0</v>
          </cell>
          <cell r="N472">
            <v>2900.25</v>
          </cell>
          <cell r="O472" t="str">
            <v>M</v>
          </cell>
          <cell r="P472" t="str">
            <v>00000000</v>
          </cell>
          <cell r="Q472">
            <v>205.15</v>
          </cell>
          <cell r="R472">
            <v>418.93</v>
          </cell>
          <cell r="S472">
            <v>80.56</v>
          </cell>
          <cell r="T472">
            <v>369.78</v>
          </cell>
          <cell r="U472">
            <v>145.01</v>
          </cell>
          <cell r="V472">
            <v>55.89</v>
          </cell>
          <cell r="W472">
            <v>58.01</v>
          </cell>
          <cell r="X472">
            <v>0</v>
          </cell>
          <cell r="Y472">
            <v>0</v>
          </cell>
          <cell r="Z472">
            <v>77.16</v>
          </cell>
          <cell r="AA472">
            <v>77</v>
          </cell>
          <cell r="AB472">
            <v>96</v>
          </cell>
          <cell r="AC472">
            <v>80</v>
          </cell>
          <cell r="AD472">
            <v>13.49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Y472">
            <v>164780.28</v>
          </cell>
        </row>
        <row r="473">
          <cell r="A473">
            <v>2</v>
          </cell>
          <cell r="B473" t="str">
            <v>12</v>
          </cell>
          <cell r="C473" t="str">
            <v>000</v>
          </cell>
          <cell r="D473" t="str">
            <v>1</v>
          </cell>
          <cell r="E473" t="str">
            <v>201</v>
          </cell>
          <cell r="F473" t="str">
            <v>N000</v>
          </cell>
          <cell r="G473" t="str">
            <v>212</v>
          </cell>
          <cell r="H473" t="str">
            <v>1103</v>
          </cell>
          <cell r="I473" t="str">
            <v>CF04806</v>
          </cell>
          <cell r="J473" t="str">
            <v>26</v>
          </cell>
          <cell r="K473" t="str">
            <v>2</v>
          </cell>
          <cell r="L473">
            <v>6</v>
          </cell>
          <cell r="M473">
            <v>0</v>
          </cell>
          <cell r="N473">
            <v>2692.2</v>
          </cell>
          <cell r="O473" t="str">
            <v>M</v>
          </cell>
          <cell r="P473" t="str">
            <v>00000000</v>
          </cell>
          <cell r="Q473">
            <v>0</v>
          </cell>
          <cell r="R473">
            <v>388.87</v>
          </cell>
          <cell r="S473">
            <v>74.78</v>
          </cell>
          <cell r="T473">
            <v>343.26</v>
          </cell>
          <cell r="U473">
            <v>134.61000000000001</v>
          </cell>
          <cell r="V473">
            <v>48.46</v>
          </cell>
          <cell r="W473">
            <v>53.84</v>
          </cell>
          <cell r="X473">
            <v>45.5</v>
          </cell>
          <cell r="Y473">
            <v>0</v>
          </cell>
          <cell r="Z473">
            <v>69.09</v>
          </cell>
          <cell r="AA473">
            <v>77</v>
          </cell>
          <cell r="AB473">
            <v>96</v>
          </cell>
          <cell r="AC473">
            <v>80</v>
          </cell>
          <cell r="AD473">
            <v>13.49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Y473">
            <v>296431.2</v>
          </cell>
        </row>
        <row r="474">
          <cell r="A474">
            <v>2</v>
          </cell>
          <cell r="B474" t="str">
            <v>12</v>
          </cell>
          <cell r="C474" t="str">
            <v>000</v>
          </cell>
          <cell r="D474" t="str">
            <v>1</v>
          </cell>
          <cell r="E474" t="str">
            <v>201</v>
          </cell>
          <cell r="F474" t="str">
            <v>N000</v>
          </cell>
          <cell r="G474" t="str">
            <v>212</v>
          </cell>
          <cell r="H474" t="str">
            <v>1103</v>
          </cell>
          <cell r="I474" t="str">
            <v>CF04807</v>
          </cell>
          <cell r="J474" t="str">
            <v>27Z</v>
          </cell>
          <cell r="K474" t="str">
            <v>2</v>
          </cell>
          <cell r="L474">
            <v>5</v>
          </cell>
          <cell r="M474">
            <v>0</v>
          </cell>
          <cell r="N474">
            <v>2900.25</v>
          </cell>
          <cell r="O474" t="str">
            <v>M</v>
          </cell>
          <cell r="P474" t="str">
            <v>00000000</v>
          </cell>
          <cell r="Q474">
            <v>205.15</v>
          </cell>
          <cell r="R474">
            <v>418.93</v>
          </cell>
          <cell r="S474">
            <v>80.56</v>
          </cell>
          <cell r="T474">
            <v>369.78</v>
          </cell>
          <cell r="U474">
            <v>145.01</v>
          </cell>
          <cell r="V474">
            <v>55.89</v>
          </cell>
          <cell r="W474">
            <v>58.01</v>
          </cell>
          <cell r="X474">
            <v>16.399999999999999</v>
          </cell>
          <cell r="Y474">
            <v>0</v>
          </cell>
          <cell r="Z474">
            <v>77.489999999999995</v>
          </cell>
          <cell r="AA474">
            <v>77</v>
          </cell>
          <cell r="AB474">
            <v>96</v>
          </cell>
          <cell r="AC474">
            <v>80</v>
          </cell>
          <cell r="AD474">
            <v>13.49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Y474">
            <v>275637.59999999998</v>
          </cell>
        </row>
        <row r="475">
          <cell r="A475">
            <v>2</v>
          </cell>
          <cell r="B475" t="str">
            <v>12</v>
          </cell>
          <cell r="C475" t="str">
            <v>000</v>
          </cell>
          <cell r="D475" t="str">
            <v>1</v>
          </cell>
          <cell r="E475" t="str">
            <v>201</v>
          </cell>
          <cell r="F475" t="str">
            <v>N000</v>
          </cell>
          <cell r="G475" t="str">
            <v>212</v>
          </cell>
          <cell r="H475" t="str">
            <v>1103</v>
          </cell>
          <cell r="I475" t="str">
            <v>CF04808</v>
          </cell>
          <cell r="J475" t="str">
            <v>27ZA</v>
          </cell>
          <cell r="K475" t="str">
            <v>2</v>
          </cell>
          <cell r="L475">
            <v>11</v>
          </cell>
          <cell r="M475">
            <v>0</v>
          </cell>
          <cell r="N475">
            <v>2982.9</v>
          </cell>
          <cell r="O475" t="str">
            <v>M</v>
          </cell>
          <cell r="P475" t="str">
            <v>00000000</v>
          </cell>
          <cell r="Q475">
            <v>579.4</v>
          </cell>
          <cell r="R475">
            <v>430.86</v>
          </cell>
          <cell r="S475">
            <v>82.86</v>
          </cell>
          <cell r="T475">
            <v>380.32</v>
          </cell>
          <cell r="U475">
            <v>149.15</v>
          </cell>
          <cell r="V475">
            <v>64.12</v>
          </cell>
          <cell r="W475">
            <v>59.66</v>
          </cell>
          <cell r="X475">
            <v>5</v>
          </cell>
          <cell r="Y475">
            <v>0</v>
          </cell>
          <cell r="Z475">
            <v>86.68</v>
          </cell>
          <cell r="AA475">
            <v>77</v>
          </cell>
          <cell r="AB475">
            <v>96</v>
          </cell>
          <cell r="AC475">
            <v>80</v>
          </cell>
          <cell r="AD475">
            <v>13.49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Y475">
            <v>671542.08</v>
          </cell>
        </row>
        <row r="476">
          <cell r="A476">
            <v>2</v>
          </cell>
          <cell r="B476" t="str">
            <v>12</v>
          </cell>
          <cell r="C476" t="str">
            <v>000</v>
          </cell>
          <cell r="D476" t="str">
            <v>1</v>
          </cell>
          <cell r="E476" t="str">
            <v>201</v>
          </cell>
          <cell r="F476" t="str">
            <v>N000</v>
          </cell>
          <cell r="G476" t="str">
            <v>212</v>
          </cell>
          <cell r="H476" t="str">
            <v>1103</v>
          </cell>
          <cell r="I476" t="str">
            <v>CF12805</v>
          </cell>
          <cell r="J476" t="str">
            <v>27Z</v>
          </cell>
          <cell r="K476" t="str">
            <v>2</v>
          </cell>
          <cell r="L476">
            <v>4</v>
          </cell>
          <cell r="M476">
            <v>0</v>
          </cell>
          <cell r="N476">
            <v>2900.25</v>
          </cell>
          <cell r="O476" t="str">
            <v>M</v>
          </cell>
          <cell r="P476" t="str">
            <v>00000000</v>
          </cell>
          <cell r="Q476">
            <v>205.15</v>
          </cell>
          <cell r="R476">
            <v>418.93</v>
          </cell>
          <cell r="S476">
            <v>80.56</v>
          </cell>
          <cell r="T476">
            <v>369.78</v>
          </cell>
          <cell r="U476">
            <v>145.01</v>
          </cell>
          <cell r="V476">
            <v>55.89</v>
          </cell>
          <cell r="W476">
            <v>58.01</v>
          </cell>
          <cell r="X476">
            <v>0</v>
          </cell>
          <cell r="Y476">
            <v>0</v>
          </cell>
          <cell r="Z476">
            <v>77.209999999999994</v>
          </cell>
          <cell r="AA476">
            <v>77</v>
          </cell>
          <cell r="AB476">
            <v>96</v>
          </cell>
          <cell r="AC476">
            <v>80</v>
          </cell>
          <cell r="AD476">
            <v>13.49</v>
          </cell>
          <cell r="AE476">
            <v>2.42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Y476">
            <v>219825.6</v>
          </cell>
        </row>
        <row r="477">
          <cell r="A477">
            <v>2</v>
          </cell>
          <cell r="B477" t="str">
            <v>12</v>
          </cell>
          <cell r="C477" t="str">
            <v>000</v>
          </cell>
          <cell r="D477" t="str">
            <v>1</v>
          </cell>
          <cell r="E477" t="str">
            <v>201</v>
          </cell>
          <cell r="F477" t="str">
            <v>N000</v>
          </cell>
          <cell r="G477" t="str">
            <v>212</v>
          </cell>
          <cell r="H477" t="str">
            <v>1103</v>
          </cell>
          <cell r="I477" t="str">
            <v>CF21858</v>
          </cell>
          <cell r="J477" t="str">
            <v>27ZA</v>
          </cell>
          <cell r="K477" t="str">
            <v>2</v>
          </cell>
          <cell r="L477">
            <v>1</v>
          </cell>
          <cell r="M477">
            <v>0</v>
          </cell>
          <cell r="N477">
            <v>2982.9</v>
          </cell>
          <cell r="O477" t="str">
            <v>M</v>
          </cell>
          <cell r="P477" t="str">
            <v>00000000</v>
          </cell>
          <cell r="Q477">
            <v>579.4</v>
          </cell>
          <cell r="R477">
            <v>430.86</v>
          </cell>
          <cell r="S477">
            <v>82.86</v>
          </cell>
          <cell r="T477">
            <v>380.32</v>
          </cell>
          <cell r="U477">
            <v>149.15</v>
          </cell>
          <cell r="V477">
            <v>64.12</v>
          </cell>
          <cell r="W477">
            <v>59.66</v>
          </cell>
          <cell r="X477">
            <v>0</v>
          </cell>
          <cell r="Y477">
            <v>0</v>
          </cell>
          <cell r="Z477">
            <v>86.58</v>
          </cell>
          <cell r="AA477">
            <v>77</v>
          </cell>
          <cell r="AB477">
            <v>96</v>
          </cell>
          <cell r="AC477">
            <v>80</v>
          </cell>
          <cell r="AD477">
            <v>13.49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Y477">
            <v>60988.08</v>
          </cell>
        </row>
        <row r="478">
          <cell r="A478">
            <v>2</v>
          </cell>
          <cell r="B478" t="str">
            <v>12</v>
          </cell>
          <cell r="C478" t="str">
            <v>000</v>
          </cell>
          <cell r="D478" t="str">
            <v>1</v>
          </cell>
          <cell r="E478" t="str">
            <v>201</v>
          </cell>
          <cell r="F478" t="str">
            <v>N000</v>
          </cell>
          <cell r="G478" t="str">
            <v>212</v>
          </cell>
          <cell r="H478" t="str">
            <v>1103</v>
          </cell>
          <cell r="I478" t="str">
            <v>CF21859</v>
          </cell>
          <cell r="J478" t="str">
            <v>27ZB</v>
          </cell>
          <cell r="K478" t="str">
            <v>2</v>
          </cell>
          <cell r="L478">
            <v>4</v>
          </cell>
          <cell r="M478">
            <v>0</v>
          </cell>
          <cell r="N478">
            <v>3008.65</v>
          </cell>
          <cell r="O478" t="str">
            <v>M</v>
          </cell>
          <cell r="P478" t="str">
            <v>00000000</v>
          </cell>
          <cell r="Q478">
            <v>857</v>
          </cell>
          <cell r="R478">
            <v>434.58</v>
          </cell>
          <cell r="S478">
            <v>83.57</v>
          </cell>
          <cell r="T478">
            <v>383.6</v>
          </cell>
          <cell r="U478">
            <v>150.43</v>
          </cell>
          <cell r="V478">
            <v>69.59</v>
          </cell>
          <cell r="W478">
            <v>60.17</v>
          </cell>
          <cell r="X478">
            <v>32</v>
          </cell>
          <cell r="Y478">
            <v>0</v>
          </cell>
          <cell r="Z478">
            <v>93.38</v>
          </cell>
          <cell r="AA478">
            <v>77</v>
          </cell>
          <cell r="AB478">
            <v>96</v>
          </cell>
          <cell r="AC478">
            <v>80</v>
          </cell>
          <cell r="AD478">
            <v>13.49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Y478">
            <v>261094.08</v>
          </cell>
        </row>
        <row r="479">
          <cell r="A479">
            <v>2</v>
          </cell>
          <cell r="B479" t="str">
            <v>12</v>
          </cell>
          <cell r="C479" t="str">
            <v>000</v>
          </cell>
          <cell r="D479" t="str">
            <v>1</v>
          </cell>
          <cell r="E479" t="str">
            <v>201</v>
          </cell>
          <cell r="F479" t="str">
            <v>N000</v>
          </cell>
          <cell r="G479" t="str">
            <v>212</v>
          </cell>
          <cell r="H479" t="str">
            <v>1103</v>
          </cell>
          <cell r="I479" t="str">
            <v>CF21864</v>
          </cell>
          <cell r="J479" t="str">
            <v>27C</v>
          </cell>
          <cell r="K479" t="str">
            <v>1</v>
          </cell>
          <cell r="L479">
            <v>5</v>
          </cell>
          <cell r="M479">
            <v>0</v>
          </cell>
          <cell r="N479">
            <v>3268.2</v>
          </cell>
          <cell r="O479" t="str">
            <v>M</v>
          </cell>
          <cell r="P479" t="str">
            <v>00000000</v>
          </cell>
          <cell r="Q479">
            <v>4783.05</v>
          </cell>
          <cell r="R479">
            <v>472.07</v>
          </cell>
          <cell r="S479">
            <v>90.78</v>
          </cell>
          <cell r="T479">
            <v>416.7</v>
          </cell>
          <cell r="U479">
            <v>163.41</v>
          </cell>
          <cell r="V479">
            <v>144.91999999999999</v>
          </cell>
          <cell r="W479">
            <v>65.36</v>
          </cell>
          <cell r="X479">
            <v>27.2</v>
          </cell>
          <cell r="Y479">
            <v>0</v>
          </cell>
          <cell r="Z479">
            <v>174.37</v>
          </cell>
          <cell r="AA479">
            <v>77</v>
          </cell>
          <cell r="AB479">
            <v>0</v>
          </cell>
          <cell r="AC479">
            <v>0</v>
          </cell>
          <cell r="AD479">
            <v>13.49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Y479">
            <v>581793</v>
          </cell>
        </row>
        <row r="480">
          <cell r="A480">
            <v>2</v>
          </cell>
          <cell r="B480" t="str">
            <v>12</v>
          </cell>
          <cell r="C480" t="str">
            <v>000</v>
          </cell>
          <cell r="D480" t="str">
            <v>1</v>
          </cell>
          <cell r="E480" t="str">
            <v>201</v>
          </cell>
          <cell r="F480" t="str">
            <v>N000</v>
          </cell>
          <cell r="G480" t="str">
            <v>212</v>
          </cell>
          <cell r="H480" t="str">
            <v>1103</v>
          </cell>
          <cell r="I480" t="str">
            <v>CF21865</v>
          </cell>
          <cell r="J480" t="str">
            <v>27B</v>
          </cell>
          <cell r="K480" t="str">
            <v>1</v>
          </cell>
          <cell r="L480">
            <v>3</v>
          </cell>
          <cell r="M480">
            <v>0</v>
          </cell>
          <cell r="N480">
            <v>3222.2</v>
          </cell>
          <cell r="O480" t="str">
            <v>M</v>
          </cell>
          <cell r="P480" t="str">
            <v>00000000</v>
          </cell>
          <cell r="Q480">
            <v>3558.85</v>
          </cell>
          <cell r="R480">
            <v>465.43</v>
          </cell>
          <cell r="S480">
            <v>89.51</v>
          </cell>
          <cell r="T480">
            <v>410.83</v>
          </cell>
          <cell r="U480">
            <v>161.11000000000001</v>
          </cell>
          <cell r="V480">
            <v>122.06</v>
          </cell>
          <cell r="W480">
            <v>64.44</v>
          </cell>
          <cell r="X480">
            <v>36.67</v>
          </cell>
          <cell r="Y480">
            <v>0</v>
          </cell>
          <cell r="Z480">
            <v>148.99</v>
          </cell>
          <cell r="AA480">
            <v>77</v>
          </cell>
          <cell r="AB480">
            <v>0</v>
          </cell>
          <cell r="AC480">
            <v>0</v>
          </cell>
          <cell r="AD480">
            <v>13.49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Y480">
            <v>301340.88</v>
          </cell>
        </row>
        <row r="481">
          <cell r="A481">
            <v>2</v>
          </cell>
          <cell r="B481" t="str">
            <v>12</v>
          </cell>
          <cell r="C481" t="str">
            <v>000</v>
          </cell>
          <cell r="D481" t="str">
            <v>1</v>
          </cell>
          <cell r="E481" t="str">
            <v>201</v>
          </cell>
          <cell r="F481" t="str">
            <v>N000</v>
          </cell>
          <cell r="G481" t="str">
            <v>212</v>
          </cell>
          <cell r="H481" t="str">
            <v>1103</v>
          </cell>
          <cell r="I481" t="str">
            <v>CF21866</v>
          </cell>
          <cell r="J481" t="str">
            <v>27A</v>
          </cell>
          <cell r="K481" t="str">
            <v>1</v>
          </cell>
          <cell r="L481">
            <v>1</v>
          </cell>
          <cell r="M481">
            <v>0</v>
          </cell>
          <cell r="N481">
            <v>3185.4</v>
          </cell>
          <cell r="O481" t="str">
            <v>M</v>
          </cell>
          <cell r="P481" t="str">
            <v>00000000</v>
          </cell>
          <cell r="Q481">
            <v>2791.7</v>
          </cell>
          <cell r="R481">
            <v>460.11</v>
          </cell>
          <cell r="S481">
            <v>88.48</v>
          </cell>
          <cell r="T481">
            <v>406.14</v>
          </cell>
          <cell r="U481">
            <v>159.27000000000001</v>
          </cell>
          <cell r="V481">
            <v>107.59</v>
          </cell>
          <cell r="W481">
            <v>63.71</v>
          </cell>
          <cell r="X481">
            <v>46</v>
          </cell>
          <cell r="Y481">
            <v>0</v>
          </cell>
          <cell r="Z481">
            <v>132.97</v>
          </cell>
          <cell r="AA481">
            <v>77</v>
          </cell>
          <cell r="AB481">
            <v>0</v>
          </cell>
          <cell r="AC481">
            <v>0</v>
          </cell>
          <cell r="AD481">
            <v>13.49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Y481">
            <v>90382.32</v>
          </cell>
        </row>
        <row r="482">
          <cell r="A482">
            <v>2</v>
          </cell>
          <cell r="B482" t="str">
            <v>12</v>
          </cell>
          <cell r="C482" t="str">
            <v>000</v>
          </cell>
          <cell r="D482" t="str">
            <v>1</v>
          </cell>
          <cell r="E482" t="str">
            <v>201</v>
          </cell>
          <cell r="F482" t="str">
            <v>N000</v>
          </cell>
          <cell r="G482" t="str">
            <v>212</v>
          </cell>
          <cell r="H482" t="str">
            <v>1103</v>
          </cell>
          <cell r="I482" t="str">
            <v>CF21868</v>
          </cell>
          <cell r="J482" t="str">
            <v>27A</v>
          </cell>
          <cell r="K482" t="str">
            <v>1</v>
          </cell>
          <cell r="L482">
            <v>15</v>
          </cell>
          <cell r="M482">
            <v>0</v>
          </cell>
          <cell r="N482">
            <v>3185.4</v>
          </cell>
          <cell r="O482" t="str">
            <v>M</v>
          </cell>
          <cell r="P482" t="str">
            <v>00000000</v>
          </cell>
          <cell r="Q482">
            <v>2791.7</v>
          </cell>
          <cell r="R482">
            <v>460.11</v>
          </cell>
          <cell r="S482">
            <v>88.48</v>
          </cell>
          <cell r="T482">
            <v>406.14</v>
          </cell>
          <cell r="U482">
            <v>159.27000000000001</v>
          </cell>
          <cell r="V482">
            <v>107.59</v>
          </cell>
          <cell r="W482">
            <v>63.71</v>
          </cell>
          <cell r="X482">
            <v>0</v>
          </cell>
          <cell r="Y482">
            <v>0</v>
          </cell>
          <cell r="Z482">
            <v>132.11000000000001</v>
          </cell>
          <cell r="AA482">
            <v>77</v>
          </cell>
          <cell r="AB482">
            <v>0</v>
          </cell>
          <cell r="AC482">
            <v>0</v>
          </cell>
          <cell r="AD482">
            <v>13.49</v>
          </cell>
          <cell r="AE482">
            <v>2.65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Y482">
            <v>1347777</v>
          </cell>
        </row>
        <row r="483">
          <cell r="A483">
            <v>2</v>
          </cell>
          <cell r="B483" t="str">
            <v>12</v>
          </cell>
          <cell r="C483" t="str">
            <v>000</v>
          </cell>
          <cell r="D483" t="str">
            <v>1</v>
          </cell>
          <cell r="E483" t="str">
            <v>201</v>
          </cell>
          <cell r="F483" t="str">
            <v>N000</v>
          </cell>
          <cell r="G483" t="str">
            <v>212</v>
          </cell>
          <cell r="H483" t="str">
            <v>1103</v>
          </cell>
          <cell r="I483" t="str">
            <v>CF21905</v>
          </cell>
          <cell r="J483" t="str">
            <v>27H</v>
          </cell>
          <cell r="K483" t="str">
            <v>1</v>
          </cell>
          <cell r="L483">
            <v>1</v>
          </cell>
          <cell r="M483">
            <v>0</v>
          </cell>
          <cell r="N483">
            <v>4311.3999999999996</v>
          </cell>
          <cell r="O483" t="str">
            <v>M</v>
          </cell>
          <cell r="P483" t="str">
            <v>00000000</v>
          </cell>
          <cell r="Q483">
            <v>15441.65</v>
          </cell>
          <cell r="R483">
            <v>622.76</v>
          </cell>
          <cell r="S483">
            <v>119.76</v>
          </cell>
          <cell r="T483">
            <v>549.70000000000005</v>
          </cell>
          <cell r="U483">
            <v>215.57</v>
          </cell>
          <cell r="V483">
            <v>355.56</v>
          </cell>
          <cell r="W483">
            <v>86.23</v>
          </cell>
          <cell r="X483">
            <v>0</v>
          </cell>
          <cell r="Y483">
            <v>987.65</v>
          </cell>
          <cell r="Z483">
            <v>411.45</v>
          </cell>
          <cell r="AA483">
            <v>77</v>
          </cell>
          <cell r="AB483">
            <v>0</v>
          </cell>
          <cell r="AC483">
            <v>0</v>
          </cell>
          <cell r="AD483">
            <v>13.49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Y483">
            <v>278306.64</v>
          </cell>
        </row>
        <row r="484">
          <cell r="A484">
            <v>2</v>
          </cell>
          <cell r="B484" t="str">
            <v>12</v>
          </cell>
          <cell r="C484" t="str">
            <v>000</v>
          </cell>
          <cell r="D484" t="str">
            <v>1</v>
          </cell>
          <cell r="E484" t="str">
            <v>201</v>
          </cell>
          <cell r="F484" t="str">
            <v>N000</v>
          </cell>
          <cell r="G484" t="str">
            <v>212</v>
          </cell>
          <cell r="H484" t="str">
            <v>1103</v>
          </cell>
          <cell r="I484" t="str">
            <v>CF33834</v>
          </cell>
          <cell r="J484" t="str">
            <v>27</v>
          </cell>
          <cell r="K484" t="str">
            <v>2</v>
          </cell>
          <cell r="L484">
            <v>4</v>
          </cell>
          <cell r="M484">
            <v>0</v>
          </cell>
          <cell r="N484">
            <v>2817.8</v>
          </cell>
          <cell r="O484" t="str">
            <v>M</v>
          </cell>
          <cell r="P484" t="str">
            <v>00000000</v>
          </cell>
          <cell r="Q484">
            <v>0</v>
          </cell>
          <cell r="R484">
            <v>407.02</v>
          </cell>
          <cell r="S484">
            <v>78.27</v>
          </cell>
          <cell r="T484">
            <v>359.27</v>
          </cell>
          <cell r="U484">
            <v>140.88999999999999</v>
          </cell>
          <cell r="V484">
            <v>50.72</v>
          </cell>
          <cell r="W484">
            <v>56.36</v>
          </cell>
          <cell r="X484">
            <v>75</v>
          </cell>
          <cell r="Y484">
            <v>0</v>
          </cell>
          <cell r="Z484">
            <v>72.63</v>
          </cell>
          <cell r="AA484">
            <v>77</v>
          </cell>
          <cell r="AB484">
            <v>96</v>
          </cell>
          <cell r="AC484">
            <v>80</v>
          </cell>
          <cell r="AD484">
            <v>13.49</v>
          </cell>
          <cell r="AE484">
            <v>0.59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Y484">
            <v>207601.92000000001</v>
          </cell>
        </row>
        <row r="485">
          <cell r="A485">
            <v>2</v>
          </cell>
          <cell r="B485" t="str">
            <v>12</v>
          </cell>
          <cell r="C485" t="str">
            <v>000</v>
          </cell>
          <cell r="D485" t="str">
            <v>1</v>
          </cell>
          <cell r="E485" t="str">
            <v>201</v>
          </cell>
          <cell r="F485" t="str">
            <v>N000</v>
          </cell>
          <cell r="G485" t="str">
            <v>212</v>
          </cell>
          <cell r="H485" t="str">
            <v>1103</v>
          </cell>
          <cell r="I485" t="str">
            <v>CF33891</v>
          </cell>
          <cell r="J485" t="str">
            <v>22</v>
          </cell>
          <cell r="K485" t="str">
            <v>2</v>
          </cell>
          <cell r="L485">
            <v>1</v>
          </cell>
          <cell r="M485">
            <v>0</v>
          </cell>
          <cell r="N485">
            <v>2342.3000000000002</v>
          </cell>
          <cell r="O485" t="str">
            <v>M</v>
          </cell>
          <cell r="P485" t="str">
            <v>00000000</v>
          </cell>
          <cell r="Q485">
            <v>0</v>
          </cell>
          <cell r="R485">
            <v>338.33</v>
          </cell>
          <cell r="S485">
            <v>65.06</v>
          </cell>
          <cell r="T485">
            <v>298.64</v>
          </cell>
          <cell r="U485">
            <v>117.12</v>
          </cell>
          <cell r="V485">
            <v>42.16</v>
          </cell>
          <cell r="W485">
            <v>46.85</v>
          </cell>
          <cell r="X485">
            <v>0</v>
          </cell>
          <cell r="Y485">
            <v>0</v>
          </cell>
          <cell r="Z485">
            <v>59.97</v>
          </cell>
          <cell r="AA485">
            <v>77</v>
          </cell>
          <cell r="AB485">
            <v>96</v>
          </cell>
          <cell r="AC485">
            <v>80</v>
          </cell>
          <cell r="AD485">
            <v>13.49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Y485">
            <v>42923.040000000001</v>
          </cell>
        </row>
        <row r="486">
          <cell r="A486">
            <v>2</v>
          </cell>
          <cell r="B486" t="str">
            <v>12</v>
          </cell>
          <cell r="C486" t="str">
            <v>000</v>
          </cell>
          <cell r="D486" t="str">
            <v>1</v>
          </cell>
          <cell r="E486" t="str">
            <v>201</v>
          </cell>
          <cell r="F486" t="str">
            <v>N000</v>
          </cell>
          <cell r="G486" t="str">
            <v>212</v>
          </cell>
          <cell r="H486" t="str">
            <v>1103</v>
          </cell>
          <cell r="I486" t="str">
            <v>CF33892</v>
          </cell>
          <cell r="J486" t="str">
            <v>27ZA</v>
          </cell>
          <cell r="K486" t="str">
            <v>2</v>
          </cell>
          <cell r="L486">
            <v>39</v>
          </cell>
          <cell r="M486">
            <v>0</v>
          </cell>
          <cell r="N486">
            <v>2982.9</v>
          </cell>
          <cell r="O486" t="str">
            <v>M</v>
          </cell>
          <cell r="P486" t="str">
            <v>00000000</v>
          </cell>
          <cell r="Q486">
            <v>579.4</v>
          </cell>
          <cell r="R486">
            <v>430.86</v>
          </cell>
          <cell r="S486">
            <v>82.86</v>
          </cell>
          <cell r="T486">
            <v>380.32</v>
          </cell>
          <cell r="U486">
            <v>149.15</v>
          </cell>
          <cell r="V486">
            <v>64.12</v>
          </cell>
          <cell r="W486">
            <v>59.66</v>
          </cell>
          <cell r="X486">
            <v>50.82</v>
          </cell>
          <cell r="Y486">
            <v>0</v>
          </cell>
          <cell r="Z486">
            <v>87.6</v>
          </cell>
          <cell r="AA486">
            <v>77</v>
          </cell>
          <cell r="AB486">
            <v>96</v>
          </cell>
          <cell r="AC486">
            <v>80</v>
          </cell>
          <cell r="AD486">
            <v>13.49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Y486">
            <v>2402796.2400000002</v>
          </cell>
        </row>
        <row r="487">
          <cell r="A487">
            <v>2</v>
          </cell>
          <cell r="B487" t="str">
            <v>12</v>
          </cell>
          <cell r="C487" t="str">
            <v>000</v>
          </cell>
          <cell r="D487" t="str">
            <v>1</v>
          </cell>
          <cell r="E487" t="str">
            <v>201</v>
          </cell>
          <cell r="F487" t="str">
            <v>N000</v>
          </cell>
          <cell r="G487" t="str">
            <v>212</v>
          </cell>
          <cell r="H487" t="str">
            <v>1103</v>
          </cell>
          <cell r="I487" t="str">
            <v>CF41015</v>
          </cell>
          <cell r="K487" t="str">
            <v>2</v>
          </cell>
          <cell r="L487">
            <v>22</v>
          </cell>
          <cell r="M487">
            <v>0</v>
          </cell>
          <cell r="N487">
            <v>7285</v>
          </cell>
          <cell r="O487" t="str">
            <v>M</v>
          </cell>
          <cell r="P487" t="str">
            <v>00000000</v>
          </cell>
          <cell r="Q487">
            <v>0</v>
          </cell>
          <cell r="R487">
            <v>1052.28</v>
          </cell>
          <cell r="S487">
            <v>202.36</v>
          </cell>
          <cell r="T487">
            <v>928.84</v>
          </cell>
          <cell r="U487">
            <v>364.25</v>
          </cell>
          <cell r="V487">
            <v>131.13</v>
          </cell>
          <cell r="W487">
            <v>145.69999999999999</v>
          </cell>
          <cell r="X487">
            <v>2.09</v>
          </cell>
          <cell r="Y487">
            <v>0</v>
          </cell>
          <cell r="Z487">
            <v>268.32</v>
          </cell>
          <cell r="AA487">
            <v>77</v>
          </cell>
          <cell r="AB487">
            <v>96</v>
          </cell>
          <cell r="AC487">
            <v>80</v>
          </cell>
          <cell r="AD487">
            <v>13.49</v>
          </cell>
          <cell r="AE487">
            <v>6.07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4615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Y487">
            <v>4030627.92</v>
          </cell>
        </row>
        <row r="488">
          <cell r="A488">
            <v>2</v>
          </cell>
          <cell r="B488" t="str">
            <v>12</v>
          </cell>
          <cell r="C488" t="str">
            <v>000</v>
          </cell>
          <cell r="D488" t="str">
            <v>1</v>
          </cell>
          <cell r="E488" t="str">
            <v>201</v>
          </cell>
          <cell r="F488" t="str">
            <v>N000</v>
          </cell>
          <cell r="G488" t="str">
            <v>212</v>
          </cell>
          <cell r="H488" t="str">
            <v>1103</v>
          </cell>
          <cell r="I488" t="str">
            <v>CF41015</v>
          </cell>
          <cell r="K488" t="str">
            <v>3</v>
          </cell>
          <cell r="L488">
            <v>2</v>
          </cell>
          <cell r="M488">
            <v>0</v>
          </cell>
          <cell r="N488">
            <v>7839</v>
          </cell>
          <cell r="O488" t="str">
            <v>M</v>
          </cell>
          <cell r="P488" t="str">
            <v>00000000</v>
          </cell>
          <cell r="Q488">
            <v>0</v>
          </cell>
          <cell r="R488">
            <v>1132.3</v>
          </cell>
          <cell r="S488">
            <v>217.75</v>
          </cell>
          <cell r="T488">
            <v>999.47</v>
          </cell>
          <cell r="U488">
            <v>391.95</v>
          </cell>
          <cell r="V488">
            <v>141.1</v>
          </cell>
          <cell r="W488">
            <v>156.78</v>
          </cell>
          <cell r="X488">
            <v>0</v>
          </cell>
          <cell r="Y488">
            <v>0</v>
          </cell>
          <cell r="Z488">
            <v>289.31</v>
          </cell>
          <cell r="AA488">
            <v>77</v>
          </cell>
          <cell r="AB488">
            <v>96</v>
          </cell>
          <cell r="AC488">
            <v>80</v>
          </cell>
          <cell r="AD488">
            <v>13.49</v>
          </cell>
          <cell r="AE488">
            <v>6.53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5017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Y488">
            <v>394984.32</v>
          </cell>
        </row>
        <row r="489">
          <cell r="A489">
            <v>2</v>
          </cell>
          <cell r="B489" t="str">
            <v>12</v>
          </cell>
          <cell r="C489" t="str">
            <v>000</v>
          </cell>
          <cell r="D489" t="str">
            <v>1</v>
          </cell>
          <cell r="E489" t="str">
            <v>201</v>
          </cell>
          <cell r="F489" t="str">
            <v>N000</v>
          </cell>
          <cell r="G489" t="str">
            <v>212</v>
          </cell>
          <cell r="H489" t="str">
            <v>1103</v>
          </cell>
          <cell r="I489" t="str">
            <v>CF41043</v>
          </cell>
          <cell r="K489" t="str">
            <v>2</v>
          </cell>
          <cell r="L489">
            <v>2</v>
          </cell>
          <cell r="M489">
            <v>0</v>
          </cell>
          <cell r="N489">
            <v>11280.9</v>
          </cell>
          <cell r="O489" t="str">
            <v>M</v>
          </cell>
          <cell r="P489" t="str">
            <v>00000000</v>
          </cell>
          <cell r="Q489">
            <v>0</v>
          </cell>
          <cell r="R489">
            <v>1629.46</v>
          </cell>
          <cell r="S489">
            <v>313.36</v>
          </cell>
          <cell r="T489">
            <v>1438.31</v>
          </cell>
          <cell r="U489">
            <v>564.04</v>
          </cell>
          <cell r="V489">
            <v>203.06</v>
          </cell>
          <cell r="W489">
            <v>225.62</v>
          </cell>
          <cell r="X489">
            <v>0</v>
          </cell>
          <cell r="Y489">
            <v>0</v>
          </cell>
          <cell r="Z489">
            <v>269.72000000000003</v>
          </cell>
          <cell r="AA489">
            <v>77</v>
          </cell>
          <cell r="AB489">
            <v>96</v>
          </cell>
          <cell r="AC489">
            <v>80</v>
          </cell>
          <cell r="AD489">
            <v>13.49</v>
          </cell>
          <cell r="AE489">
            <v>9.4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Y489">
            <v>388808.64</v>
          </cell>
        </row>
        <row r="490">
          <cell r="A490">
            <v>2</v>
          </cell>
          <cell r="B490" t="str">
            <v>12</v>
          </cell>
          <cell r="C490" t="str">
            <v>000</v>
          </cell>
          <cell r="D490" t="str">
            <v>1</v>
          </cell>
          <cell r="E490" t="str">
            <v>201</v>
          </cell>
          <cell r="F490" t="str">
            <v>N000</v>
          </cell>
          <cell r="G490" t="str">
            <v>212</v>
          </cell>
          <cell r="H490" t="str">
            <v>1103</v>
          </cell>
          <cell r="I490" t="str">
            <v>CF52317</v>
          </cell>
          <cell r="J490" t="str">
            <v>30</v>
          </cell>
          <cell r="K490" t="str">
            <v>1</v>
          </cell>
          <cell r="L490">
            <v>1</v>
          </cell>
          <cell r="M490">
            <v>0</v>
          </cell>
          <cell r="N490">
            <v>5431.75</v>
          </cell>
          <cell r="O490" t="str">
            <v>M</v>
          </cell>
          <cell r="P490" t="str">
            <v>00000000</v>
          </cell>
          <cell r="Q490">
            <v>24512.85</v>
          </cell>
          <cell r="R490">
            <v>784.59</v>
          </cell>
          <cell r="S490">
            <v>150.88</v>
          </cell>
          <cell r="T490">
            <v>692.55</v>
          </cell>
          <cell r="U490">
            <v>271.58999999999997</v>
          </cell>
          <cell r="V490">
            <v>539</v>
          </cell>
          <cell r="W490">
            <v>108.64</v>
          </cell>
          <cell r="X490">
            <v>0</v>
          </cell>
          <cell r="Y490">
            <v>1497.23</v>
          </cell>
          <cell r="Z490">
            <v>619.14</v>
          </cell>
          <cell r="AA490">
            <v>77</v>
          </cell>
          <cell r="AB490">
            <v>0</v>
          </cell>
          <cell r="AC490">
            <v>0</v>
          </cell>
          <cell r="AD490">
            <v>13.49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Y490">
            <v>416384.52</v>
          </cell>
        </row>
        <row r="491">
          <cell r="A491">
            <v>2</v>
          </cell>
          <cell r="B491" t="str">
            <v>12</v>
          </cell>
          <cell r="C491" t="str">
            <v>000</v>
          </cell>
          <cell r="D491" t="str">
            <v>1</v>
          </cell>
          <cell r="E491" t="str">
            <v>101</v>
          </cell>
          <cell r="F491" t="str">
            <v>N000</v>
          </cell>
          <cell r="G491" t="str">
            <v>300</v>
          </cell>
          <cell r="H491" t="str">
            <v>1103</v>
          </cell>
          <cell r="I491" t="str">
            <v>A01803</v>
          </cell>
          <cell r="J491" t="str">
            <v>19</v>
          </cell>
          <cell r="K491" t="str">
            <v>2</v>
          </cell>
          <cell r="L491">
            <v>2</v>
          </cell>
          <cell r="M491">
            <v>0</v>
          </cell>
          <cell r="N491">
            <v>2120.3000000000002</v>
          </cell>
          <cell r="O491" t="str">
            <v>M</v>
          </cell>
          <cell r="P491" t="str">
            <v>00000000</v>
          </cell>
          <cell r="Q491">
            <v>0</v>
          </cell>
          <cell r="R491">
            <v>306.27</v>
          </cell>
          <cell r="S491">
            <v>58.9</v>
          </cell>
          <cell r="T491">
            <v>270.33999999999997</v>
          </cell>
          <cell r="U491">
            <v>106.02</v>
          </cell>
          <cell r="V491">
            <v>38.17</v>
          </cell>
          <cell r="W491">
            <v>42.41</v>
          </cell>
          <cell r="X491">
            <v>50.5</v>
          </cell>
          <cell r="Y491">
            <v>0</v>
          </cell>
          <cell r="Z491">
            <v>55.78</v>
          </cell>
          <cell r="AA491">
            <v>77</v>
          </cell>
          <cell r="AB491">
            <v>96</v>
          </cell>
          <cell r="AC491">
            <v>80</v>
          </cell>
          <cell r="AD491">
            <v>13.49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Y491">
            <v>79564.320000000007</v>
          </cell>
        </row>
        <row r="492">
          <cell r="A492">
            <v>2</v>
          </cell>
          <cell r="B492" t="str">
            <v>12</v>
          </cell>
          <cell r="C492" t="str">
            <v>000</v>
          </cell>
          <cell r="D492" t="str">
            <v>1</v>
          </cell>
          <cell r="E492" t="str">
            <v>101</v>
          </cell>
          <cell r="F492" t="str">
            <v>N000</v>
          </cell>
          <cell r="G492" t="str">
            <v>300</v>
          </cell>
          <cell r="H492" t="str">
            <v>1103</v>
          </cell>
          <cell r="I492" t="str">
            <v>A01807</v>
          </cell>
          <cell r="J492" t="str">
            <v>27</v>
          </cell>
          <cell r="K492" t="str">
            <v>2</v>
          </cell>
          <cell r="L492">
            <v>18</v>
          </cell>
          <cell r="M492">
            <v>0</v>
          </cell>
          <cell r="N492">
            <v>2817.8</v>
          </cell>
          <cell r="O492" t="str">
            <v>M</v>
          </cell>
          <cell r="P492" t="str">
            <v>00000000</v>
          </cell>
          <cell r="Q492">
            <v>0</v>
          </cell>
          <cell r="R492">
            <v>407.02</v>
          </cell>
          <cell r="S492">
            <v>78.27</v>
          </cell>
          <cell r="T492">
            <v>359.27</v>
          </cell>
          <cell r="U492">
            <v>140.88999999999999</v>
          </cell>
          <cell r="V492">
            <v>50.72</v>
          </cell>
          <cell r="W492">
            <v>56.36</v>
          </cell>
          <cell r="X492">
            <v>50.5</v>
          </cell>
          <cell r="Y492">
            <v>0</v>
          </cell>
          <cell r="Z492">
            <v>72.13</v>
          </cell>
          <cell r="AA492">
            <v>77</v>
          </cell>
          <cell r="AB492">
            <v>96</v>
          </cell>
          <cell r="AC492">
            <v>80</v>
          </cell>
          <cell r="AD492">
            <v>13.49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Y492">
            <v>928681.2</v>
          </cell>
        </row>
        <row r="493">
          <cell r="A493">
            <v>2</v>
          </cell>
          <cell r="B493" t="str">
            <v>12</v>
          </cell>
          <cell r="C493" t="str">
            <v>000</v>
          </cell>
          <cell r="D493" t="str">
            <v>1</v>
          </cell>
          <cell r="E493" t="str">
            <v>101</v>
          </cell>
          <cell r="F493" t="str">
            <v>N000</v>
          </cell>
          <cell r="G493" t="str">
            <v>300</v>
          </cell>
          <cell r="H493" t="str">
            <v>1103</v>
          </cell>
          <cell r="I493" t="str">
            <v>A03803</v>
          </cell>
          <cell r="J493" t="str">
            <v>20</v>
          </cell>
          <cell r="K493" t="str">
            <v>2</v>
          </cell>
          <cell r="L493">
            <v>1</v>
          </cell>
          <cell r="M493">
            <v>0</v>
          </cell>
          <cell r="N493">
            <v>2138.85</v>
          </cell>
          <cell r="O493" t="str">
            <v>M</v>
          </cell>
          <cell r="P493" t="str">
            <v>00000000</v>
          </cell>
          <cell r="Q493">
            <v>0</v>
          </cell>
          <cell r="R493">
            <v>308.94</v>
          </cell>
          <cell r="S493">
            <v>59.41</v>
          </cell>
          <cell r="T493">
            <v>272.7</v>
          </cell>
          <cell r="U493">
            <v>106.94</v>
          </cell>
          <cell r="V493">
            <v>38.5</v>
          </cell>
          <cell r="W493">
            <v>42.78</v>
          </cell>
          <cell r="X493">
            <v>0</v>
          </cell>
          <cell r="Y493">
            <v>0</v>
          </cell>
          <cell r="Z493">
            <v>55.2</v>
          </cell>
          <cell r="AA493">
            <v>77</v>
          </cell>
          <cell r="AB493">
            <v>96</v>
          </cell>
          <cell r="AC493">
            <v>80</v>
          </cell>
          <cell r="AD493">
            <v>13.49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Y493">
            <v>39477.72</v>
          </cell>
        </row>
        <row r="494">
          <cell r="A494">
            <v>2</v>
          </cell>
          <cell r="B494" t="str">
            <v>12</v>
          </cell>
          <cell r="C494" t="str">
            <v>000</v>
          </cell>
          <cell r="D494" t="str">
            <v>1</v>
          </cell>
          <cell r="E494" t="str">
            <v>101</v>
          </cell>
          <cell r="F494" t="str">
            <v>N000</v>
          </cell>
          <cell r="G494" t="str">
            <v>300</v>
          </cell>
          <cell r="H494" t="str">
            <v>1103</v>
          </cell>
          <cell r="I494" t="str">
            <v>A03804</v>
          </cell>
          <cell r="J494" t="str">
            <v>23</v>
          </cell>
          <cell r="K494" t="str">
            <v>2</v>
          </cell>
          <cell r="L494">
            <v>3</v>
          </cell>
          <cell r="M494">
            <v>0</v>
          </cell>
          <cell r="N494">
            <v>2451.25</v>
          </cell>
          <cell r="O494" t="str">
            <v>M</v>
          </cell>
          <cell r="P494" t="str">
            <v>00000000</v>
          </cell>
          <cell r="Q494">
            <v>0</v>
          </cell>
          <cell r="R494">
            <v>354.07</v>
          </cell>
          <cell r="S494">
            <v>68.09</v>
          </cell>
          <cell r="T494">
            <v>312.52999999999997</v>
          </cell>
          <cell r="U494">
            <v>122.56</v>
          </cell>
          <cell r="V494">
            <v>44.12</v>
          </cell>
          <cell r="W494">
            <v>49.02</v>
          </cell>
          <cell r="X494">
            <v>79</v>
          </cell>
          <cell r="Y494">
            <v>0</v>
          </cell>
          <cell r="Z494">
            <v>64.11</v>
          </cell>
          <cell r="AA494">
            <v>77</v>
          </cell>
          <cell r="AB494">
            <v>96</v>
          </cell>
          <cell r="AC494">
            <v>80</v>
          </cell>
          <cell r="AD494">
            <v>13.49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Y494">
            <v>137204.64000000001</v>
          </cell>
        </row>
        <row r="495">
          <cell r="A495">
            <v>2</v>
          </cell>
          <cell r="B495" t="str">
            <v>12</v>
          </cell>
          <cell r="C495" t="str">
            <v>000</v>
          </cell>
          <cell r="D495" t="str">
            <v>1</v>
          </cell>
          <cell r="E495" t="str">
            <v>101</v>
          </cell>
          <cell r="F495" t="str">
            <v>N000</v>
          </cell>
          <cell r="G495" t="str">
            <v>300</v>
          </cell>
          <cell r="H495" t="str">
            <v>1103</v>
          </cell>
          <cell r="I495" t="str">
            <v>CFMD01</v>
          </cell>
          <cell r="J495" t="str">
            <v>MD01</v>
          </cell>
          <cell r="K495" t="str">
            <v>1</v>
          </cell>
          <cell r="L495">
            <v>1</v>
          </cell>
          <cell r="M495">
            <v>0</v>
          </cell>
          <cell r="N495">
            <v>19938.849999999999</v>
          </cell>
          <cell r="O495" t="str">
            <v>M</v>
          </cell>
          <cell r="P495" t="str">
            <v>00000000</v>
          </cell>
          <cell r="Q495">
            <v>125984.15</v>
          </cell>
          <cell r="R495">
            <v>2880.06</v>
          </cell>
          <cell r="S495">
            <v>553.86</v>
          </cell>
          <cell r="T495">
            <v>2542.1999999999998</v>
          </cell>
          <cell r="U495">
            <v>996.94</v>
          </cell>
          <cell r="V495">
            <v>2626.61</v>
          </cell>
          <cell r="W495">
            <v>398.78</v>
          </cell>
          <cell r="X495">
            <v>55</v>
          </cell>
          <cell r="Y495">
            <v>7296.15</v>
          </cell>
          <cell r="Z495">
            <v>2989.78</v>
          </cell>
          <cell r="AA495">
            <v>77</v>
          </cell>
          <cell r="AB495">
            <v>0</v>
          </cell>
          <cell r="AC495">
            <v>0</v>
          </cell>
          <cell r="AD495">
            <v>13.49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Y495">
            <v>1996234.44</v>
          </cell>
        </row>
        <row r="496">
          <cell r="A496">
            <v>2</v>
          </cell>
          <cell r="B496" t="str">
            <v>12</v>
          </cell>
          <cell r="C496" t="str">
            <v>000</v>
          </cell>
          <cell r="D496" t="str">
            <v>1</v>
          </cell>
          <cell r="E496" t="str">
            <v>101</v>
          </cell>
          <cell r="F496" t="str">
            <v>N000</v>
          </cell>
          <cell r="G496" t="str">
            <v>300</v>
          </cell>
          <cell r="H496" t="str">
            <v>1103</v>
          </cell>
          <cell r="I496" t="str">
            <v>CFMD12</v>
          </cell>
          <cell r="J496" t="str">
            <v>MD12</v>
          </cell>
          <cell r="K496" t="str">
            <v>1</v>
          </cell>
          <cell r="L496">
            <v>1</v>
          </cell>
          <cell r="M496">
            <v>0</v>
          </cell>
          <cell r="N496">
            <v>12026.05</v>
          </cell>
          <cell r="O496" t="str">
            <v>M</v>
          </cell>
          <cell r="P496" t="str">
            <v>00000000</v>
          </cell>
          <cell r="Q496">
            <v>72295.199999999997</v>
          </cell>
          <cell r="R496">
            <v>1737.1</v>
          </cell>
          <cell r="S496">
            <v>334.06</v>
          </cell>
          <cell r="T496">
            <v>1533.32</v>
          </cell>
          <cell r="U496">
            <v>601.29999999999995</v>
          </cell>
          <cell r="V496">
            <v>1517.78</v>
          </cell>
          <cell r="W496">
            <v>240.52</v>
          </cell>
          <cell r="X496">
            <v>82</v>
          </cell>
          <cell r="Y496">
            <v>4216.0600000000004</v>
          </cell>
          <cell r="Z496">
            <v>1731.03</v>
          </cell>
          <cell r="AA496">
            <v>77</v>
          </cell>
          <cell r="AB496">
            <v>0</v>
          </cell>
          <cell r="AC496">
            <v>0</v>
          </cell>
          <cell r="AD496">
            <v>13.49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Y496">
            <v>1156858.92</v>
          </cell>
        </row>
        <row r="497">
          <cell r="A497">
            <v>2</v>
          </cell>
          <cell r="B497" t="str">
            <v>12</v>
          </cell>
          <cell r="C497" t="str">
            <v>000</v>
          </cell>
          <cell r="D497" t="str">
            <v>1</v>
          </cell>
          <cell r="E497" t="str">
            <v>101</v>
          </cell>
          <cell r="F497" t="str">
            <v>N000</v>
          </cell>
          <cell r="G497" t="str">
            <v>300</v>
          </cell>
          <cell r="H497" t="str">
            <v>1103</v>
          </cell>
          <cell r="I497" t="str">
            <v>CFMG06</v>
          </cell>
          <cell r="J497" t="str">
            <v>MG06</v>
          </cell>
          <cell r="K497" t="str">
            <v>1</v>
          </cell>
          <cell r="L497">
            <v>2</v>
          </cell>
          <cell r="M497">
            <v>0</v>
          </cell>
          <cell r="N497">
            <v>8232.25</v>
          </cell>
          <cell r="O497" t="str">
            <v>M</v>
          </cell>
          <cell r="P497" t="str">
            <v>00000000</v>
          </cell>
          <cell r="Q497">
            <v>38872.050000000003</v>
          </cell>
          <cell r="R497">
            <v>1189.0999999999999</v>
          </cell>
          <cell r="S497">
            <v>228.67</v>
          </cell>
          <cell r="T497">
            <v>1049.6099999999999</v>
          </cell>
          <cell r="U497">
            <v>411.61</v>
          </cell>
          <cell r="V497">
            <v>847.88</v>
          </cell>
          <cell r="W497">
            <v>164.65</v>
          </cell>
          <cell r="X497">
            <v>91</v>
          </cell>
          <cell r="Y497">
            <v>2355.2199999999998</v>
          </cell>
          <cell r="Z497">
            <v>973.8</v>
          </cell>
          <cell r="AA497">
            <v>77</v>
          </cell>
          <cell r="AB497">
            <v>0</v>
          </cell>
          <cell r="AC497">
            <v>0</v>
          </cell>
          <cell r="AD497">
            <v>13.49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Y497">
            <v>1308151.92</v>
          </cell>
        </row>
        <row r="498">
          <cell r="A498">
            <v>2</v>
          </cell>
          <cell r="B498" t="str">
            <v>12</v>
          </cell>
          <cell r="C498" t="str">
            <v>000</v>
          </cell>
          <cell r="D498" t="str">
            <v>1</v>
          </cell>
          <cell r="E498" t="str">
            <v>101</v>
          </cell>
          <cell r="F498" t="str">
            <v>N000</v>
          </cell>
          <cell r="G498" t="str">
            <v>300</v>
          </cell>
          <cell r="H498" t="str">
            <v>1103</v>
          </cell>
          <cell r="I498" t="str">
            <v>CFMS03</v>
          </cell>
          <cell r="J498" t="str">
            <v>MS03</v>
          </cell>
          <cell r="K498" t="str">
            <v>1</v>
          </cell>
          <cell r="L498">
            <v>2</v>
          </cell>
          <cell r="M498">
            <v>0</v>
          </cell>
          <cell r="N498">
            <v>5431.75</v>
          </cell>
          <cell r="O498" t="str">
            <v>M</v>
          </cell>
          <cell r="P498" t="str">
            <v>00000000</v>
          </cell>
          <cell r="Q498">
            <v>24512.85</v>
          </cell>
          <cell r="R498">
            <v>784.59</v>
          </cell>
          <cell r="S498">
            <v>150.88</v>
          </cell>
          <cell r="T498">
            <v>692.55</v>
          </cell>
          <cell r="U498">
            <v>271.58999999999997</v>
          </cell>
          <cell r="V498">
            <v>539</v>
          </cell>
          <cell r="W498">
            <v>108.64</v>
          </cell>
          <cell r="X498">
            <v>50.5</v>
          </cell>
          <cell r="Y498">
            <v>1497.23</v>
          </cell>
          <cell r="Z498">
            <v>620.15</v>
          </cell>
          <cell r="AA498">
            <v>77</v>
          </cell>
          <cell r="AB498">
            <v>0</v>
          </cell>
          <cell r="AC498">
            <v>0</v>
          </cell>
          <cell r="AD498">
            <v>13.49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Y498">
            <v>834005.28</v>
          </cell>
        </row>
        <row r="499">
          <cell r="A499">
            <v>2</v>
          </cell>
          <cell r="B499" t="str">
            <v>12</v>
          </cell>
          <cell r="C499" t="str">
            <v>000</v>
          </cell>
          <cell r="D499" t="str">
            <v>1</v>
          </cell>
          <cell r="E499" t="str">
            <v>101</v>
          </cell>
          <cell r="F499" t="str">
            <v>N000</v>
          </cell>
          <cell r="G499" t="str">
            <v>300</v>
          </cell>
          <cell r="H499" t="str">
            <v>1103</v>
          </cell>
          <cell r="I499" t="str">
            <v>CFMS08</v>
          </cell>
          <cell r="J499" t="str">
            <v>MS08</v>
          </cell>
          <cell r="K499" t="str">
            <v>1</v>
          </cell>
          <cell r="L499">
            <v>1</v>
          </cell>
          <cell r="M499">
            <v>0</v>
          </cell>
          <cell r="N499">
            <v>4801.8999999999996</v>
          </cell>
          <cell r="O499" t="str">
            <v>M</v>
          </cell>
          <cell r="P499" t="str">
            <v>00000000</v>
          </cell>
          <cell r="Q499">
            <v>18269.849999999999</v>
          </cell>
          <cell r="R499">
            <v>693.61</v>
          </cell>
          <cell r="S499">
            <v>133.38999999999999</v>
          </cell>
          <cell r="T499">
            <v>612.24</v>
          </cell>
          <cell r="U499">
            <v>240.09</v>
          </cell>
          <cell r="V499">
            <v>415.29</v>
          </cell>
          <cell r="W499">
            <v>96.04</v>
          </cell>
          <cell r="X499">
            <v>82</v>
          </cell>
          <cell r="Y499">
            <v>1153.5899999999999</v>
          </cell>
          <cell r="Z499">
            <v>481.16</v>
          </cell>
          <cell r="AA499">
            <v>77</v>
          </cell>
          <cell r="AB499">
            <v>0</v>
          </cell>
          <cell r="AC499">
            <v>0</v>
          </cell>
          <cell r="AD499">
            <v>13.49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Y499">
            <v>324835.8</v>
          </cell>
        </row>
        <row r="500">
          <cell r="A500">
            <v>2</v>
          </cell>
          <cell r="B500" t="str">
            <v>12</v>
          </cell>
          <cell r="C500" t="str">
            <v>000</v>
          </cell>
          <cell r="D500" t="str">
            <v>1</v>
          </cell>
          <cell r="E500" t="str">
            <v>101</v>
          </cell>
          <cell r="F500" t="str">
            <v>N000</v>
          </cell>
          <cell r="G500" t="str">
            <v>300</v>
          </cell>
          <cell r="H500" t="str">
            <v>1103</v>
          </cell>
          <cell r="I500" t="str">
            <v>M01004</v>
          </cell>
          <cell r="K500" t="str">
            <v>2</v>
          </cell>
          <cell r="L500">
            <v>1</v>
          </cell>
          <cell r="M500">
            <v>0</v>
          </cell>
          <cell r="N500">
            <v>6400</v>
          </cell>
          <cell r="O500" t="str">
            <v>M</v>
          </cell>
          <cell r="P500" t="str">
            <v>00000000</v>
          </cell>
          <cell r="Q500">
            <v>0</v>
          </cell>
          <cell r="R500">
            <v>924.44</v>
          </cell>
          <cell r="S500">
            <v>177.78</v>
          </cell>
          <cell r="T500">
            <v>816</v>
          </cell>
          <cell r="U500">
            <v>320</v>
          </cell>
          <cell r="V500">
            <v>115.2</v>
          </cell>
          <cell r="W500">
            <v>128</v>
          </cell>
          <cell r="X500">
            <v>0</v>
          </cell>
          <cell r="Y500">
            <v>0</v>
          </cell>
          <cell r="Z500">
            <v>287.52999999999997</v>
          </cell>
          <cell r="AA500">
            <v>77</v>
          </cell>
          <cell r="AB500">
            <v>96</v>
          </cell>
          <cell r="AC500">
            <v>80</v>
          </cell>
          <cell r="AD500">
            <v>13.49</v>
          </cell>
          <cell r="AE500">
            <v>5.33</v>
          </cell>
          <cell r="AF500">
            <v>0</v>
          </cell>
          <cell r="AG500">
            <v>0</v>
          </cell>
          <cell r="AH500">
            <v>4086</v>
          </cell>
          <cell r="AI500">
            <v>0</v>
          </cell>
          <cell r="AJ500">
            <v>2530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Y500">
            <v>192681.24</v>
          </cell>
        </row>
        <row r="501">
          <cell r="A501">
            <v>2</v>
          </cell>
          <cell r="B501" t="str">
            <v>12</v>
          </cell>
          <cell r="C501" t="str">
            <v>000</v>
          </cell>
          <cell r="D501" t="str">
            <v>1</v>
          </cell>
          <cell r="E501" t="str">
            <v>101</v>
          </cell>
          <cell r="F501" t="str">
            <v>N000</v>
          </cell>
          <cell r="G501" t="str">
            <v>300</v>
          </cell>
          <cell r="H501" t="str">
            <v>1103</v>
          </cell>
          <cell r="I501" t="str">
            <v>M02027</v>
          </cell>
          <cell r="K501" t="str">
            <v>2</v>
          </cell>
          <cell r="L501">
            <v>1</v>
          </cell>
          <cell r="M501">
            <v>0</v>
          </cell>
          <cell r="N501">
            <v>4940</v>
          </cell>
          <cell r="O501" t="str">
            <v>M</v>
          </cell>
          <cell r="P501" t="str">
            <v>00000000</v>
          </cell>
          <cell r="Q501">
            <v>0</v>
          </cell>
          <cell r="R501">
            <v>713.56</v>
          </cell>
          <cell r="S501">
            <v>137.22</v>
          </cell>
          <cell r="T501">
            <v>629.85</v>
          </cell>
          <cell r="U501">
            <v>247</v>
          </cell>
          <cell r="V501">
            <v>88.92</v>
          </cell>
          <cell r="W501">
            <v>98.8</v>
          </cell>
          <cell r="X501">
            <v>0</v>
          </cell>
          <cell r="Y501">
            <v>0</v>
          </cell>
          <cell r="Z501">
            <v>167.06</v>
          </cell>
          <cell r="AA501">
            <v>77</v>
          </cell>
          <cell r="AB501">
            <v>96</v>
          </cell>
          <cell r="AC501">
            <v>80</v>
          </cell>
          <cell r="AD501">
            <v>13.49</v>
          </cell>
          <cell r="AE501">
            <v>4.12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2305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Y501">
            <v>115176.24</v>
          </cell>
        </row>
        <row r="502">
          <cell r="A502">
            <v>2</v>
          </cell>
          <cell r="B502" t="str">
            <v>12</v>
          </cell>
          <cell r="C502" t="str">
            <v>000</v>
          </cell>
          <cell r="D502" t="str">
            <v>1</v>
          </cell>
          <cell r="E502" t="str">
            <v>101</v>
          </cell>
          <cell r="F502" t="str">
            <v>N000</v>
          </cell>
          <cell r="G502" t="str">
            <v>300</v>
          </cell>
          <cell r="H502" t="str">
            <v>1103</v>
          </cell>
          <cell r="I502" t="str">
            <v>M03005</v>
          </cell>
          <cell r="K502" t="str">
            <v>2</v>
          </cell>
          <cell r="L502">
            <v>1</v>
          </cell>
          <cell r="M502">
            <v>0</v>
          </cell>
          <cell r="N502">
            <v>2580</v>
          </cell>
          <cell r="O502" t="str">
            <v>M</v>
          </cell>
          <cell r="P502" t="str">
            <v>00000000</v>
          </cell>
          <cell r="Q502">
            <v>0</v>
          </cell>
          <cell r="R502">
            <v>372.67</v>
          </cell>
          <cell r="S502">
            <v>71.67</v>
          </cell>
          <cell r="T502">
            <v>328.95</v>
          </cell>
          <cell r="U502">
            <v>129</v>
          </cell>
          <cell r="V502">
            <v>46.44</v>
          </cell>
          <cell r="W502">
            <v>51.6</v>
          </cell>
          <cell r="X502">
            <v>82</v>
          </cell>
          <cell r="Y502">
            <v>0</v>
          </cell>
          <cell r="Z502">
            <v>87.79</v>
          </cell>
          <cell r="AA502">
            <v>77</v>
          </cell>
          <cell r="AB502">
            <v>96</v>
          </cell>
          <cell r="AC502">
            <v>80</v>
          </cell>
          <cell r="AD502">
            <v>13.49</v>
          </cell>
          <cell r="AE502">
            <v>2.15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1028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Y502">
            <v>60561.120000000003</v>
          </cell>
        </row>
        <row r="503">
          <cell r="A503">
            <v>2</v>
          </cell>
          <cell r="B503" t="str">
            <v>12</v>
          </cell>
          <cell r="C503" t="str">
            <v>000</v>
          </cell>
          <cell r="D503" t="str">
            <v>1</v>
          </cell>
          <cell r="E503" t="str">
            <v>101</v>
          </cell>
          <cell r="F503" t="str">
            <v>N000</v>
          </cell>
          <cell r="G503" t="str">
            <v>300</v>
          </cell>
          <cell r="H503" t="str">
            <v>1103</v>
          </cell>
          <cell r="I503" t="str">
            <v>S01803</v>
          </cell>
          <cell r="J503" t="str">
            <v>19</v>
          </cell>
          <cell r="K503" t="str">
            <v>2</v>
          </cell>
          <cell r="L503">
            <v>6</v>
          </cell>
          <cell r="M503">
            <v>0</v>
          </cell>
          <cell r="N503">
            <v>2120.3000000000002</v>
          </cell>
          <cell r="O503" t="str">
            <v>M</v>
          </cell>
          <cell r="P503" t="str">
            <v>00000000</v>
          </cell>
          <cell r="Q503">
            <v>0</v>
          </cell>
          <cell r="R503">
            <v>306.27</v>
          </cell>
          <cell r="S503">
            <v>58.9</v>
          </cell>
          <cell r="T503">
            <v>270.33999999999997</v>
          </cell>
          <cell r="U503">
            <v>106.02</v>
          </cell>
          <cell r="V503">
            <v>38.17</v>
          </cell>
          <cell r="W503">
            <v>42.41</v>
          </cell>
          <cell r="X503">
            <v>27.33</v>
          </cell>
          <cell r="Y503">
            <v>0</v>
          </cell>
          <cell r="Z503">
            <v>55.32</v>
          </cell>
          <cell r="AA503">
            <v>77</v>
          </cell>
          <cell r="AB503">
            <v>96</v>
          </cell>
          <cell r="AC503">
            <v>80</v>
          </cell>
          <cell r="AD503">
            <v>13.49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Y503">
            <v>236991.6</v>
          </cell>
        </row>
        <row r="504">
          <cell r="A504">
            <v>2</v>
          </cell>
          <cell r="B504" t="str">
            <v>12</v>
          </cell>
          <cell r="C504" t="str">
            <v>000</v>
          </cell>
          <cell r="D504" t="str">
            <v>1</v>
          </cell>
          <cell r="E504" t="str">
            <v>101</v>
          </cell>
          <cell r="F504" t="str">
            <v>N000</v>
          </cell>
          <cell r="G504" t="str">
            <v>300</v>
          </cell>
          <cell r="H504" t="str">
            <v>1103</v>
          </cell>
          <cell r="I504" t="str">
            <v>S01811</v>
          </cell>
          <cell r="J504" t="str">
            <v>25</v>
          </cell>
          <cell r="K504" t="str">
            <v>2</v>
          </cell>
          <cell r="L504">
            <v>2</v>
          </cell>
          <cell r="M504">
            <v>0</v>
          </cell>
          <cell r="N504">
            <v>2572.4</v>
          </cell>
          <cell r="O504" t="str">
            <v>M</v>
          </cell>
          <cell r="P504" t="str">
            <v>00000000</v>
          </cell>
          <cell r="Q504">
            <v>0</v>
          </cell>
          <cell r="R504">
            <v>371.57</v>
          </cell>
          <cell r="S504">
            <v>71.459999999999994</v>
          </cell>
          <cell r="T504">
            <v>327.98</v>
          </cell>
          <cell r="U504">
            <v>128.62</v>
          </cell>
          <cell r="V504">
            <v>46.3</v>
          </cell>
          <cell r="W504">
            <v>51.45</v>
          </cell>
          <cell r="X504">
            <v>55</v>
          </cell>
          <cell r="Y504">
            <v>0</v>
          </cell>
          <cell r="Z504">
            <v>66.47</v>
          </cell>
          <cell r="AA504">
            <v>77</v>
          </cell>
          <cell r="AB504">
            <v>96</v>
          </cell>
          <cell r="AC504">
            <v>80</v>
          </cell>
          <cell r="AD504">
            <v>13.49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Y504">
            <v>94985.76</v>
          </cell>
        </row>
        <row r="505">
          <cell r="A505">
            <v>2</v>
          </cell>
          <cell r="B505" t="str">
            <v>12</v>
          </cell>
          <cell r="C505" t="str">
            <v>000</v>
          </cell>
          <cell r="D505" t="str">
            <v>1</v>
          </cell>
          <cell r="E505" t="str">
            <v>101</v>
          </cell>
          <cell r="F505" t="str">
            <v>N000</v>
          </cell>
          <cell r="G505" t="str">
            <v>300</v>
          </cell>
          <cell r="H505" t="str">
            <v>1103</v>
          </cell>
          <cell r="I505" t="str">
            <v>S08802</v>
          </cell>
          <cell r="J505" t="str">
            <v>21</v>
          </cell>
          <cell r="K505" t="str">
            <v>2</v>
          </cell>
          <cell r="L505">
            <v>2</v>
          </cell>
          <cell r="M505">
            <v>0</v>
          </cell>
          <cell r="N505">
            <v>2238.1999999999998</v>
          </cell>
          <cell r="O505" t="str">
            <v>M</v>
          </cell>
          <cell r="P505" t="str">
            <v>00000000</v>
          </cell>
          <cell r="Q505">
            <v>0</v>
          </cell>
          <cell r="R505">
            <v>323.3</v>
          </cell>
          <cell r="S505">
            <v>62.17</v>
          </cell>
          <cell r="T505">
            <v>285.37</v>
          </cell>
          <cell r="U505">
            <v>111.91</v>
          </cell>
          <cell r="V505">
            <v>40.29</v>
          </cell>
          <cell r="W505">
            <v>44.76</v>
          </cell>
          <cell r="X505">
            <v>50.5</v>
          </cell>
          <cell r="Y505">
            <v>0</v>
          </cell>
          <cell r="Z505">
            <v>58.54</v>
          </cell>
          <cell r="AA505">
            <v>77</v>
          </cell>
          <cell r="AB505">
            <v>96</v>
          </cell>
          <cell r="AC505">
            <v>80</v>
          </cell>
          <cell r="AD505">
            <v>13.49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Y505">
            <v>83556.72</v>
          </cell>
        </row>
        <row r="506">
          <cell r="A506">
            <v>2</v>
          </cell>
          <cell r="B506" t="str">
            <v>12</v>
          </cell>
          <cell r="C506" t="str">
            <v>000</v>
          </cell>
          <cell r="D506" t="str">
            <v>1</v>
          </cell>
          <cell r="E506" t="str">
            <v>101</v>
          </cell>
          <cell r="F506" t="str">
            <v>N000</v>
          </cell>
          <cell r="G506" t="str">
            <v>300</v>
          </cell>
          <cell r="H506" t="str">
            <v>1103</v>
          </cell>
          <cell r="I506" t="str">
            <v>T03804</v>
          </cell>
          <cell r="J506" t="str">
            <v>25</v>
          </cell>
          <cell r="K506" t="str">
            <v>2</v>
          </cell>
          <cell r="L506">
            <v>2</v>
          </cell>
          <cell r="M506">
            <v>0</v>
          </cell>
          <cell r="N506">
            <v>2572.4</v>
          </cell>
          <cell r="O506" t="str">
            <v>M</v>
          </cell>
          <cell r="P506" t="str">
            <v>00000000</v>
          </cell>
          <cell r="Q506">
            <v>0</v>
          </cell>
          <cell r="R506">
            <v>371.57</v>
          </cell>
          <cell r="S506">
            <v>71.459999999999994</v>
          </cell>
          <cell r="T506">
            <v>327.98</v>
          </cell>
          <cell r="U506">
            <v>128.62</v>
          </cell>
          <cell r="V506">
            <v>46.3</v>
          </cell>
          <cell r="W506">
            <v>51.45</v>
          </cell>
          <cell r="X506">
            <v>41</v>
          </cell>
          <cell r="Y506">
            <v>0</v>
          </cell>
          <cell r="Z506">
            <v>66.19</v>
          </cell>
          <cell r="AA506">
            <v>77</v>
          </cell>
          <cell r="AB506">
            <v>96</v>
          </cell>
          <cell r="AC506">
            <v>80</v>
          </cell>
          <cell r="AD506">
            <v>13.49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Y506">
            <v>94643.04</v>
          </cell>
        </row>
        <row r="507">
          <cell r="A507">
            <v>2</v>
          </cell>
          <cell r="B507" t="str">
            <v>12</v>
          </cell>
          <cell r="C507" t="str">
            <v>000</v>
          </cell>
          <cell r="D507" t="str">
            <v>1</v>
          </cell>
          <cell r="E507" t="str">
            <v>101</v>
          </cell>
          <cell r="F507" t="str">
            <v>N000</v>
          </cell>
          <cell r="G507" t="str">
            <v>300</v>
          </cell>
          <cell r="H507" t="str">
            <v>1103</v>
          </cell>
          <cell r="I507" t="str">
            <v>T06803</v>
          </cell>
          <cell r="J507" t="str">
            <v>26</v>
          </cell>
          <cell r="K507" t="str">
            <v>2</v>
          </cell>
          <cell r="L507">
            <v>5</v>
          </cell>
          <cell r="M507">
            <v>0</v>
          </cell>
          <cell r="N507">
            <v>2692.2</v>
          </cell>
          <cell r="O507" t="str">
            <v>M</v>
          </cell>
          <cell r="P507" t="str">
            <v>00000000</v>
          </cell>
          <cell r="Q507">
            <v>0</v>
          </cell>
          <cell r="R507">
            <v>388.87</v>
          </cell>
          <cell r="S507">
            <v>74.78</v>
          </cell>
          <cell r="T507">
            <v>343.26</v>
          </cell>
          <cell r="U507">
            <v>134.61000000000001</v>
          </cell>
          <cell r="V507">
            <v>48.46</v>
          </cell>
          <cell r="W507">
            <v>53.84</v>
          </cell>
          <cell r="X507">
            <v>25.6</v>
          </cell>
          <cell r="Y507">
            <v>0</v>
          </cell>
          <cell r="Z507">
            <v>68.69</v>
          </cell>
          <cell r="AA507">
            <v>77</v>
          </cell>
          <cell r="AB507">
            <v>96</v>
          </cell>
          <cell r="AC507">
            <v>80</v>
          </cell>
          <cell r="AD507">
            <v>13.49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Y507">
            <v>245808</v>
          </cell>
        </row>
        <row r="508">
          <cell r="A508">
            <v>2</v>
          </cell>
          <cell r="B508" t="str">
            <v>12</v>
          </cell>
          <cell r="C508" t="str">
            <v>000</v>
          </cell>
          <cell r="D508" t="str">
            <v>1</v>
          </cell>
          <cell r="E508" t="str">
            <v>101</v>
          </cell>
          <cell r="F508" t="str">
            <v>N000</v>
          </cell>
          <cell r="G508" t="str">
            <v>300</v>
          </cell>
          <cell r="H508" t="str">
            <v>1103</v>
          </cell>
          <cell r="I508" t="str">
            <v>T06804</v>
          </cell>
          <cell r="J508" t="str">
            <v>27Z</v>
          </cell>
          <cell r="K508" t="str">
            <v>2</v>
          </cell>
          <cell r="L508">
            <v>1</v>
          </cell>
          <cell r="M508">
            <v>0</v>
          </cell>
          <cell r="N508">
            <v>2900.25</v>
          </cell>
          <cell r="O508" t="str">
            <v>M</v>
          </cell>
          <cell r="P508" t="str">
            <v>00000000</v>
          </cell>
          <cell r="Q508">
            <v>205.15</v>
          </cell>
          <cell r="R508">
            <v>418.93</v>
          </cell>
          <cell r="S508">
            <v>80.56</v>
          </cell>
          <cell r="T508">
            <v>369.78</v>
          </cell>
          <cell r="U508">
            <v>145.01</v>
          </cell>
          <cell r="V508">
            <v>55.89</v>
          </cell>
          <cell r="W508">
            <v>58.01</v>
          </cell>
          <cell r="X508">
            <v>46</v>
          </cell>
          <cell r="Y508">
            <v>0</v>
          </cell>
          <cell r="Z508">
            <v>78.08</v>
          </cell>
          <cell r="AA508">
            <v>77</v>
          </cell>
          <cell r="AB508">
            <v>96</v>
          </cell>
          <cell r="AC508">
            <v>80</v>
          </cell>
          <cell r="AD508">
            <v>13.49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Y508">
            <v>55489.8</v>
          </cell>
        </row>
        <row r="509">
          <cell r="A509">
            <v>2</v>
          </cell>
          <cell r="B509" t="str">
            <v>12</v>
          </cell>
          <cell r="C509" t="str">
            <v>000</v>
          </cell>
          <cell r="D509" t="str">
            <v>1</v>
          </cell>
          <cell r="E509" t="str">
            <v>101</v>
          </cell>
          <cell r="F509" t="str">
            <v>N000</v>
          </cell>
          <cell r="G509" t="str">
            <v>300</v>
          </cell>
          <cell r="H509" t="str">
            <v>1103</v>
          </cell>
          <cell r="I509" t="str">
            <v>T06807</v>
          </cell>
          <cell r="J509" t="str">
            <v>24</v>
          </cell>
          <cell r="K509" t="str">
            <v>2</v>
          </cell>
          <cell r="L509">
            <v>2</v>
          </cell>
          <cell r="M509">
            <v>0</v>
          </cell>
          <cell r="N509">
            <v>2479.75</v>
          </cell>
          <cell r="O509" t="str">
            <v>M</v>
          </cell>
          <cell r="P509" t="str">
            <v>00000000</v>
          </cell>
          <cell r="Q509">
            <v>0</v>
          </cell>
          <cell r="R509">
            <v>358.19</v>
          </cell>
          <cell r="S509">
            <v>68.88</v>
          </cell>
          <cell r="T509">
            <v>316.17</v>
          </cell>
          <cell r="U509">
            <v>123.99</v>
          </cell>
          <cell r="V509">
            <v>44.64</v>
          </cell>
          <cell r="W509">
            <v>49.59</v>
          </cell>
          <cell r="X509">
            <v>55</v>
          </cell>
          <cell r="Y509">
            <v>0</v>
          </cell>
          <cell r="Z509">
            <v>64.3</v>
          </cell>
          <cell r="AA509">
            <v>77</v>
          </cell>
          <cell r="AB509">
            <v>96</v>
          </cell>
          <cell r="AC509">
            <v>80</v>
          </cell>
          <cell r="AD509">
            <v>13.49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Y509">
            <v>91848</v>
          </cell>
        </row>
        <row r="510">
          <cell r="A510">
            <v>2</v>
          </cell>
          <cell r="B510" t="str">
            <v>12</v>
          </cell>
          <cell r="C510" t="str">
            <v>000</v>
          </cell>
          <cell r="D510" t="str">
            <v>1</v>
          </cell>
          <cell r="E510" t="str">
            <v>101</v>
          </cell>
          <cell r="F510" t="str">
            <v>N000</v>
          </cell>
          <cell r="G510" t="str">
            <v>300</v>
          </cell>
          <cell r="H510" t="str">
            <v>1103</v>
          </cell>
          <cell r="I510" t="str">
            <v>CF03809</v>
          </cell>
          <cell r="J510" t="str">
            <v>25</v>
          </cell>
          <cell r="K510" t="str">
            <v>2</v>
          </cell>
          <cell r="L510">
            <v>2</v>
          </cell>
          <cell r="M510">
            <v>0</v>
          </cell>
          <cell r="N510">
            <v>2572.4</v>
          </cell>
          <cell r="O510" t="str">
            <v>M</v>
          </cell>
          <cell r="P510" t="str">
            <v>00000000</v>
          </cell>
          <cell r="Q510">
            <v>0</v>
          </cell>
          <cell r="R510">
            <v>371.57</v>
          </cell>
          <cell r="S510">
            <v>71.459999999999994</v>
          </cell>
          <cell r="T510">
            <v>327.98</v>
          </cell>
          <cell r="U510">
            <v>128.62</v>
          </cell>
          <cell r="V510">
            <v>46.3</v>
          </cell>
          <cell r="W510">
            <v>51.45</v>
          </cell>
          <cell r="X510">
            <v>55</v>
          </cell>
          <cell r="Y510">
            <v>0</v>
          </cell>
          <cell r="Z510">
            <v>66.47</v>
          </cell>
          <cell r="AA510">
            <v>77</v>
          </cell>
          <cell r="AB510">
            <v>96</v>
          </cell>
          <cell r="AC510">
            <v>80</v>
          </cell>
          <cell r="AD510">
            <v>13.49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Y510">
            <v>94985.76</v>
          </cell>
        </row>
        <row r="511">
          <cell r="A511">
            <v>2</v>
          </cell>
          <cell r="B511" t="str">
            <v>12</v>
          </cell>
          <cell r="C511" t="str">
            <v>000</v>
          </cell>
          <cell r="D511" t="str">
            <v>1</v>
          </cell>
          <cell r="E511" t="str">
            <v>101</v>
          </cell>
          <cell r="F511" t="str">
            <v>N000</v>
          </cell>
          <cell r="G511" t="str">
            <v>300</v>
          </cell>
          <cell r="H511" t="str">
            <v>1103</v>
          </cell>
          <cell r="I511" t="str">
            <v>CF03820</v>
          </cell>
          <cell r="J511" t="str">
            <v>27Z</v>
          </cell>
          <cell r="K511" t="str">
            <v>2</v>
          </cell>
          <cell r="L511">
            <v>6</v>
          </cell>
          <cell r="M511">
            <v>0</v>
          </cell>
          <cell r="N511">
            <v>2900.25</v>
          </cell>
          <cell r="O511" t="str">
            <v>M</v>
          </cell>
          <cell r="P511" t="str">
            <v>00000000</v>
          </cell>
          <cell r="Q511">
            <v>205.15</v>
          </cell>
          <cell r="R511">
            <v>418.93</v>
          </cell>
          <cell r="S511">
            <v>80.56</v>
          </cell>
          <cell r="T511">
            <v>369.78</v>
          </cell>
          <cell r="U511">
            <v>145.01</v>
          </cell>
          <cell r="V511">
            <v>55.89</v>
          </cell>
          <cell r="W511">
            <v>58.01</v>
          </cell>
          <cell r="X511">
            <v>55</v>
          </cell>
          <cell r="Y511">
            <v>0</v>
          </cell>
          <cell r="Z511">
            <v>78.260000000000005</v>
          </cell>
          <cell r="AA511">
            <v>77</v>
          </cell>
          <cell r="AB511">
            <v>96</v>
          </cell>
          <cell r="AC511">
            <v>80</v>
          </cell>
          <cell r="AD511">
            <v>13.49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Y511">
            <v>333599.76</v>
          </cell>
        </row>
        <row r="512">
          <cell r="A512">
            <v>2</v>
          </cell>
          <cell r="B512" t="str">
            <v>12</v>
          </cell>
          <cell r="C512" t="str">
            <v>000</v>
          </cell>
          <cell r="D512" t="str">
            <v>1</v>
          </cell>
          <cell r="E512" t="str">
            <v>101</v>
          </cell>
          <cell r="F512" t="str">
            <v>N000</v>
          </cell>
          <cell r="G512" t="str">
            <v>300</v>
          </cell>
          <cell r="H512" t="str">
            <v>1103</v>
          </cell>
          <cell r="I512" t="str">
            <v>CF04808</v>
          </cell>
          <cell r="J512" t="str">
            <v>27ZA</v>
          </cell>
          <cell r="K512" t="str">
            <v>2</v>
          </cell>
          <cell r="L512">
            <v>5</v>
          </cell>
          <cell r="M512">
            <v>0</v>
          </cell>
          <cell r="N512">
            <v>2982.9</v>
          </cell>
          <cell r="O512" t="str">
            <v>M</v>
          </cell>
          <cell r="P512" t="str">
            <v>00000000</v>
          </cell>
          <cell r="Q512">
            <v>579.4</v>
          </cell>
          <cell r="R512">
            <v>430.86</v>
          </cell>
          <cell r="S512">
            <v>82.86</v>
          </cell>
          <cell r="T512">
            <v>380.32</v>
          </cell>
          <cell r="U512">
            <v>149.15</v>
          </cell>
          <cell r="V512">
            <v>64.12</v>
          </cell>
          <cell r="W512">
            <v>59.66</v>
          </cell>
          <cell r="X512">
            <v>42</v>
          </cell>
          <cell r="Y512">
            <v>0</v>
          </cell>
          <cell r="Z512">
            <v>87.42</v>
          </cell>
          <cell r="AA512">
            <v>77</v>
          </cell>
          <cell r="AB512">
            <v>96</v>
          </cell>
          <cell r="AC512">
            <v>80</v>
          </cell>
          <cell r="AD512">
            <v>13.49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Y512">
            <v>307510.8</v>
          </cell>
        </row>
        <row r="513">
          <cell r="A513">
            <v>2</v>
          </cell>
          <cell r="B513" t="str">
            <v>12</v>
          </cell>
          <cell r="C513" t="str">
            <v>000</v>
          </cell>
          <cell r="D513" t="str">
            <v>1</v>
          </cell>
          <cell r="E513" t="str">
            <v>101</v>
          </cell>
          <cell r="F513" t="str">
            <v>N000</v>
          </cell>
          <cell r="G513" t="str">
            <v>300</v>
          </cell>
          <cell r="H513" t="str">
            <v>1103</v>
          </cell>
          <cell r="I513" t="str">
            <v>CF04810</v>
          </cell>
          <cell r="J513" t="str">
            <v>27ZB</v>
          </cell>
          <cell r="K513" t="str">
            <v>2</v>
          </cell>
          <cell r="L513">
            <v>2</v>
          </cell>
          <cell r="M513">
            <v>0</v>
          </cell>
          <cell r="N513">
            <v>3008.65</v>
          </cell>
          <cell r="O513" t="str">
            <v>M</v>
          </cell>
          <cell r="P513" t="str">
            <v>00000000</v>
          </cell>
          <cell r="Q513">
            <v>857</v>
          </cell>
          <cell r="R513">
            <v>434.58</v>
          </cell>
          <cell r="S513">
            <v>83.57</v>
          </cell>
          <cell r="T513">
            <v>383.6</v>
          </cell>
          <cell r="U513">
            <v>150.43</v>
          </cell>
          <cell r="V513">
            <v>69.59</v>
          </cell>
          <cell r="W513">
            <v>60.17</v>
          </cell>
          <cell r="X513">
            <v>95.5</v>
          </cell>
          <cell r="Y513">
            <v>0</v>
          </cell>
          <cell r="Z513">
            <v>94.65</v>
          </cell>
          <cell r="AA513">
            <v>77</v>
          </cell>
          <cell r="AB513">
            <v>96</v>
          </cell>
          <cell r="AC513">
            <v>80</v>
          </cell>
          <cell r="AD513">
            <v>13.49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Y513">
            <v>132101.51999999999</v>
          </cell>
        </row>
        <row r="514">
          <cell r="A514">
            <v>2</v>
          </cell>
          <cell r="B514" t="str">
            <v>12</v>
          </cell>
          <cell r="C514" t="str">
            <v>000</v>
          </cell>
          <cell r="D514" t="str">
            <v>1</v>
          </cell>
          <cell r="E514" t="str">
            <v>101</v>
          </cell>
          <cell r="F514" t="str">
            <v>N000</v>
          </cell>
          <cell r="G514" t="str">
            <v>300</v>
          </cell>
          <cell r="H514" t="str">
            <v>1103</v>
          </cell>
          <cell r="I514" t="str">
            <v>CF21856</v>
          </cell>
          <cell r="J514" t="str">
            <v>27Z</v>
          </cell>
          <cell r="K514" t="str">
            <v>2</v>
          </cell>
          <cell r="L514">
            <v>1</v>
          </cell>
          <cell r="M514">
            <v>0</v>
          </cell>
          <cell r="N514">
            <v>2900.25</v>
          </cell>
          <cell r="O514" t="str">
            <v>M</v>
          </cell>
          <cell r="P514" t="str">
            <v>00000000</v>
          </cell>
          <cell r="Q514">
            <v>205.15</v>
          </cell>
          <cell r="R514">
            <v>418.93</v>
          </cell>
          <cell r="S514">
            <v>80.56</v>
          </cell>
          <cell r="T514">
            <v>369.78</v>
          </cell>
          <cell r="U514">
            <v>145.01</v>
          </cell>
          <cell r="V514">
            <v>55.89</v>
          </cell>
          <cell r="W514">
            <v>58.01</v>
          </cell>
          <cell r="X514">
            <v>46</v>
          </cell>
          <cell r="Y514">
            <v>0</v>
          </cell>
          <cell r="Z514">
            <v>78.08</v>
          </cell>
          <cell r="AA514">
            <v>77</v>
          </cell>
          <cell r="AB514">
            <v>96</v>
          </cell>
          <cell r="AC514">
            <v>80</v>
          </cell>
          <cell r="AD514">
            <v>13.49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Y514">
            <v>55489.8</v>
          </cell>
        </row>
        <row r="515">
          <cell r="A515">
            <v>2</v>
          </cell>
          <cell r="B515" t="str">
            <v>12</v>
          </cell>
          <cell r="C515" t="str">
            <v>000</v>
          </cell>
          <cell r="D515" t="str">
            <v>1</v>
          </cell>
          <cell r="E515" t="str">
            <v>101</v>
          </cell>
          <cell r="F515" t="str">
            <v>N000</v>
          </cell>
          <cell r="G515" t="str">
            <v>300</v>
          </cell>
          <cell r="H515" t="str">
            <v>1103</v>
          </cell>
          <cell r="I515" t="str">
            <v>CF21864</v>
          </cell>
          <cell r="J515" t="str">
            <v>27C</v>
          </cell>
          <cell r="K515" t="str">
            <v>1</v>
          </cell>
          <cell r="L515">
            <v>4</v>
          </cell>
          <cell r="M515">
            <v>0</v>
          </cell>
          <cell r="N515">
            <v>3268.2</v>
          </cell>
          <cell r="O515" t="str">
            <v>M</v>
          </cell>
          <cell r="P515" t="str">
            <v>00000000</v>
          </cell>
          <cell r="Q515">
            <v>4783.05</v>
          </cell>
          <cell r="R515">
            <v>472.07</v>
          </cell>
          <cell r="S515">
            <v>90.78</v>
          </cell>
          <cell r="T515">
            <v>416.7</v>
          </cell>
          <cell r="U515">
            <v>163.41</v>
          </cell>
          <cell r="V515">
            <v>144.91999999999999</v>
          </cell>
          <cell r="W515">
            <v>65.36</v>
          </cell>
          <cell r="X515">
            <v>52.5</v>
          </cell>
          <cell r="Y515">
            <v>0</v>
          </cell>
          <cell r="Z515">
            <v>174.87</v>
          </cell>
          <cell r="AA515">
            <v>77</v>
          </cell>
          <cell r="AB515">
            <v>0</v>
          </cell>
          <cell r="AC515">
            <v>0</v>
          </cell>
          <cell r="AD515">
            <v>13.49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Y515">
            <v>466672.8</v>
          </cell>
        </row>
        <row r="516">
          <cell r="A516">
            <v>2</v>
          </cell>
          <cell r="B516" t="str">
            <v>12</v>
          </cell>
          <cell r="C516" t="str">
            <v>000</v>
          </cell>
          <cell r="D516" t="str">
            <v>1</v>
          </cell>
          <cell r="E516" t="str">
            <v>101</v>
          </cell>
          <cell r="F516" t="str">
            <v>N000</v>
          </cell>
          <cell r="G516" t="str">
            <v>300</v>
          </cell>
          <cell r="H516" t="str">
            <v>1103</v>
          </cell>
          <cell r="I516" t="str">
            <v>CF21865</v>
          </cell>
          <cell r="J516" t="str">
            <v>27B</v>
          </cell>
          <cell r="K516" t="str">
            <v>1</v>
          </cell>
          <cell r="L516">
            <v>3</v>
          </cell>
          <cell r="M516">
            <v>0</v>
          </cell>
          <cell r="N516">
            <v>3222.2</v>
          </cell>
          <cell r="O516" t="str">
            <v>M</v>
          </cell>
          <cell r="P516" t="str">
            <v>00000000</v>
          </cell>
          <cell r="Q516">
            <v>3558.85</v>
          </cell>
          <cell r="R516">
            <v>465.43</v>
          </cell>
          <cell r="S516">
            <v>89.51</v>
          </cell>
          <cell r="T516">
            <v>410.83</v>
          </cell>
          <cell r="U516">
            <v>161.11000000000001</v>
          </cell>
          <cell r="V516">
            <v>122.06</v>
          </cell>
          <cell r="W516">
            <v>64.44</v>
          </cell>
          <cell r="X516">
            <v>61</v>
          </cell>
          <cell r="Y516">
            <v>0</v>
          </cell>
          <cell r="Z516">
            <v>149.47999999999999</v>
          </cell>
          <cell r="AA516">
            <v>77</v>
          </cell>
          <cell r="AB516">
            <v>0</v>
          </cell>
          <cell r="AC516">
            <v>0</v>
          </cell>
          <cell r="AD516">
            <v>13.49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Y516">
            <v>302234.40000000002</v>
          </cell>
        </row>
        <row r="517">
          <cell r="A517">
            <v>2</v>
          </cell>
          <cell r="B517" t="str">
            <v>12</v>
          </cell>
          <cell r="C517" t="str">
            <v>000</v>
          </cell>
          <cell r="D517" t="str">
            <v>1</v>
          </cell>
          <cell r="E517" t="str">
            <v>101</v>
          </cell>
          <cell r="F517" t="str">
            <v>N000</v>
          </cell>
          <cell r="G517" t="str">
            <v>300</v>
          </cell>
          <cell r="H517" t="str">
            <v>1103</v>
          </cell>
          <cell r="I517" t="str">
            <v>CF21866</v>
          </cell>
          <cell r="J517" t="str">
            <v>27A</v>
          </cell>
          <cell r="K517" t="str">
            <v>1</v>
          </cell>
          <cell r="L517">
            <v>1</v>
          </cell>
          <cell r="M517">
            <v>0</v>
          </cell>
          <cell r="N517">
            <v>3185.4</v>
          </cell>
          <cell r="O517" t="str">
            <v>M</v>
          </cell>
          <cell r="P517" t="str">
            <v>00000000</v>
          </cell>
          <cell r="Q517">
            <v>2791.7</v>
          </cell>
          <cell r="R517">
            <v>460.11</v>
          </cell>
          <cell r="S517">
            <v>88.48</v>
          </cell>
          <cell r="T517">
            <v>406.14</v>
          </cell>
          <cell r="U517">
            <v>159.27000000000001</v>
          </cell>
          <cell r="V517">
            <v>107.59</v>
          </cell>
          <cell r="W517">
            <v>63.71</v>
          </cell>
          <cell r="X517">
            <v>55</v>
          </cell>
          <cell r="Y517">
            <v>0</v>
          </cell>
          <cell r="Z517">
            <v>133.15</v>
          </cell>
          <cell r="AA517">
            <v>77</v>
          </cell>
          <cell r="AB517">
            <v>0</v>
          </cell>
          <cell r="AC517">
            <v>0</v>
          </cell>
          <cell r="AD517">
            <v>13.49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Y517">
            <v>90492.479999999996</v>
          </cell>
        </row>
        <row r="518">
          <cell r="A518">
            <v>2</v>
          </cell>
          <cell r="B518" t="str">
            <v>12</v>
          </cell>
          <cell r="C518" t="str">
            <v>000</v>
          </cell>
          <cell r="D518" t="str">
            <v>1</v>
          </cell>
          <cell r="E518" t="str">
            <v>101</v>
          </cell>
          <cell r="F518" t="str">
            <v>N000</v>
          </cell>
          <cell r="G518" t="str">
            <v>300</v>
          </cell>
          <cell r="H518" t="str">
            <v>1103</v>
          </cell>
          <cell r="I518" t="str">
            <v>CF33892</v>
          </cell>
          <cell r="J518" t="str">
            <v>27ZA</v>
          </cell>
          <cell r="K518" t="str">
            <v>2</v>
          </cell>
          <cell r="L518">
            <v>6</v>
          </cell>
          <cell r="M518">
            <v>0</v>
          </cell>
          <cell r="N518">
            <v>2982.9</v>
          </cell>
          <cell r="O518" t="str">
            <v>M</v>
          </cell>
          <cell r="P518" t="str">
            <v>00000000</v>
          </cell>
          <cell r="Q518">
            <v>579.4</v>
          </cell>
          <cell r="R518">
            <v>430.86</v>
          </cell>
          <cell r="S518">
            <v>82.86</v>
          </cell>
          <cell r="T518">
            <v>380.32</v>
          </cell>
          <cell r="U518">
            <v>149.15</v>
          </cell>
          <cell r="V518">
            <v>64.12</v>
          </cell>
          <cell r="W518">
            <v>59.66</v>
          </cell>
          <cell r="X518">
            <v>82</v>
          </cell>
          <cell r="Y518">
            <v>0</v>
          </cell>
          <cell r="Z518">
            <v>88.22</v>
          </cell>
          <cell r="AA518">
            <v>77</v>
          </cell>
          <cell r="AB518">
            <v>96</v>
          </cell>
          <cell r="AC518">
            <v>80</v>
          </cell>
          <cell r="AD518">
            <v>13.49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Y518">
            <v>371950.56</v>
          </cell>
        </row>
        <row r="519">
          <cell r="A519">
            <v>2</v>
          </cell>
          <cell r="B519" t="str">
            <v>12</v>
          </cell>
          <cell r="C519" t="str">
            <v>000</v>
          </cell>
          <cell r="D519" t="str">
            <v>1</v>
          </cell>
          <cell r="E519" t="str">
            <v>101</v>
          </cell>
          <cell r="F519" t="str">
            <v>N000</v>
          </cell>
          <cell r="G519" t="str">
            <v>300</v>
          </cell>
          <cell r="H519" t="str">
            <v>1103</v>
          </cell>
          <cell r="I519" t="str">
            <v>CF34834</v>
          </cell>
          <cell r="J519" t="str">
            <v>27ZA</v>
          </cell>
          <cell r="K519" t="str">
            <v>2</v>
          </cell>
          <cell r="L519">
            <v>3</v>
          </cell>
          <cell r="M519">
            <v>0</v>
          </cell>
          <cell r="N519">
            <v>2982.9</v>
          </cell>
          <cell r="O519" t="str">
            <v>M</v>
          </cell>
          <cell r="P519" t="str">
            <v>00000000</v>
          </cell>
          <cell r="Q519">
            <v>579.4</v>
          </cell>
          <cell r="R519">
            <v>430.86</v>
          </cell>
          <cell r="S519">
            <v>82.86</v>
          </cell>
          <cell r="T519">
            <v>380.32</v>
          </cell>
          <cell r="U519">
            <v>149.15</v>
          </cell>
          <cell r="V519">
            <v>64.12</v>
          </cell>
          <cell r="W519">
            <v>59.66</v>
          </cell>
          <cell r="X519">
            <v>82</v>
          </cell>
          <cell r="Y519">
            <v>0</v>
          </cell>
          <cell r="Z519">
            <v>88.22</v>
          </cell>
          <cell r="AA519">
            <v>77</v>
          </cell>
          <cell r="AB519">
            <v>96</v>
          </cell>
          <cell r="AC519">
            <v>80</v>
          </cell>
          <cell r="AD519">
            <v>13.49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Y519">
            <v>185975.28</v>
          </cell>
        </row>
        <row r="520">
          <cell r="A520">
            <v>2</v>
          </cell>
          <cell r="B520" t="str">
            <v>12</v>
          </cell>
          <cell r="C520" t="str">
            <v>000</v>
          </cell>
          <cell r="D520" t="str">
            <v>1</v>
          </cell>
          <cell r="E520" t="str">
            <v>101</v>
          </cell>
          <cell r="F520" t="str">
            <v>N000</v>
          </cell>
          <cell r="G520" t="str">
            <v>300</v>
          </cell>
          <cell r="H520" t="str">
            <v>1103</v>
          </cell>
          <cell r="I520" t="str">
            <v>CF41015</v>
          </cell>
          <cell r="K520" t="str">
            <v>2</v>
          </cell>
          <cell r="L520">
            <v>1</v>
          </cell>
          <cell r="M520">
            <v>0</v>
          </cell>
          <cell r="N520">
            <v>7285</v>
          </cell>
          <cell r="O520" t="str">
            <v>M</v>
          </cell>
          <cell r="P520" t="str">
            <v>00000000</v>
          </cell>
          <cell r="Q520">
            <v>0</v>
          </cell>
          <cell r="R520">
            <v>1052.28</v>
          </cell>
          <cell r="S520">
            <v>202.36</v>
          </cell>
          <cell r="T520">
            <v>928.84</v>
          </cell>
          <cell r="U520">
            <v>364.25</v>
          </cell>
          <cell r="V520">
            <v>131.13</v>
          </cell>
          <cell r="W520">
            <v>145.69999999999999</v>
          </cell>
          <cell r="X520">
            <v>55</v>
          </cell>
          <cell r="Y520">
            <v>0</v>
          </cell>
          <cell r="Z520">
            <v>269.37</v>
          </cell>
          <cell r="AA520">
            <v>77</v>
          </cell>
          <cell r="AB520">
            <v>96</v>
          </cell>
          <cell r="AC520">
            <v>80</v>
          </cell>
          <cell r="AD520">
            <v>13.49</v>
          </cell>
          <cell r="AE520">
            <v>6.07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4615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Y520">
            <v>183857.88</v>
          </cell>
        </row>
        <row r="521">
          <cell r="A521">
            <v>2</v>
          </cell>
          <cell r="B521" t="str">
            <v>12</v>
          </cell>
          <cell r="C521" t="str">
            <v>000</v>
          </cell>
          <cell r="D521" t="str">
            <v>1</v>
          </cell>
          <cell r="E521" t="str">
            <v>101</v>
          </cell>
          <cell r="F521" t="str">
            <v>N000</v>
          </cell>
          <cell r="G521" t="str">
            <v>300</v>
          </cell>
          <cell r="H521" t="str">
            <v>1103</v>
          </cell>
          <cell r="I521" t="str">
            <v>CF52000</v>
          </cell>
          <cell r="J521" t="str">
            <v>33A</v>
          </cell>
          <cell r="K521" t="str">
            <v>1</v>
          </cell>
          <cell r="L521">
            <v>1</v>
          </cell>
          <cell r="M521">
            <v>0</v>
          </cell>
          <cell r="N521">
            <v>9641.4</v>
          </cell>
          <cell r="O521" t="str">
            <v>M</v>
          </cell>
          <cell r="P521" t="str">
            <v>00000000</v>
          </cell>
          <cell r="Q521">
            <v>52502.9</v>
          </cell>
          <cell r="R521">
            <v>1392.65</v>
          </cell>
          <cell r="S521">
            <v>267.82</v>
          </cell>
          <cell r="T521">
            <v>1229.28</v>
          </cell>
          <cell r="U521">
            <v>482.07</v>
          </cell>
          <cell r="V521">
            <v>1118.5999999999999</v>
          </cell>
          <cell r="W521">
            <v>192.83</v>
          </cell>
          <cell r="X521">
            <v>55</v>
          </cell>
          <cell r="Y521">
            <v>3107.22</v>
          </cell>
          <cell r="Z521">
            <v>1278.74</v>
          </cell>
          <cell r="AA521">
            <v>77</v>
          </cell>
          <cell r="AB521">
            <v>0</v>
          </cell>
          <cell r="AC521">
            <v>0</v>
          </cell>
          <cell r="AD521">
            <v>13.49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Y521">
            <v>856308</v>
          </cell>
        </row>
        <row r="522">
          <cell r="A522">
            <v>2</v>
          </cell>
          <cell r="B522" t="str">
            <v>12</v>
          </cell>
          <cell r="C522" t="str">
            <v>000</v>
          </cell>
          <cell r="D522" t="str">
            <v>1</v>
          </cell>
          <cell r="E522" t="str">
            <v>201</v>
          </cell>
          <cell r="F522" t="str">
            <v>N000</v>
          </cell>
          <cell r="G522" t="str">
            <v>310</v>
          </cell>
          <cell r="H522" t="str">
            <v>1103</v>
          </cell>
          <cell r="I522" t="str">
            <v>A01803</v>
          </cell>
          <cell r="J522" t="str">
            <v>19</v>
          </cell>
          <cell r="K522" t="str">
            <v>2</v>
          </cell>
          <cell r="L522">
            <v>5</v>
          </cell>
          <cell r="M522">
            <v>0</v>
          </cell>
          <cell r="N522">
            <v>2120.3000000000002</v>
          </cell>
          <cell r="O522" t="str">
            <v>M</v>
          </cell>
          <cell r="P522" t="str">
            <v>00000000</v>
          </cell>
          <cell r="Q522">
            <v>0</v>
          </cell>
          <cell r="R522">
            <v>306.27</v>
          </cell>
          <cell r="S522">
            <v>58.9</v>
          </cell>
          <cell r="T522">
            <v>270.33999999999997</v>
          </cell>
          <cell r="U522">
            <v>106.02</v>
          </cell>
          <cell r="V522">
            <v>38.17</v>
          </cell>
          <cell r="W522">
            <v>42.41</v>
          </cell>
          <cell r="X522">
            <v>73</v>
          </cell>
          <cell r="Y522">
            <v>0</v>
          </cell>
          <cell r="Z522">
            <v>56.23</v>
          </cell>
          <cell r="AA522">
            <v>77</v>
          </cell>
          <cell r="AB522">
            <v>96</v>
          </cell>
          <cell r="AC522">
            <v>80</v>
          </cell>
          <cell r="AD522">
            <v>13.49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Y522">
            <v>200287.8</v>
          </cell>
        </row>
        <row r="523">
          <cell r="A523">
            <v>2</v>
          </cell>
          <cell r="B523" t="str">
            <v>12</v>
          </cell>
          <cell r="C523" t="str">
            <v>000</v>
          </cell>
          <cell r="D523" t="str">
            <v>1</v>
          </cell>
          <cell r="E523" t="str">
            <v>201</v>
          </cell>
          <cell r="F523" t="str">
            <v>N000</v>
          </cell>
          <cell r="G523" t="str">
            <v>310</v>
          </cell>
          <cell r="H523" t="str">
            <v>1103</v>
          </cell>
          <cell r="I523" t="str">
            <v>A01805</v>
          </cell>
          <cell r="J523" t="str">
            <v>21</v>
          </cell>
          <cell r="K523" t="str">
            <v>2</v>
          </cell>
          <cell r="L523">
            <v>6</v>
          </cell>
          <cell r="M523">
            <v>0</v>
          </cell>
          <cell r="N523">
            <v>2238.1999999999998</v>
          </cell>
          <cell r="O523" t="str">
            <v>M</v>
          </cell>
          <cell r="P523" t="str">
            <v>00000000</v>
          </cell>
          <cell r="Q523">
            <v>0</v>
          </cell>
          <cell r="R523">
            <v>323.3</v>
          </cell>
          <cell r="S523">
            <v>62.17</v>
          </cell>
          <cell r="T523">
            <v>285.37</v>
          </cell>
          <cell r="U523">
            <v>111.91</v>
          </cell>
          <cell r="V523">
            <v>40.29</v>
          </cell>
          <cell r="W523">
            <v>44.76</v>
          </cell>
          <cell r="X523">
            <v>30.67</v>
          </cell>
          <cell r="Y523">
            <v>0</v>
          </cell>
          <cell r="Z523">
            <v>58.15</v>
          </cell>
          <cell r="AA523">
            <v>77</v>
          </cell>
          <cell r="AB523">
            <v>96</v>
          </cell>
          <cell r="AC523">
            <v>80</v>
          </cell>
          <cell r="AD523">
            <v>13.49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Y523">
            <v>249214.32</v>
          </cell>
        </row>
        <row r="524">
          <cell r="A524">
            <v>2</v>
          </cell>
          <cell r="B524" t="str">
            <v>12</v>
          </cell>
          <cell r="C524" t="str">
            <v>000</v>
          </cell>
          <cell r="D524" t="str">
            <v>1</v>
          </cell>
          <cell r="E524" t="str">
            <v>201</v>
          </cell>
          <cell r="F524" t="str">
            <v>N000</v>
          </cell>
          <cell r="G524" t="str">
            <v>310</v>
          </cell>
          <cell r="H524" t="str">
            <v>1103</v>
          </cell>
          <cell r="I524" t="str">
            <v>A01807</v>
          </cell>
          <cell r="J524" t="str">
            <v>27</v>
          </cell>
          <cell r="K524" t="str">
            <v>2</v>
          </cell>
          <cell r="L524">
            <v>19</v>
          </cell>
          <cell r="M524">
            <v>0</v>
          </cell>
          <cell r="N524">
            <v>2817.8</v>
          </cell>
          <cell r="O524" t="str">
            <v>M</v>
          </cell>
          <cell r="P524" t="str">
            <v>00000000</v>
          </cell>
          <cell r="Q524">
            <v>0</v>
          </cell>
          <cell r="R524">
            <v>407.02</v>
          </cell>
          <cell r="S524">
            <v>78.27</v>
          </cell>
          <cell r="T524">
            <v>359.27</v>
          </cell>
          <cell r="U524">
            <v>140.88999999999999</v>
          </cell>
          <cell r="V524">
            <v>50.72</v>
          </cell>
          <cell r="W524">
            <v>56.36</v>
          </cell>
          <cell r="X524">
            <v>18.79</v>
          </cell>
          <cell r="Y524">
            <v>0</v>
          </cell>
          <cell r="Z524">
            <v>71.5</v>
          </cell>
          <cell r="AA524">
            <v>77</v>
          </cell>
          <cell r="AB524">
            <v>96</v>
          </cell>
          <cell r="AC524">
            <v>80</v>
          </cell>
          <cell r="AD524">
            <v>13.49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Y524">
            <v>972901.08</v>
          </cell>
        </row>
        <row r="525">
          <cell r="A525">
            <v>2</v>
          </cell>
          <cell r="B525" t="str">
            <v>12</v>
          </cell>
          <cell r="C525" t="str">
            <v>000</v>
          </cell>
          <cell r="D525" t="str">
            <v>1</v>
          </cell>
          <cell r="E525" t="str">
            <v>201</v>
          </cell>
          <cell r="F525" t="str">
            <v>N000</v>
          </cell>
          <cell r="G525" t="str">
            <v>310</v>
          </cell>
          <cell r="H525" t="str">
            <v>1103</v>
          </cell>
          <cell r="I525" t="str">
            <v>A03803</v>
          </cell>
          <cell r="J525" t="str">
            <v>20</v>
          </cell>
          <cell r="K525" t="str">
            <v>2</v>
          </cell>
          <cell r="L525">
            <v>3</v>
          </cell>
          <cell r="M525">
            <v>0</v>
          </cell>
          <cell r="N525">
            <v>2138.85</v>
          </cell>
          <cell r="O525" t="str">
            <v>M</v>
          </cell>
          <cell r="P525" t="str">
            <v>00000000</v>
          </cell>
          <cell r="Q525">
            <v>0</v>
          </cell>
          <cell r="R525">
            <v>308.94</v>
          </cell>
          <cell r="S525">
            <v>59.41</v>
          </cell>
          <cell r="T525">
            <v>272.7</v>
          </cell>
          <cell r="U525">
            <v>106.94</v>
          </cell>
          <cell r="V525">
            <v>38.5</v>
          </cell>
          <cell r="W525">
            <v>42.78</v>
          </cell>
          <cell r="X525">
            <v>0</v>
          </cell>
          <cell r="Y525">
            <v>0</v>
          </cell>
          <cell r="Z525">
            <v>55.2</v>
          </cell>
          <cell r="AA525">
            <v>77</v>
          </cell>
          <cell r="AB525">
            <v>96</v>
          </cell>
          <cell r="AC525">
            <v>80</v>
          </cell>
          <cell r="AD525">
            <v>13.49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Y525">
            <v>118433.16</v>
          </cell>
        </row>
        <row r="526">
          <cell r="A526">
            <v>2</v>
          </cell>
          <cell r="B526" t="str">
            <v>12</v>
          </cell>
          <cell r="C526" t="str">
            <v>000</v>
          </cell>
          <cell r="D526" t="str">
            <v>1</v>
          </cell>
          <cell r="E526" t="str">
            <v>201</v>
          </cell>
          <cell r="F526" t="str">
            <v>N000</v>
          </cell>
          <cell r="G526" t="str">
            <v>310</v>
          </cell>
          <cell r="H526" t="str">
            <v>1103</v>
          </cell>
          <cell r="I526" t="str">
            <v>A03804</v>
          </cell>
          <cell r="J526" t="str">
            <v>23</v>
          </cell>
          <cell r="K526" t="str">
            <v>2</v>
          </cell>
          <cell r="L526">
            <v>4</v>
          </cell>
          <cell r="M526">
            <v>0</v>
          </cell>
          <cell r="N526">
            <v>2451.25</v>
          </cell>
          <cell r="O526" t="str">
            <v>M</v>
          </cell>
          <cell r="P526" t="str">
            <v>00000000</v>
          </cell>
          <cell r="Q526">
            <v>0</v>
          </cell>
          <cell r="R526">
            <v>354.07</v>
          </cell>
          <cell r="S526">
            <v>68.09</v>
          </cell>
          <cell r="T526">
            <v>312.52999999999997</v>
          </cell>
          <cell r="U526">
            <v>122.56</v>
          </cell>
          <cell r="V526">
            <v>44.12</v>
          </cell>
          <cell r="W526">
            <v>49.02</v>
          </cell>
          <cell r="X526">
            <v>47.75</v>
          </cell>
          <cell r="Y526">
            <v>0</v>
          </cell>
          <cell r="Z526">
            <v>63.48</v>
          </cell>
          <cell r="AA526">
            <v>77</v>
          </cell>
          <cell r="AB526">
            <v>96</v>
          </cell>
          <cell r="AC526">
            <v>80</v>
          </cell>
          <cell r="AD526">
            <v>13.49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Y526">
            <v>181409.28</v>
          </cell>
        </row>
        <row r="527">
          <cell r="A527">
            <v>2</v>
          </cell>
          <cell r="B527" t="str">
            <v>12</v>
          </cell>
          <cell r="C527" t="str">
            <v>000</v>
          </cell>
          <cell r="D527" t="str">
            <v>1</v>
          </cell>
          <cell r="E527" t="str">
            <v>201</v>
          </cell>
          <cell r="F527" t="str">
            <v>N000</v>
          </cell>
          <cell r="G527" t="str">
            <v>310</v>
          </cell>
          <cell r="H527" t="str">
            <v>1103</v>
          </cell>
          <cell r="I527" t="str">
            <v>CFMC03</v>
          </cell>
          <cell r="J527" t="str">
            <v>MC03</v>
          </cell>
          <cell r="K527" t="str">
            <v>1</v>
          </cell>
          <cell r="L527">
            <v>3</v>
          </cell>
          <cell r="M527">
            <v>0</v>
          </cell>
          <cell r="N527">
            <v>4311.3999999999996</v>
          </cell>
          <cell r="O527" t="str">
            <v>M</v>
          </cell>
          <cell r="P527" t="str">
            <v>00000000</v>
          </cell>
          <cell r="Q527">
            <v>11306.9</v>
          </cell>
          <cell r="R527">
            <v>622.76</v>
          </cell>
          <cell r="S527">
            <v>119.76</v>
          </cell>
          <cell r="T527">
            <v>549.70000000000005</v>
          </cell>
          <cell r="U527">
            <v>215.57</v>
          </cell>
          <cell r="V527">
            <v>281.13</v>
          </cell>
          <cell r="W527">
            <v>86.23</v>
          </cell>
          <cell r="X527">
            <v>33.67</v>
          </cell>
          <cell r="Y527">
            <v>780.91</v>
          </cell>
          <cell r="Z527">
            <v>329.43</v>
          </cell>
          <cell r="AA527">
            <v>77</v>
          </cell>
          <cell r="AB527">
            <v>0</v>
          </cell>
          <cell r="AC527">
            <v>0</v>
          </cell>
          <cell r="AD527">
            <v>13.49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Y527">
            <v>674206.2</v>
          </cell>
        </row>
        <row r="528">
          <cell r="A528">
            <v>2</v>
          </cell>
          <cell r="B528" t="str">
            <v>12</v>
          </cell>
          <cell r="C528" t="str">
            <v>000</v>
          </cell>
          <cell r="D528" t="str">
            <v>1</v>
          </cell>
          <cell r="E528" t="str">
            <v>201</v>
          </cell>
          <cell r="F528" t="str">
            <v>N000</v>
          </cell>
          <cell r="G528" t="str">
            <v>310</v>
          </cell>
          <cell r="H528" t="str">
            <v>1103</v>
          </cell>
          <cell r="I528" t="str">
            <v>CFMD09</v>
          </cell>
          <cell r="J528" t="str">
            <v>MD09</v>
          </cell>
          <cell r="K528" t="str">
            <v>1</v>
          </cell>
          <cell r="L528">
            <v>1</v>
          </cell>
          <cell r="M528">
            <v>0</v>
          </cell>
          <cell r="N528">
            <v>14852.65</v>
          </cell>
          <cell r="O528" t="str">
            <v>M</v>
          </cell>
          <cell r="P528" t="str">
            <v>00000000</v>
          </cell>
          <cell r="Q528">
            <v>100991.65</v>
          </cell>
          <cell r="R528">
            <v>2145.38</v>
          </cell>
          <cell r="S528">
            <v>412.57</v>
          </cell>
          <cell r="T528">
            <v>1893.71</v>
          </cell>
          <cell r="U528">
            <v>742.63</v>
          </cell>
          <cell r="V528">
            <v>2085.1999999999998</v>
          </cell>
          <cell r="W528">
            <v>297.05</v>
          </cell>
          <cell r="X528">
            <v>46</v>
          </cell>
          <cell r="Y528">
            <v>5792.22</v>
          </cell>
          <cell r="Z528">
            <v>2370.5100000000002</v>
          </cell>
          <cell r="AA528">
            <v>77</v>
          </cell>
          <cell r="AB528">
            <v>0</v>
          </cell>
          <cell r="AC528">
            <v>0</v>
          </cell>
          <cell r="AD528">
            <v>13.49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Y528">
            <v>1580640.72</v>
          </cell>
        </row>
        <row r="529">
          <cell r="A529">
            <v>2</v>
          </cell>
          <cell r="B529" t="str">
            <v>12</v>
          </cell>
          <cell r="C529" t="str">
            <v>000</v>
          </cell>
          <cell r="D529" t="str">
            <v>1</v>
          </cell>
          <cell r="E529" t="str">
            <v>201</v>
          </cell>
          <cell r="F529" t="str">
            <v>N000</v>
          </cell>
          <cell r="G529" t="str">
            <v>310</v>
          </cell>
          <cell r="H529" t="str">
            <v>1103</v>
          </cell>
          <cell r="I529" t="str">
            <v>CFMG06</v>
          </cell>
          <cell r="J529" t="str">
            <v>MG06</v>
          </cell>
          <cell r="K529" t="str">
            <v>1</v>
          </cell>
          <cell r="L529">
            <v>4</v>
          </cell>
          <cell r="M529">
            <v>0</v>
          </cell>
          <cell r="N529">
            <v>8232.25</v>
          </cell>
          <cell r="O529" t="str">
            <v>M</v>
          </cell>
          <cell r="P529" t="str">
            <v>00000000</v>
          </cell>
          <cell r="Q529">
            <v>38872.050000000003</v>
          </cell>
          <cell r="R529">
            <v>1189.0999999999999</v>
          </cell>
          <cell r="S529">
            <v>228.67</v>
          </cell>
          <cell r="T529">
            <v>1049.6099999999999</v>
          </cell>
          <cell r="U529">
            <v>411.61</v>
          </cell>
          <cell r="V529">
            <v>847.88</v>
          </cell>
          <cell r="W529">
            <v>164.65</v>
          </cell>
          <cell r="X529">
            <v>95.5</v>
          </cell>
          <cell r="Y529">
            <v>2355.2199999999998</v>
          </cell>
          <cell r="Z529">
            <v>973.89</v>
          </cell>
          <cell r="AA529">
            <v>77</v>
          </cell>
          <cell r="AB529">
            <v>0</v>
          </cell>
          <cell r="AC529">
            <v>0</v>
          </cell>
          <cell r="AD529">
            <v>13.49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Y529">
            <v>2616524.16</v>
          </cell>
        </row>
        <row r="530">
          <cell r="A530">
            <v>2</v>
          </cell>
          <cell r="B530" t="str">
            <v>12</v>
          </cell>
          <cell r="C530" t="str">
            <v>000</v>
          </cell>
          <cell r="D530" t="str">
            <v>1</v>
          </cell>
          <cell r="E530" t="str">
            <v>201</v>
          </cell>
          <cell r="F530" t="str">
            <v>N000</v>
          </cell>
          <cell r="G530" t="str">
            <v>310</v>
          </cell>
          <cell r="H530" t="str">
            <v>1103</v>
          </cell>
          <cell r="I530" t="str">
            <v>CFMS06</v>
          </cell>
          <cell r="J530" t="str">
            <v>MS06</v>
          </cell>
          <cell r="K530" t="str">
            <v>1</v>
          </cell>
          <cell r="L530">
            <v>1</v>
          </cell>
          <cell r="M530">
            <v>0</v>
          </cell>
          <cell r="N530">
            <v>4801.8999999999996</v>
          </cell>
          <cell r="O530" t="str">
            <v>M</v>
          </cell>
          <cell r="P530" t="str">
            <v>00000000</v>
          </cell>
          <cell r="Q530">
            <v>21723.85</v>
          </cell>
          <cell r="R530">
            <v>693.61</v>
          </cell>
          <cell r="S530">
            <v>133.38999999999999</v>
          </cell>
          <cell r="T530">
            <v>612.24</v>
          </cell>
          <cell r="U530">
            <v>240.09</v>
          </cell>
          <cell r="V530">
            <v>477.46</v>
          </cell>
          <cell r="W530">
            <v>96.04</v>
          </cell>
          <cell r="X530">
            <v>0</v>
          </cell>
          <cell r="Y530">
            <v>1326.29</v>
          </cell>
          <cell r="Z530">
            <v>548.6</v>
          </cell>
          <cell r="AA530">
            <v>77</v>
          </cell>
          <cell r="AB530">
            <v>0</v>
          </cell>
          <cell r="AC530">
            <v>0</v>
          </cell>
          <cell r="AD530">
            <v>13.49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Y530">
            <v>368927.52</v>
          </cell>
        </row>
        <row r="531">
          <cell r="A531">
            <v>2</v>
          </cell>
          <cell r="B531" t="str">
            <v>12</v>
          </cell>
          <cell r="C531" t="str">
            <v>000</v>
          </cell>
          <cell r="D531" t="str">
            <v>1</v>
          </cell>
          <cell r="E531" t="str">
            <v>201</v>
          </cell>
          <cell r="F531" t="str">
            <v>N000</v>
          </cell>
          <cell r="G531" t="str">
            <v>310</v>
          </cell>
          <cell r="H531" t="str">
            <v>1103</v>
          </cell>
          <cell r="I531" t="str">
            <v>CFMS08</v>
          </cell>
          <cell r="J531" t="str">
            <v>MS08</v>
          </cell>
          <cell r="K531" t="str">
            <v>1</v>
          </cell>
          <cell r="L531">
            <v>9</v>
          </cell>
          <cell r="M531">
            <v>0</v>
          </cell>
          <cell r="N531">
            <v>4801.8999999999996</v>
          </cell>
          <cell r="O531" t="str">
            <v>M</v>
          </cell>
          <cell r="P531" t="str">
            <v>00000000</v>
          </cell>
          <cell r="Q531">
            <v>18269.849999999999</v>
          </cell>
          <cell r="R531">
            <v>693.61</v>
          </cell>
          <cell r="S531">
            <v>133.38999999999999</v>
          </cell>
          <cell r="T531">
            <v>612.24</v>
          </cell>
          <cell r="U531">
            <v>240.09</v>
          </cell>
          <cell r="V531">
            <v>415.29</v>
          </cell>
          <cell r="W531">
            <v>96.04</v>
          </cell>
          <cell r="X531">
            <v>56.78</v>
          </cell>
          <cell r="Y531">
            <v>1153.5899999999999</v>
          </cell>
          <cell r="Z531">
            <v>480.65</v>
          </cell>
          <cell r="AA531">
            <v>77</v>
          </cell>
          <cell r="AB531">
            <v>0</v>
          </cell>
          <cell r="AC531">
            <v>0</v>
          </cell>
          <cell r="AD531">
            <v>13.49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Y531">
            <v>2920743.36</v>
          </cell>
        </row>
        <row r="532">
          <cell r="A532">
            <v>2</v>
          </cell>
          <cell r="B532" t="str">
            <v>12</v>
          </cell>
          <cell r="C532" t="str">
            <v>000</v>
          </cell>
          <cell r="D532" t="str">
            <v>1</v>
          </cell>
          <cell r="E532" t="str">
            <v>201</v>
          </cell>
          <cell r="F532" t="str">
            <v>N000</v>
          </cell>
          <cell r="G532" t="str">
            <v>310</v>
          </cell>
          <cell r="H532" t="str">
            <v>1103</v>
          </cell>
          <cell r="I532" t="str">
            <v>M01004</v>
          </cell>
          <cell r="K532" t="str">
            <v>2</v>
          </cell>
          <cell r="L532">
            <v>18</v>
          </cell>
          <cell r="M532">
            <v>0</v>
          </cell>
          <cell r="N532">
            <v>6400</v>
          </cell>
          <cell r="O532" t="str">
            <v>M</v>
          </cell>
          <cell r="P532" t="str">
            <v>00000000</v>
          </cell>
          <cell r="Q532">
            <v>0</v>
          </cell>
          <cell r="R532">
            <v>924.44</v>
          </cell>
          <cell r="S532">
            <v>177.78</v>
          </cell>
          <cell r="T532">
            <v>816</v>
          </cell>
          <cell r="U532">
            <v>320</v>
          </cell>
          <cell r="V532">
            <v>115.2</v>
          </cell>
          <cell r="W532">
            <v>128</v>
          </cell>
          <cell r="X532">
            <v>36.56</v>
          </cell>
          <cell r="Y532">
            <v>0</v>
          </cell>
          <cell r="Z532">
            <v>288.26</v>
          </cell>
          <cell r="AA532">
            <v>77</v>
          </cell>
          <cell r="AB532">
            <v>96</v>
          </cell>
          <cell r="AC532">
            <v>80</v>
          </cell>
          <cell r="AD532">
            <v>13.49</v>
          </cell>
          <cell r="AE532">
            <v>5.33</v>
          </cell>
          <cell r="AF532">
            <v>0</v>
          </cell>
          <cell r="AG532">
            <v>0</v>
          </cell>
          <cell r="AH532">
            <v>4086</v>
          </cell>
          <cell r="AI532">
            <v>0</v>
          </cell>
          <cell r="AJ532">
            <v>2530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Y532">
            <v>3476316.96</v>
          </cell>
        </row>
        <row r="533">
          <cell r="A533">
            <v>2</v>
          </cell>
          <cell r="B533" t="str">
            <v>12</v>
          </cell>
          <cell r="C533" t="str">
            <v>000</v>
          </cell>
          <cell r="D533" t="str">
            <v>1</v>
          </cell>
          <cell r="E533" t="str">
            <v>201</v>
          </cell>
          <cell r="F533" t="str">
            <v>N000</v>
          </cell>
          <cell r="G533" t="str">
            <v>310</v>
          </cell>
          <cell r="H533" t="str">
            <v>1103</v>
          </cell>
          <cell r="I533" t="str">
            <v>M01006</v>
          </cell>
          <cell r="K533" t="str">
            <v>2</v>
          </cell>
          <cell r="L533">
            <v>17</v>
          </cell>
          <cell r="M533">
            <v>0</v>
          </cell>
          <cell r="N533">
            <v>5300</v>
          </cell>
          <cell r="O533" t="str">
            <v>M</v>
          </cell>
          <cell r="P533" t="str">
            <v>00000000</v>
          </cell>
          <cell r="Q533">
            <v>0</v>
          </cell>
          <cell r="R533">
            <v>765.56</v>
          </cell>
          <cell r="S533">
            <v>147.22</v>
          </cell>
          <cell r="T533">
            <v>675.75</v>
          </cell>
          <cell r="U533">
            <v>265</v>
          </cell>
          <cell r="V533">
            <v>95.4</v>
          </cell>
          <cell r="W533">
            <v>106</v>
          </cell>
          <cell r="X533">
            <v>21.65</v>
          </cell>
          <cell r="Y533">
            <v>0</v>
          </cell>
          <cell r="Z533">
            <v>238.36</v>
          </cell>
          <cell r="AA533">
            <v>77</v>
          </cell>
          <cell r="AB533">
            <v>96</v>
          </cell>
          <cell r="AC533">
            <v>80</v>
          </cell>
          <cell r="AD533">
            <v>13.49</v>
          </cell>
          <cell r="AE533">
            <v>4.42</v>
          </cell>
          <cell r="AF533">
            <v>0</v>
          </cell>
          <cell r="AG533">
            <v>0</v>
          </cell>
          <cell r="AH533">
            <v>2426</v>
          </cell>
          <cell r="AI533">
            <v>0</v>
          </cell>
          <cell r="AJ533">
            <v>3000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Y533">
            <v>2715617.4</v>
          </cell>
        </row>
        <row r="534">
          <cell r="A534">
            <v>2</v>
          </cell>
          <cell r="B534" t="str">
            <v>12</v>
          </cell>
          <cell r="C534" t="str">
            <v>000</v>
          </cell>
          <cell r="D534" t="str">
            <v>1</v>
          </cell>
          <cell r="E534" t="str">
            <v>201</v>
          </cell>
          <cell r="F534" t="str">
            <v>N000</v>
          </cell>
          <cell r="G534" t="str">
            <v>310</v>
          </cell>
          <cell r="H534" t="str">
            <v>1103</v>
          </cell>
          <cell r="I534" t="str">
            <v>M01007</v>
          </cell>
          <cell r="K534" t="str">
            <v>2</v>
          </cell>
          <cell r="L534">
            <v>3</v>
          </cell>
          <cell r="M534">
            <v>0</v>
          </cell>
          <cell r="N534">
            <v>5074</v>
          </cell>
          <cell r="O534" t="str">
            <v>M</v>
          </cell>
          <cell r="P534" t="str">
            <v>00000000</v>
          </cell>
          <cell r="Q534">
            <v>0</v>
          </cell>
          <cell r="R534">
            <v>732.91</v>
          </cell>
          <cell r="S534">
            <v>140.94</v>
          </cell>
          <cell r="T534">
            <v>646.94000000000005</v>
          </cell>
          <cell r="U534">
            <v>253.7</v>
          </cell>
          <cell r="V534">
            <v>91.33</v>
          </cell>
          <cell r="W534">
            <v>101.48</v>
          </cell>
          <cell r="X534">
            <v>36.67</v>
          </cell>
          <cell r="Y534">
            <v>0</v>
          </cell>
          <cell r="Z534">
            <v>207.08</v>
          </cell>
          <cell r="AA534">
            <v>77</v>
          </cell>
          <cell r="AB534">
            <v>96</v>
          </cell>
          <cell r="AC534">
            <v>80</v>
          </cell>
          <cell r="AD534">
            <v>13.49</v>
          </cell>
          <cell r="AE534">
            <v>4.2300000000000004</v>
          </cell>
          <cell r="AF534">
            <v>0</v>
          </cell>
          <cell r="AG534">
            <v>0</v>
          </cell>
          <cell r="AH534">
            <v>2004</v>
          </cell>
          <cell r="AI534">
            <v>0</v>
          </cell>
          <cell r="AJ534">
            <v>2108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Y534">
            <v>420039.72</v>
          </cell>
        </row>
        <row r="535">
          <cell r="A535">
            <v>2</v>
          </cell>
          <cell r="B535" t="str">
            <v>12</v>
          </cell>
          <cell r="C535" t="str">
            <v>000</v>
          </cell>
          <cell r="D535" t="str">
            <v>1</v>
          </cell>
          <cell r="E535" t="str">
            <v>201</v>
          </cell>
          <cell r="F535" t="str">
            <v>N000</v>
          </cell>
          <cell r="G535" t="str">
            <v>310</v>
          </cell>
          <cell r="H535" t="str">
            <v>1103</v>
          </cell>
          <cell r="I535" t="str">
            <v>M01008</v>
          </cell>
          <cell r="K535" t="str">
            <v>2</v>
          </cell>
          <cell r="L535">
            <v>3</v>
          </cell>
          <cell r="M535">
            <v>0</v>
          </cell>
          <cell r="N535">
            <v>5546</v>
          </cell>
          <cell r="O535" t="str">
            <v>M</v>
          </cell>
          <cell r="P535" t="str">
            <v>00000000</v>
          </cell>
          <cell r="Q535">
            <v>0</v>
          </cell>
          <cell r="R535">
            <v>801.09</v>
          </cell>
          <cell r="S535">
            <v>154.06</v>
          </cell>
          <cell r="T535">
            <v>707.12</v>
          </cell>
          <cell r="U535">
            <v>277.3</v>
          </cell>
          <cell r="V535">
            <v>99.83</v>
          </cell>
          <cell r="W535">
            <v>110.92</v>
          </cell>
          <cell r="X535">
            <v>45.67</v>
          </cell>
          <cell r="Y535">
            <v>0</v>
          </cell>
          <cell r="Z535">
            <v>251.17</v>
          </cell>
          <cell r="AA535">
            <v>77</v>
          </cell>
          <cell r="AB535">
            <v>96</v>
          </cell>
          <cell r="AC535">
            <v>80</v>
          </cell>
          <cell r="AD535">
            <v>13.49</v>
          </cell>
          <cell r="AE535">
            <v>4.62</v>
          </cell>
          <cell r="AF535">
            <v>0</v>
          </cell>
          <cell r="AG535">
            <v>0</v>
          </cell>
          <cell r="AH535">
            <v>2739</v>
          </cell>
          <cell r="AI535">
            <v>0</v>
          </cell>
          <cell r="AJ535">
            <v>3015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Y535">
            <v>504657.72</v>
          </cell>
        </row>
        <row r="536">
          <cell r="A536">
            <v>2</v>
          </cell>
          <cell r="B536" t="str">
            <v>12</v>
          </cell>
          <cell r="C536" t="str">
            <v>000</v>
          </cell>
          <cell r="D536" t="str">
            <v>1</v>
          </cell>
          <cell r="E536" t="str">
            <v>201</v>
          </cell>
          <cell r="F536" t="str">
            <v>N000</v>
          </cell>
          <cell r="G536" t="str">
            <v>310</v>
          </cell>
          <cell r="H536" t="str">
            <v>1103</v>
          </cell>
          <cell r="I536" t="str">
            <v>M01009</v>
          </cell>
          <cell r="K536" t="str">
            <v>2</v>
          </cell>
          <cell r="L536">
            <v>2</v>
          </cell>
          <cell r="M536">
            <v>0</v>
          </cell>
          <cell r="N536">
            <v>6121</v>
          </cell>
          <cell r="O536" t="str">
            <v>M</v>
          </cell>
          <cell r="P536" t="str">
            <v>00000000</v>
          </cell>
          <cell r="Q536">
            <v>0</v>
          </cell>
          <cell r="R536">
            <v>884.14</v>
          </cell>
          <cell r="S536">
            <v>170.03</v>
          </cell>
          <cell r="T536">
            <v>780.43</v>
          </cell>
          <cell r="U536">
            <v>306.05</v>
          </cell>
          <cell r="V536">
            <v>110.18</v>
          </cell>
          <cell r="W536">
            <v>122.42</v>
          </cell>
          <cell r="X536">
            <v>95.5</v>
          </cell>
          <cell r="Y536">
            <v>0</v>
          </cell>
          <cell r="Z536">
            <v>276.08</v>
          </cell>
          <cell r="AA536">
            <v>77</v>
          </cell>
          <cell r="AB536">
            <v>96</v>
          </cell>
          <cell r="AC536">
            <v>80</v>
          </cell>
          <cell r="AD536">
            <v>13.49</v>
          </cell>
          <cell r="AE536">
            <v>5.0999999999999996</v>
          </cell>
          <cell r="AF536">
            <v>0</v>
          </cell>
          <cell r="AG536">
            <v>0</v>
          </cell>
          <cell r="AH536">
            <v>3865</v>
          </cell>
          <cell r="AI536">
            <v>0</v>
          </cell>
          <cell r="AJ536">
            <v>2410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Y536">
            <v>369898.08</v>
          </cell>
        </row>
        <row r="537">
          <cell r="A537">
            <v>2</v>
          </cell>
          <cell r="B537" t="str">
            <v>12</v>
          </cell>
          <cell r="C537" t="str">
            <v>000</v>
          </cell>
          <cell r="D537" t="str">
            <v>1</v>
          </cell>
          <cell r="E537" t="str">
            <v>201</v>
          </cell>
          <cell r="F537" t="str">
            <v>N000</v>
          </cell>
          <cell r="G537" t="str">
            <v>310</v>
          </cell>
          <cell r="H537" t="str">
            <v>1103</v>
          </cell>
          <cell r="I537" t="str">
            <v>M01010</v>
          </cell>
          <cell r="K537" t="str">
            <v>2</v>
          </cell>
          <cell r="L537">
            <v>21</v>
          </cell>
          <cell r="M537">
            <v>0</v>
          </cell>
          <cell r="N537">
            <v>6750</v>
          </cell>
          <cell r="O537" t="str">
            <v>M</v>
          </cell>
          <cell r="P537" t="str">
            <v>00000000</v>
          </cell>
          <cell r="Q537">
            <v>0</v>
          </cell>
          <cell r="R537">
            <v>975</v>
          </cell>
          <cell r="S537">
            <v>187.5</v>
          </cell>
          <cell r="T537">
            <v>860.63</v>
          </cell>
          <cell r="U537">
            <v>337.5</v>
          </cell>
          <cell r="V537">
            <v>121.5</v>
          </cell>
          <cell r="W537">
            <v>135</v>
          </cell>
          <cell r="X537">
            <v>2.62</v>
          </cell>
          <cell r="Y537">
            <v>0</v>
          </cell>
          <cell r="Z537">
            <v>301.68</v>
          </cell>
          <cell r="AA537">
            <v>77</v>
          </cell>
          <cell r="AB537">
            <v>96</v>
          </cell>
          <cell r="AC537">
            <v>80</v>
          </cell>
          <cell r="AD537">
            <v>13.49</v>
          </cell>
          <cell r="AE537">
            <v>5.63</v>
          </cell>
          <cell r="AF537">
            <v>0</v>
          </cell>
          <cell r="AG537">
            <v>0</v>
          </cell>
          <cell r="AH537">
            <v>4210</v>
          </cell>
          <cell r="AI537">
            <v>0</v>
          </cell>
          <cell r="AJ537">
            <v>2700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Y537">
            <v>4247094.5999999996</v>
          </cell>
        </row>
        <row r="538">
          <cell r="A538">
            <v>2</v>
          </cell>
          <cell r="B538" t="str">
            <v>12</v>
          </cell>
          <cell r="C538" t="str">
            <v>000</v>
          </cell>
          <cell r="D538" t="str">
            <v>1</v>
          </cell>
          <cell r="E538" t="str">
            <v>201</v>
          </cell>
          <cell r="F538" t="str">
            <v>N000</v>
          </cell>
          <cell r="G538" t="str">
            <v>310</v>
          </cell>
          <cell r="H538" t="str">
            <v>1103</v>
          </cell>
          <cell r="I538" t="str">
            <v>M01011</v>
          </cell>
          <cell r="K538" t="str">
            <v>2</v>
          </cell>
          <cell r="L538">
            <v>2</v>
          </cell>
          <cell r="M538">
            <v>0</v>
          </cell>
          <cell r="N538">
            <v>7310</v>
          </cell>
          <cell r="O538" t="str">
            <v>M</v>
          </cell>
          <cell r="P538" t="str">
            <v>00000000</v>
          </cell>
          <cell r="Q538">
            <v>0</v>
          </cell>
          <cell r="R538">
            <v>1055.8900000000001</v>
          </cell>
          <cell r="S538">
            <v>203.06</v>
          </cell>
          <cell r="T538">
            <v>932.02</v>
          </cell>
          <cell r="U538">
            <v>365.5</v>
          </cell>
          <cell r="V538">
            <v>131.58000000000001</v>
          </cell>
          <cell r="W538">
            <v>146.19999999999999</v>
          </cell>
          <cell r="X538">
            <v>23</v>
          </cell>
          <cell r="Y538">
            <v>0</v>
          </cell>
          <cell r="Z538">
            <v>330.18</v>
          </cell>
          <cell r="AA538">
            <v>77</v>
          </cell>
          <cell r="AB538">
            <v>96</v>
          </cell>
          <cell r="AC538">
            <v>80</v>
          </cell>
          <cell r="AD538">
            <v>13.49</v>
          </cell>
          <cell r="AE538">
            <v>6.09</v>
          </cell>
          <cell r="AF538">
            <v>0</v>
          </cell>
          <cell r="AG538">
            <v>0</v>
          </cell>
          <cell r="AH538">
            <v>4524</v>
          </cell>
          <cell r="AI538">
            <v>0</v>
          </cell>
          <cell r="AJ538">
            <v>3134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Y538">
            <v>442272.24</v>
          </cell>
        </row>
        <row r="539">
          <cell r="A539">
            <v>2</v>
          </cell>
          <cell r="B539" t="str">
            <v>12</v>
          </cell>
          <cell r="C539" t="str">
            <v>000</v>
          </cell>
          <cell r="D539" t="str">
            <v>1</v>
          </cell>
          <cell r="E539" t="str">
            <v>201</v>
          </cell>
          <cell r="F539" t="str">
            <v>N000</v>
          </cell>
          <cell r="G539" t="str">
            <v>310</v>
          </cell>
          <cell r="H539" t="str">
            <v>1103</v>
          </cell>
          <cell r="I539" t="str">
            <v>M02001</v>
          </cell>
          <cell r="K539" t="str">
            <v>2</v>
          </cell>
          <cell r="L539">
            <v>5</v>
          </cell>
          <cell r="M539">
            <v>0</v>
          </cell>
          <cell r="N539">
            <v>5000</v>
          </cell>
          <cell r="O539" t="str">
            <v>M</v>
          </cell>
          <cell r="P539" t="str">
            <v>00000000</v>
          </cell>
          <cell r="Q539">
            <v>0</v>
          </cell>
          <cell r="R539">
            <v>722.22</v>
          </cell>
          <cell r="S539">
            <v>138.88999999999999</v>
          </cell>
          <cell r="T539">
            <v>637.5</v>
          </cell>
          <cell r="U539">
            <v>250</v>
          </cell>
          <cell r="V539">
            <v>90</v>
          </cell>
          <cell r="W539">
            <v>100</v>
          </cell>
          <cell r="X539">
            <v>31.2</v>
          </cell>
          <cell r="Y539">
            <v>0</v>
          </cell>
          <cell r="Z539">
            <v>174.99</v>
          </cell>
          <cell r="AA539">
            <v>77</v>
          </cell>
          <cell r="AB539">
            <v>96</v>
          </cell>
          <cell r="AC539">
            <v>80</v>
          </cell>
          <cell r="AD539">
            <v>13.49</v>
          </cell>
          <cell r="AE539">
            <v>4.17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2600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Y539">
            <v>600927.6</v>
          </cell>
        </row>
        <row r="540">
          <cell r="A540">
            <v>2</v>
          </cell>
          <cell r="B540" t="str">
            <v>12</v>
          </cell>
          <cell r="C540" t="str">
            <v>000</v>
          </cell>
          <cell r="D540" t="str">
            <v>1</v>
          </cell>
          <cell r="E540" t="str">
            <v>201</v>
          </cell>
          <cell r="F540" t="str">
            <v>N000</v>
          </cell>
          <cell r="G540" t="str">
            <v>310</v>
          </cell>
          <cell r="H540" t="str">
            <v>1103</v>
          </cell>
          <cell r="I540" t="str">
            <v>M02002</v>
          </cell>
          <cell r="K540" t="str">
            <v>2</v>
          </cell>
          <cell r="L540">
            <v>2</v>
          </cell>
          <cell r="M540">
            <v>0</v>
          </cell>
          <cell r="N540">
            <v>5000</v>
          </cell>
          <cell r="O540" t="str">
            <v>M</v>
          </cell>
          <cell r="P540" t="str">
            <v>00000000</v>
          </cell>
          <cell r="Q540">
            <v>0</v>
          </cell>
          <cell r="R540">
            <v>722.22</v>
          </cell>
          <cell r="S540">
            <v>138.88999999999999</v>
          </cell>
          <cell r="T540">
            <v>637.5</v>
          </cell>
          <cell r="U540">
            <v>250</v>
          </cell>
          <cell r="V540">
            <v>90</v>
          </cell>
          <cell r="W540">
            <v>100</v>
          </cell>
          <cell r="X540">
            <v>23</v>
          </cell>
          <cell r="Y540">
            <v>0</v>
          </cell>
          <cell r="Z540">
            <v>174.83</v>
          </cell>
          <cell r="AA540">
            <v>77</v>
          </cell>
          <cell r="AB540">
            <v>96</v>
          </cell>
          <cell r="AC540">
            <v>80</v>
          </cell>
          <cell r="AD540">
            <v>13.49</v>
          </cell>
          <cell r="AE540">
            <v>4.17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2600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Y540">
            <v>240170.4</v>
          </cell>
        </row>
        <row r="541">
          <cell r="A541">
            <v>2</v>
          </cell>
          <cell r="B541" t="str">
            <v>12</v>
          </cell>
          <cell r="C541" t="str">
            <v>000</v>
          </cell>
          <cell r="D541" t="str">
            <v>1</v>
          </cell>
          <cell r="E541" t="str">
            <v>201</v>
          </cell>
          <cell r="F541" t="str">
            <v>N000</v>
          </cell>
          <cell r="G541" t="str">
            <v>310</v>
          </cell>
          <cell r="H541" t="str">
            <v>1103</v>
          </cell>
          <cell r="I541" t="str">
            <v>M02015</v>
          </cell>
          <cell r="K541" t="str">
            <v>2</v>
          </cell>
          <cell r="L541">
            <v>4</v>
          </cell>
          <cell r="M541">
            <v>0</v>
          </cell>
          <cell r="N541">
            <v>5000</v>
          </cell>
          <cell r="O541" t="str">
            <v>M</v>
          </cell>
          <cell r="P541" t="str">
            <v>00000000</v>
          </cell>
          <cell r="Q541">
            <v>0</v>
          </cell>
          <cell r="R541">
            <v>722.22</v>
          </cell>
          <cell r="S541">
            <v>138.88999999999999</v>
          </cell>
          <cell r="T541">
            <v>637.5</v>
          </cell>
          <cell r="U541">
            <v>250</v>
          </cell>
          <cell r="V541">
            <v>90</v>
          </cell>
          <cell r="W541">
            <v>100</v>
          </cell>
          <cell r="X541">
            <v>39</v>
          </cell>
          <cell r="Y541">
            <v>0</v>
          </cell>
          <cell r="Z541">
            <v>175.15</v>
          </cell>
          <cell r="AA541">
            <v>77</v>
          </cell>
          <cell r="AB541">
            <v>96</v>
          </cell>
          <cell r="AC541">
            <v>80</v>
          </cell>
          <cell r="AD541">
            <v>13.49</v>
          </cell>
          <cell r="AE541">
            <v>4.17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2600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Y541">
            <v>481124.16</v>
          </cell>
        </row>
        <row r="542">
          <cell r="A542">
            <v>2</v>
          </cell>
          <cell r="B542" t="str">
            <v>12</v>
          </cell>
          <cell r="C542" t="str">
            <v>000</v>
          </cell>
          <cell r="D542" t="str">
            <v>1</v>
          </cell>
          <cell r="E542" t="str">
            <v>201</v>
          </cell>
          <cell r="F542" t="str">
            <v>N000</v>
          </cell>
          <cell r="G542" t="str">
            <v>310</v>
          </cell>
          <cell r="H542" t="str">
            <v>1103</v>
          </cell>
          <cell r="I542" t="str">
            <v>M02016</v>
          </cell>
          <cell r="K542" t="str">
            <v>2</v>
          </cell>
          <cell r="L542">
            <v>80</v>
          </cell>
          <cell r="M542">
            <v>0</v>
          </cell>
          <cell r="N542">
            <v>3221</v>
          </cell>
          <cell r="O542" t="str">
            <v>M</v>
          </cell>
          <cell r="P542" t="str">
            <v>00000000</v>
          </cell>
          <cell r="Q542">
            <v>0</v>
          </cell>
          <cell r="R542">
            <v>465.26</v>
          </cell>
          <cell r="S542">
            <v>89.47</v>
          </cell>
          <cell r="T542">
            <v>410.68</v>
          </cell>
          <cell r="U542">
            <v>161.05000000000001</v>
          </cell>
          <cell r="V542">
            <v>57.98</v>
          </cell>
          <cell r="W542">
            <v>64.42</v>
          </cell>
          <cell r="X542">
            <v>24.7</v>
          </cell>
          <cell r="Y542">
            <v>0</v>
          </cell>
          <cell r="Z542">
            <v>113.12</v>
          </cell>
          <cell r="AA542">
            <v>77</v>
          </cell>
          <cell r="AB542">
            <v>96</v>
          </cell>
          <cell r="AC542">
            <v>80</v>
          </cell>
          <cell r="AD542">
            <v>13.49</v>
          </cell>
          <cell r="AE542">
            <v>2.68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1600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Y542">
            <v>6217776</v>
          </cell>
        </row>
        <row r="543">
          <cell r="A543">
            <v>2</v>
          </cell>
          <cell r="B543" t="str">
            <v>12</v>
          </cell>
          <cell r="C543" t="str">
            <v>000</v>
          </cell>
          <cell r="D543" t="str">
            <v>1</v>
          </cell>
          <cell r="E543" t="str">
            <v>201</v>
          </cell>
          <cell r="F543" t="str">
            <v>N000</v>
          </cell>
          <cell r="G543" t="str">
            <v>310</v>
          </cell>
          <cell r="H543" t="str">
            <v>1103</v>
          </cell>
          <cell r="I543" t="str">
            <v>M02027</v>
          </cell>
          <cell r="K543" t="str">
            <v>2</v>
          </cell>
          <cell r="L543">
            <v>29</v>
          </cell>
          <cell r="M543">
            <v>0</v>
          </cell>
          <cell r="N543">
            <v>4940</v>
          </cell>
          <cell r="O543" t="str">
            <v>M</v>
          </cell>
          <cell r="P543" t="str">
            <v>00000000</v>
          </cell>
          <cell r="Q543">
            <v>0</v>
          </cell>
          <cell r="R543">
            <v>713.56</v>
          </cell>
          <cell r="S543">
            <v>137.22</v>
          </cell>
          <cell r="T543">
            <v>629.85</v>
          </cell>
          <cell r="U543">
            <v>247</v>
          </cell>
          <cell r="V543">
            <v>88.92</v>
          </cell>
          <cell r="W543">
            <v>98.8</v>
          </cell>
          <cell r="X543">
            <v>56.1</v>
          </cell>
          <cell r="Y543">
            <v>0</v>
          </cell>
          <cell r="Z543">
            <v>168.18</v>
          </cell>
          <cell r="AA543">
            <v>77</v>
          </cell>
          <cell r="AB543">
            <v>96</v>
          </cell>
          <cell r="AC543">
            <v>80</v>
          </cell>
          <cell r="AD543">
            <v>13.49</v>
          </cell>
          <cell r="AE543">
            <v>4.12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2305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Y543">
            <v>3360023.52</v>
          </cell>
        </row>
        <row r="544">
          <cell r="A544">
            <v>2</v>
          </cell>
          <cell r="B544" t="str">
            <v>12</v>
          </cell>
          <cell r="C544" t="str">
            <v>000</v>
          </cell>
          <cell r="D544" t="str">
            <v>1</v>
          </cell>
          <cell r="E544" t="str">
            <v>201</v>
          </cell>
          <cell r="F544" t="str">
            <v>N000</v>
          </cell>
          <cell r="G544" t="str">
            <v>310</v>
          </cell>
          <cell r="H544" t="str">
            <v>1103</v>
          </cell>
          <cell r="I544" t="str">
            <v>M02031</v>
          </cell>
          <cell r="K544" t="str">
            <v>2</v>
          </cell>
          <cell r="L544">
            <v>6</v>
          </cell>
          <cell r="M544">
            <v>0</v>
          </cell>
          <cell r="N544">
            <v>5200</v>
          </cell>
          <cell r="O544" t="str">
            <v>M</v>
          </cell>
          <cell r="P544" t="str">
            <v>00000000</v>
          </cell>
          <cell r="Q544">
            <v>0</v>
          </cell>
          <cell r="R544">
            <v>751.11</v>
          </cell>
          <cell r="S544">
            <v>144.44</v>
          </cell>
          <cell r="T544">
            <v>663</v>
          </cell>
          <cell r="U544">
            <v>260</v>
          </cell>
          <cell r="V544">
            <v>93.6</v>
          </cell>
          <cell r="W544">
            <v>104</v>
          </cell>
          <cell r="X544">
            <v>79</v>
          </cell>
          <cell r="Y544">
            <v>0</v>
          </cell>
          <cell r="Z544">
            <v>212.08</v>
          </cell>
          <cell r="AA544">
            <v>77</v>
          </cell>
          <cell r="AB544">
            <v>96</v>
          </cell>
          <cell r="AC544">
            <v>80</v>
          </cell>
          <cell r="AD544">
            <v>13.49</v>
          </cell>
          <cell r="AE544">
            <v>4.33</v>
          </cell>
          <cell r="AF544">
            <v>0</v>
          </cell>
          <cell r="AG544">
            <v>0</v>
          </cell>
          <cell r="AH544">
            <v>2172</v>
          </cell>
          <cell r="AI544">
            <v>0</v>
          </cell>
          <cell r="AJ544">
            <v>2000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Y544">
            <v>860403.6</v>
          </cell>
        </row>
        <row r="545">
          <cell r="A545">
            <v>2</v>
          </cell>
          <cell r="B545" t="str">
            <v>12</v>
          </cell>
          <cell r="C545" t="str">
            <v>000</v>
          </cell>
          <cell r="D545" t="str">
            <v>1</v>
          </cell>
          <cell r="E545" t="str">
            <v>201</v>
          </cell>
          <cell r="F545" t="str">
            <v>N000</v>
          </cell>
          <cell r="G545" t="str">
            <v>310</v>
          </cell>
          <cell r="H545" t="str">
            <v>1103</v>
          </cell>
          <cell r="I545" t="str">
            <v>M02035</v>
          </cell>
          <cell r="K545" t="str">
            <v>2</v>
          </cell>
          <cell r="L545">
            <v>1</v>
          </cell>
          <cell r="M545">
            <v>0</v>
          </cell>
          <cell r="N545">
            <v>3388</v>
          </cell>
          <cell r="O545" t="str">
            <v>M</v>
          </cell>
          <cell r="P545" t="str">
            <v>00000000</v>
          </cell>
          <cell r="Q545">
            <v>0</v>
          </cell>
          <cell r="R545">
            <v>489.38</v>
          </cell>
          <cell r="S545">
            <v>94.11</v>
          </cell>
          <cell r="T545">
            <v>431.97</v>
          </cell>
          <cell r="U545">
            <v>169.4</v>
          </cell>
          <cell r="V545">
            <v>60.98</v>
          </cell>
          <cell r="W545">
            <v>67.760000000000005</v>
          </cell>
          <cell r="X545">
            <v>0</v>
          </cell>
          <cell r="Y545">
            <v>0</v>
          </cell>
          <cell r="Z545">
            <v>136.43</v>
          </cell>
          <cell r="AA545">
            <v>77</v>
          </cell>
          <cell r="AB545">
            <v>96</v>
          </cell>
          <cell r="AC545">
            <v>80</v>
          </cell>
          <cell r="AD545">
            <v>13.49</v>
          </cell>
          <cell r="AE545">
            <v>2.82</v>
          </cell>
          <cell r="AF545">
            <v>0</v>
          </cell>
          <cell r="AG545">
            <v>0</v>
          </cell>
          <cell r="AH545">
            <v>734</v>
          </cell>
          <cell r="AI545">
            <v>0</v>
          </cell>
          <cell r="AJ545">
            <v>1860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Y545">
            <v>92416.08</v>
          </cell>
        </row>
        <row r="546">
          <cell r="A546">
            <v>2</v>
          </cell>
          <cell r="B546" t="str">
            <v>12</v>
          </cell>
          <cell r="C546" t="str">
            <v>000</v>
          </cell>
          <cell r="D546" t="str">
            <v>1</v>
          </cell>
          <cell r="E546" t="str">
            <v>201</v>
          </cell>
          <cell r="F546" t="str">
            <v>N000</v>
          </cell>
          <cell r="G546" t="str">
            <v>310</v>
          </cell>
          <cell r="H546" t="str">
            <v>1103</v>
          </cell>
          <cell r="I546" t="str">
            <v>M02040</v>
          </cell>
          <cell r="K546" t="str">
            <v>2</v>
          </cell>
          <cell r="L546">
            <v>6</v>
          </cell>
          <cell r="M546">
            <v>0</v>
          </cell>
          <cell r="N546">
            <v>3314</v>
          </cell>
          <cell r="O546" t="str">
            <v>M</v>
          </cell>
          <cell r="P546" t="str">
            <v>00000000</v>
          </cell>
          <cell r="Q546">
            <v>0</v>
          </cell>
          <cell r="R546">
            <v>478.69</v>
          </cell>
          <cell r="S546">
            <v>92.06</v>
          </cell>
          <cell r="T546">
            <v>422.54</v>
          </cell>
          <cell r="U546">
            <v>165.7</v>
          </cell>
          <cell r="V546">
            <v>59.65</v>
          </cell>
          <cell r="W546">
            <v>66.28</v>
          </cell>
          <cell r="X546">
            <v>44.33</v>
          </cell>
          <cell r="Y546">
            <v>0</v>
          </cell>
          <cell r="Z546">
            <v>118.66</v>
          </cell>
          <cell r="AA546">
            <v>77</v>
          </cell>
          <cell r="AB546">
            <v>96</v>
          </cell>
          <cell r="AC546">
            <v>80</v>
          </cell>
          <cell r="AD546">
            <v>13.49</v>
          </cell>
          <cell r="AE546">
            <v>2.76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1748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Y546">
            <v>488099.52</v>
          </cell>
        </row>
        <row r="547">
          <cell r="A547">
            <v>2</v>
          </cell>
          <cell r="B547" t="str">
            <v>12</v>
          </cell>
          <cell r="C547" t="str">
            <v>000</v>
          </cell>
          <cell r="D547" t="str">
            <v>1</v>
          </cell>
          <cell r="E547" t="str">
            <v>201</v>
          </cell>
          <cell r="F547" t="str">
            <v>N000</v>
          </cell>
          <cell r="G547" t="str">
            <v>310</v>
          </cell>
          <cell r="H547" t="str">
            <v>1103</v>
          </cell>
          <cell r="I547" t="str">
            <v>M02049</v>
          </cell>
          <cell r="K547" t="str">
            <v>2</v>
          </cell>
          <cell r="L547">
            <v>1</v>
          </cell>
          <cell r="M547">
            <v>0</v>
          </cell>
          <cell r="N547">
            <v>4472</v>
          </cell>
          <cell r="O547" t="str">
            <v>M</v>
          </cell>
          <cell r="P547" t="str">
            <v>00000000</v>
          </cell>
          <cell r="Q547">
            <v>0</v>
          </cell>
          <cell r="R547">
            <v>645.96</v>
          </cell>
          <cell r="S547">
            <v>124.22</v>
          </cell>
          <cell r="T547">
            <v>570.17999999999995</v>
          </cell>
          <cell r="U547">
            <v>223.6</v>
          </cell>
          <cell r="V547">
            <v>80.5</v>
          </cell>
          <cell r="W547">
            <v>89.44</v>
          </cell>
          <cell r="X547">
            <v>0</v>
          </cell>
          <cell r="Y547">
            <v>0</v>
          </cell>
          <cell r="Z547">
            <v>153.18</v>
          </cell>
          <cell r="AA547">
            <v>77</v>
          </cell>
          <cell r="AB547">
            <v>96</v>
          </cell>
          <cell r="AC547">
            <v>80</v>
          </cell>
          <cell r="AD547">
            <v>13.49</v>
          </cell>
          <cell r="AE547">
            <v>3.73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2160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Y547">
            <v>105471.6</v>
          </cell>
        </row>
        <row r="548">
          <cell r="A548">
            <v>2</v>
          </cell>
          <cell r="B548" t="str">
            <v>12</v>
          </cell>
          <cell r="C548" t="str">
            <v>000</v>
          </cell>
          <cell r="D548" t="str">
            <v>1</v>
          </cell>
          <cell r="E548" t="str">
            <v>201</v>
          </cell>
          <cell r="F548" t="str">
            <v>N000</v>
          </cell>
          <cell r="G548" t="str">
            <v>310</v>
          </cell>
          <cell r="H548" t="str">
            <v>1103</v>
          </cell>
          <cell r="I548" t="str">
            <v>M02072</v>
          </cell>
          <cell r="K548" t="str">
            <v>2</v>
          </cell>
          <cell r="L548">
            <v>4</v>
          </cell>
          <cell r="M548">
            <v>0</v>
          </cell>
          <cell r="N548">
            <v>3812</v>
          </cell>
          <cell r="O548" t="str">
            <v>M</v>
          </cell>
          <cell r="P548" t="str">
            <v>00000000</v>
          </cell>
          <cell r="Q548">
            <v>0</v>
          </cell>
          <cell r="R548">
            <v>550.62</v>
          </cell>
          <cell r="S548">
            <v>105.89</v>
          </cell>
          <cell r="T548">
            <v>486.03</v>
          </cell>
          <cell r="U548">
            <v>190.6</v>
          </cell>
          <cell r="V548">
            <v>68.62</v>
          </cell>
          <cell r="W548">
            <v>76.239999999999995</v>
          </cell>
          <cell r="X548">
            <v>57.25</v>
          </cell>
          <cell r="Y548">
            <v>0</v>
          </cell>
          <cell r="Z548">
            <v>136.4</v>
          </cell>
          <cell r="AA548">
            <v>77</v>
          </cell>
          <cell r="AB548">
            <v>96</v>
          </cell>
          <cell r="AC548">
            <v>80</v>
          </cell>
          <cell r="AD548">
            <v>13.49</v>
          </cell>
          <cell r="AE548">
            <v>3.18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2038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Y548">
            <v>373983.36</v>
          </cell>
        </row>
        <row r="549">
          <cell r="A549">
            <v>2</v>
          </cell>
          <cell r="B549" t="str">
            <v>12</v>
          </cell>
          <cell r="C549" t="str">
            <v>000</v>
          </cell>
          <cell r="D549" t="str">
            <v>1</v>
          </cell>
          <cell r="E549" t="str">
            <v>201</v>
          </cell>
          <cell r="F549" t="str">
            <v>N000</v>
          </cell>
          <cell r="G549" t="str">
            <v>310</v>
          </cell>
          <cell r="H549" t="str">
            <v>1103</v>
          </cell>
          <cell r="I549" t="str">
            <v>M02084</v>
          </cell>
          <cell r="K549" t="str">
            <v>2</v>
          </cell>
          <cell r="L549">
            <v>3</v>
          </cell>
          <cell r="M549">
            <v>0</v>
          </cell>
          <cell r="N549">
            <v>4188</v>
          </cell>
          <cell r="O549" t="str">
            <v>M</v>
          </cell>
          <cell r="P549" t="str">
            <v>00000000</v>
          </cell>
          <cell r="Q549">
            <v>0</v>
          </cell>
          <cell r="R549">
            <v>604.92999999999995</v>
          </cell>
          <cell r="S549">
            <v>116.33</v>
          </cell>
          <cell r="T549">
            <v>533.97</v>
          </cell>
          <cell r="U549">
            <v>209.4</v>
          </cell>
          <cell r="V549">
            <v>75.38</v>
          </cell>
          <cell r="W549">
            <v>83.76</v>
          </cell>
          <cell r="X549">
            <v>109</v>
          </cell>
          <cell r="Y549">
            <v>0</v>
          </cell>
          <cell r="Z549">
            <v>150.34</v>
          </cell>
          <cell r="AA549">
            <v>77</v>
          </cell>
          <cell r="AB549">
            <v>96</v>
          </cell>
          <cell r="AC549">
            <v>80</v>
          </cell>
          <cell r="AD549">
            <v>13.49</v>
          </cell>
          <cell r="AE549">
            <v>3.49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2242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Y549">
            <v>308991.24</v>
          </cell>
        </row>
        <row r="550">
          <cell r="A550">
            <v>2</v>
          </cell>
          <cell r="B550" t="str">
            <v>12</v>
          </cell>
          <cell r="C550" t="str">
            <v>000</v>
          </cell>
          <cell r="D550" t="str">
            <v>1</v>
          </cell>
          <cell r="E550" t="str">
            <v>201</v>
          </cell>
          <cell r="F550" t="str">
            <v>N000</v>
          </cell>
          <cell r="G550" t="str">
            <v>310</v>
          </cell>
          <cell r="H550" t="str">
            <v>1103</v>
          </cell>
          <cell r="I550" t="str">
            <v>S01803</v>
          </cell>
          <cell r="J550" t="str">
            <v>19</v>
          </cell>
          <cell r="K550" t="str">
            <v>2</v>
          </cell>
          <cell r="L550">
            <v>3</v>
          </cell>
          <cell r="M550">
            <v>0</v>
          </cell>
          <cell r="N550">
            <v>2120.3000000000002</v>
          </cell>
          <cell r="O550" t="str">
            <v>M</v>
          </cell>
          <cell r="P550" t="str">
            <v>00000000</v>
          </cell>
          <cell r="Q550">
            <v>0</v>
          </cell>
          <cell r="R550">
            <v>306.27</v>
          </cell>
          <cell r="S550">
            <v>58.9</v>
          </cell>
          <cell r="T550">
            <v>270.33999999999997</v>
          </cell>
          <cell r="U550">
            <v>106.02</v>
          </cell>
          <cell r="V550">
            <v>38.17</v>
          </cell>
          <cell r="W550">
            <v>42.41</v>
          </cell>
          <cell r="X550">
            <v>0</v>
          </cell>
          <cell r="Y550">
            <v>0</v>
          </cell>
          <cell r="Z550">
            <v>54.77</v>
          </cell>
          <cell r="AA550">
            <v>77</v>
          </cell>
          <cell r="AB550">
            <v>96</v>
          </cell>
          <cell r="AC550">
            <v>80</v>
          </cell>
          <cell r="AD550">
            <v>13.49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Y550">
            <v>117492.12</v>
          </cell>
        </row>
        <row r="551">
          <cell r="A551">
            <v>2</v>
          </cell>
          <cell r="B551" t="str">
            <v>12</v>
          </cell>
          <cell r="C551" t="str">
            <v>000</v>
          </cell>
          <cell r="D551" t="str">
            <v>1</v>
          </cell>
          <cell r="E551" t="str">
            <v>201</v>
          </cell>
          <cell r="F551" t="str">
            <v>N000</v>
          </cell>
          <cell r="G551" t="str">
            <v>310</v>
          </cell>
          <cell r="H551" t="str">
            <v>1103</v>
          </cell>
          <cell r="I551" t="str">
            <v>S03810</v>
          </cell>
          <cell r="J551" t="str">
            <v>22</v>
          </cell>
          <cell r="K551" t="str">
            <v>2</v>
          </cell>
          <cell r="L551">
            <v>3</v>
          </cell>
          <cell r="M551">
            <v>0</v>
          </cell>
          <cell r="N551">
            <v>2342.3000000000002</v>
          </cell>
          <cell r="O551" t="str">
            <v>M</v>
          </cell>
          <cell r="P551" t="str">
            <v>00000000</v>
          </cell>
          <cell r="Q551">
            <v>0</v>
          </cell>
          <cell r="R551">
            <v>338.33</v>
          </cell>
          <cell r="S551">
            <v>65.06</v>
          </cell>
          <cell r="T551">
            <v>298.64</v>
          </cell>
          <cell r="U551">
            <v>117.12</v>
          </cell>
          <cell r="V551">
            <v>42.16</v>
          </cell>
          <cell r="W551">
            <v>46.85</v>
          </cell>
          <cell r="X551">
            <v>0</v>
          </cell>
          <cell r="Y551">
            <v>0</v>
          </cell>
          <cell r="Z551">
            <v>59.97</v>
          </cell>
          <cell r="AA551">
            <v>77</v>
          </cell>
          <cell r="AB551">
            <v>96</v>
          </cell>
          <cell r="AC551">
            <v>80</v>
          </cell>
          <cell r="AD551">
            <v>13.49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Y551">
            <v>128769.12</v>
          </cell>
        </row>
        <row r="552">
          <cell r="A552">
            <v>2</v>
          </cell>
          <cell r="B552" t="str">
            <v>12</v>
          </cell>
          <cell r="C552" t="str">
            <v>000</v>
          </cell>
          <cell r="D552" t="str">
            <v>1</v>
          </cell>
          <cell r="E552" t="str">
            <v>201</v>
          </cell>
          <cell r="F552" t="str">
            <v>N000</v>
          </cell>
          <cell r="G552" t="str">
            <v>310</v>
          </cell>
          <cell r="H552" t="str">
            <v>1103</v>
          </cell>
          <cell r="I552" t="str">
            <v>S08802</v>
          </cell>
          <cell r="J552" t="str">
            <v>21</v>
          </cell>
          <cell r="K552" t="str">
            <v>2</v>
          </cell>
          <cell r="L552">
            <v>1</v>
          </cell>
          <cell r="M552">
            <v>0</v>
          </cell>
          <cell r="N552">
            <v>2238.1999999999998</v>
          </cell>
          <cell r="O552" t="str">
            <v>M</v>
          </cell>
          <cell r="P552" t="str">
            <v>00000000</v>
          </cell>
          <cell r="Q552">
            <v>0</v>
          </cell>
          <cell r="R552">
            <v>323.3</v>
          </cell>
          <cell r="S552">
            <v>62.17</v>
          </cell>
          <cell r="T552">
            <v>285.37</v>
          </cell>
          <cell r="U552">
            <v>111.91</v>
          </cell>
          <cell r="V552">
            <v>40.29</v>
          </cell>
          <cell r="W552">
            <v>44.76</v>
          </cell>
          <cell r="X552">
            <v>82</v>
          </cell>
          <cell r="Y552">
            <v>0</v>
          </cell>
          <cell r="Z552">
            <v>59.17</v>
          </cell>
          <cell r="AA552">
            <v>77</v>
          </cell>
          <cell r="AB552">
            <v>96</v>
          </cell>
          <cell r="AC552">
            <v>80</v>
          </cell>
          <cell r="AD552">
            <v>13.49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Y552">
            <v>42163.92</v>
          </cell>
        </row>
        <row r="553">
          <cell r="A553">
            <v>2</v>
          </cell>
          <cell r="B553" t="str">
            <v>12</v>
          </cell>
          <cell r="C553" t="str">
            <v>000</v>
          </cell>
          <cell r="D553" t="str">
            <v>1</v>
          </cell>
          <cell r="E553" t="str">
            <v>201</v>
          </cell>
          <cell r="F553" t="str">
            <v>N000</v>
          </cell>
          <cell r="G553" t="str">
            <v>310</v>
          </cell>
          <cell r="H553" t="str">
            <v>1103</v>
          </cell>
          <cell r="I553" t="str">
            <v>T03804</v>
          </cell>
          <cell r="J553" t="str">
            <v>25</v>
          </cell>
          <cell r="K553" t="str">
            <v>2</v>
          </cell>
          <cell r="L553">
            <v>11</v>
          </cell>
          <cell r="M553">
            <v>0</v>
          </cell>
          <cell r="N553">
            <v>2572.4</v>
          </cell>
          <cell r="O553" t="str">
            <v>M</v>
          </cell>
          <cell r="P553" t="str">
            <v>00000000</v>
          </cell>
          <cell r="Q553">
            <v>0</v>
          </cell>
          <cell r="R553">
            <v>371.57</v>
          </cell>
          <cell r="S553">
            <v>71.459999999999994</v>
          </cell>
          <cell r="T553">
            <v>327.98</v>
          </cell>
          <cell r="U553">
            <v>128.62</v>
          </cell>
          <cell r="V553">
            <v>46.3</v>
          </cell>
          <cell r="W553">
            <v>51.45</v>
          </cell>
          <cell r="X553">
            <v>48.18</v>
          </cell>
          <cell r="Y553">
            <v>0</v>
          </cell>
          <cell r="Z553">
            <v>66.33</v>
          </cell>
          <cell r="AA553">
            <v>77</v>
          </cell>
          <cell r="AB553">
            <v>96</v>
          </cell>
          <cell r="AC553">
            <v>80</v>
          </cell>
          <cell r="AD553">
            <v>13.49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Y553">
            <v>521502.96</v>
          </cell>
        </row>
        <row r="554">
          <cell r="A554">
            <v>2</v>
          </cell>
          <cell r="B554" t="str">
            <v>12</v>
          </cell>
          <cell r="C554" t="str">
            <v>000</v>
          </cell>
          <cell r="D554" t="str">
            <v>1</v>
          </cell>
          <cell r="E554" t="str">
            <v>201</v>
          </cell>
          <cell r="F554" t="str">
            <v>N000</v>
          </cell>
          <cell r="G554" t="str">
            <v>310</v>
          </cell>
          <cell r="H554" t="str">
            <v>1103</v>
          </cell>
          <cell r="I554" t="str">
            <v>T06803</v>
          </cell>
          <cell r="J554" t="str">
            <v>26</v>
          </cell>
          <cell r="K554" t="str">
            <v>2</v>
          </cell>
          <cell r="L554">
            <v>3</v>
          </cell>
          <cell r="M554">
            <v>0</v>
          </cell>
          <cell r="N554">
            <v>2692.2</v>
          </cell>
          <cell r="O554" t="str">
            <v>M</v>
          </cell>
          <cell r="P554" t="str">
            <v>00000000</v>
          </cell>
          <cell r="Q554">
            <v>0</v>
          </cell>
          <cell r="R554">
            <v>388.87</v>
          </cell>
          <cell r="S554">
            <v>74.78</v>
          </cell>
          <cell r="T554">
            <v>343.26</v>
          </cell>
          <cell r="U554">
            <v>134.61000000000001</v>
          </cell>
          <cell r="V554">
            <v>48.46</v>
          </cell>
          <cell r="W554">
            <v>53.84</v>
          </cell>
          <cell r="X554">
            <v>27.33</v>
          </cell>
          <cell r="Y554">
            <v>0</v>
          </cell>
          <cell r="Z554">
            <v>68.72</v>
          </cell>
          <cell r="AA554">
            <v>77</v>
          </cell>
          <cell r="AB554">
            <v>96</v>
          </cell>
          <cell r="AC554">
            <v>80</v>
          </cell>
          <cell r="AD554">
            <v>13.49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Y554">
            <v>147548.16</v>
          </cell>
        </row>
        <row r="555">
          <cell r="A555">
            <v>2</v>
          </cell>
          <cell r="B555" t="str">
            <v>12</v>
          </cell>
          <cell r="C555" t="str">
            <v>000</v>
          </cell>
          <cell r="D555" t="str">
            <v>1</v>
          </cell>
          <cell r="E555" t="str">
            <v>201</v>
          </cell>
          <cell r="F555" t="str">
            <v>N000</v>
          </cell>
          <cell r="G555" t="str">
            <v>310</v>
          </cell>
          <cell r="H555" t="str">
            <v>1103</v>
          </cell>
          <cell r="I555" t="str">
            <v>T06804</v>
          </cell>
          <cell r="J555" t="str">
            <v>27Z</v>
          </cell>
          <cell r="K555" t="str">
            <v>2</v>
          </cell>
          <cell r="L555">
            <v>6</v>
          </cell>
          <cell r="M555">
            <v>0</v>
          </cell>
          <cell r="N555">
            <v>2900.25</v>
          </cell>
          <cell r="O555" t="str">
            <v>M</v>
          </cell>
          <cell r="P555" t="str">
            <v>00000000</v>
          </cell>
          <cell r="Q555">
            <v>205.15</v>
          </cell>
          <cell r="R555">
            <v>418.93</v>
          </cell>
          <cell r="S555">
            <v>80.56</v>
          </cell>
          <cell r="T555">
            <v>369.78</v>
          </cell>
          <cell r="U555">
            <v>145.01</v>
          </cell>
          <cell r="V555">
            <v>55.89</v>
          </cell>
          <cell r="W555">
            <v>58.01</v>
          </cell>
          <cell r="X555">
            <v>9.17</v>
          </cell>
          <cell r="Y555">
            <v>0</v>
          </cell>
          <cell r="Z555">
            <v>77.34</v>
          </cell>
          <cell r="AA555">
            <v>77</v>
          </cell>
          <cell r="AB555">
            <v>96</v>
          </cell>
          <cell r="AC555">
            <v>80</v>
          </cell>
          <cell r="AD555">
            <v>13.49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Y555">
            <v>330233.76</v>
          </cell>
        </row>
        <row r="556">
          <cell r="A556">
            <v>2</v>
          </cell>
          <cell r="B556" t="str">
            <v>12</v>
          </cell>
          <cell r="C556" t="str">
            <v>000</v>
          </cell>
          <cell r="D556" t="str">
            <v>1</v>
          </cell>
          <cell r="E556" t="str">
            <v>201</v>
          </cell>
          <cell r="F556" t="str">
            <v>N000</v>
          </cell>
          <cell r="G556" t="str">
            <v>310</v>
          </cell>
          <cell r="H556" t="str">
            <v>1103</v>
          </cell>
          <cell r="I556" t="str">
            <v>CF01059</v>
          </cell>
          <cell r="J556" t="str">
            <v>28</v>
          </cell>
          <cell r="K556" t="str">
            <v>1</v>
          </cell>
          <cell r="L556">
            <v>5</v>
          </cell>
          <cell r="M556">
            <v>0</v>
          </cell>
          <cell r="N556">
            <v>3631.8</v>
          </cell>
          <cell r="O556" t="str">
            <v>M</v>
          </cell>
          <cell r="P556" t="str">
            <v>00000000</v>
          </cell>
          <cell r="Q556">
            <v>8731.1</v>
          </cell>
          <cell r="R556">
            <v>524.59</v>
          </cell>
          <cell r="S556">
            <v>100.88</v>
          </cell>
          <cell r="T556">
            <v>463.05</v>
          </cell>
          <cell r="U556">
            <v>181.59</v>
          </cell>
          <cell r="V556">
            <v>222.53</v>
          </cell>
          <cell r="W556">
            <v>72.64</v>
          </cell>
          <cell r="X556">
            <v>85.6</v>
          </cell>
          <cell r="Y556">
            <v>618.15</v>
          </cell>
          <cell r="Z556">
            <v>263.02</v>
          </cell>
          <cell r="AA556">
            <v>77</v>
          </cell>
          <cell r="AB556">
            <v>0</v>
          </cell>
          <cell r="AC556">
            <v>0</v>
          </cell>
          <cell r="AD556">
            <v>13.49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Y556">
            <v>899126.4</v>
          </cell>
        </row>
        <row r="557">
          <cell r="A557">
            <v>2</v>
          </cell>
          <cell r="B557" t="str">
            <v>12</v>
          </cell>
          <cell r="C557" t="str">
            <v>000</v>
          </cell>
          <cell r="D557" t="str">
            <v>1</v>
          </cell>
          <cell r="E557" t="str">
            <v>201</v>
          </cell>
          <cell r="F557" t="str">
            <v>N000</v>
          </cell>
          <cell r="G557" t="str">
            <v>310</v>
          </cell>
          <cell r="H557" t="str">
            <v>1103</v>
          </cell>
          <cell r="I557" t="str">
            <v>CF03809</v>
          </cell>
          <cell r="J557" t="str">
            <v>25</v>
          </cell>
          <cell r="K557" t="str">
            <v>2</v>
          </cell>
          <cell r="L557">
            <v>6</v>
          </cell>
          <cell r="M557">
            <v>0</v>
          </cell>
          <cell r="N557">
            <v>2572.4</v>
          </cell>
          <cell r="O557" t="str">
            <v>M</v>
          </cell>
          <cell r="P557" t="str">
            <v>00000000</v>
          </cell>
          <cell r="Q557">
            <v>0</v>
          </cell>
          <cell r="R557">
            <v>371.57</v>
          </cell>
          <cell r="S557">
            <v>71.459999999999994</v>
          </cell>
          <cell r="T557">
            <v>327.98</v>
          </cell>
          <cell r="U557">
            <v>128.62</v>
          </cell>
          <cell r="V557">
            <v>46.3</v>
          </cell>
          <cell r="W557">
            <v>51.45</v>
          </cell>
          <cell r="X557">
            <v>68.5</v>
          </cell>
          <cell r="Y557">
            <v>0</v>
          </cell>
          <cell r="Z557">
            <v>66.739999999999995</v>
          </cell>
          <cell r="AA557">
            <v>77</v>
          </cell>
          <cell r="AB557">
            <v>96</v>
          </cell>
          <cell r="AC557">
            <v>80</v>
          </cell>
          <cell r="AD557">
            <v>13.49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Y557">
            <v>285948.71999999997</v>
          </cell>
        </row>
        <row r="558">
          <cell r="A558">
            <v>2</v>
          </cell>
          <cell r="B558" t="str">
            <v>12</v>
          </cell>
          <cell r="C558" t="str">
            <v>000</v>
          </cell>
          <cell r="D558" t="str">
            <v>1</v>
          </cell>
          <cell r="E558" t="str">
            <v>201</v>
          </cell>
          <cell r="F558" t="str">
            <v>N000</v>
          </cell>
          <cell r="G558" t="str">
            <v>310</v>
          </cell>
          <cell r="H558" t="str">
            <v>1103</v>
          </cell>
          <cell r="I558" t="str">
            <v>CF04806</v>
          </cell>
          <cell r="J558" t="str">
            <v>26</v>
          </cell>
          <cell r="K558" t="str">
            <v>2</v>
          </cell>
          <cell r="L558">
            <v>20</v>
          </cell>
          <cell r="M558">
            <v>0</v>
          </cell>
          <cell r="N558">
            <v>2692.2</v>
          </cell>
          <cell r="O558" t="str">
            <v>M</v>
          </cell>
          <cell r="P558" t="str">
            <v>00000000</v>
          </cell>
          <cell r="Q558">
            <v>0</v>
          </cell>
          <cell r="R558">
            <v>388.87</v>
          </cell>
          <cell r="S558">
            <v>74.78</v>
          </cell>
          <cell r="T558">
            <v>343.26</v>
          </cell>
          <cell r="U558">
            <v>134.61000000000001</v>
          </cell>
          <cell r="V558">
            <v>48.46</v>
          </cell>
          <cell r="W558">
            <v>53.84</v>
          </cell>
          <cell r="X558">
            <v>35.6</v>
          </cell>
          <cell r="Y558">
            <v>0</v>
          </cell>
          <cell r="Z558">
            <v>68.89</v>
          </cell>
          <cell r="AA558">
            <v>77</v>
          </cell>
          <cell r="AB558">
            <v>96</v>
          </cell>
          <cell r="AC558">
            <v>80</v>
          </cell>
          <cell r="AD558">
            <v>13.49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Y558">
            <v>985680</v>
          </cell>
        </row>
        <row r="559">
          <cell r="A559">
            <v>2</v>
          </cell>
          <cell r="B559" t="str">
            <v>12</v>
          </cell>
          <cell r="C559" t="str">
            <v>000</v>
          </cell>
          <cell r="D559" t="str">
            <v>1</v>
          </cell>
          <cell r="E559" t="str">
            <v>201</v>
          </cell>
          <cell r="F559" t="str">
            <v>N000</v>
          </cell>
          <cell r="G559" t="str">
            <v>310</v>
          </cell>
          <cell r="H559" t="str">
            <v>1103</v>
          </cell>
          <cell r="I559" t="str">
            <v>CF04807</v>
          </cell>
          <cell r="J559" t="str">
            <v>27Z</v>
          </cell>
          <cell r="K559" t="str">
            <v>2</v>
          </cell>
          <cell r="L559">
            <v>9</v>
          </cell>
          <cell r="M559">
            <v>0</v>
          </cell>
          <cell r="N559">
            <v>2900.25</v>
          </cell>
          <cell r="O559" t="str">
            <v>M</v>
          </cell>
          <cell r="P559" t="str">
            <v>00000000</v>
          </cell>
          <cell r="Q559">
            <v>205.15</v>
          </cell>
          <cell r="R559">
            <v>418.93</v>
          </cell>
          <cell r="S559">
            <v>80.56</v>
          </cell>
          <cell r="T559">
            <v>369.78</v>
          </cell>
          <cell r="U559">
            <v>145.01</v>
          </cell>
          <cell r="V559">
            <v>55.89</v>
          </cell>
          <cell r="W559">
            <v>58.01</v>
          </cell>
          <cell r="X559">
            <v>45.67</v>
          </cell>
          <cell r="Y559">
            <v>0</v>
          </cell>
          <cell r="Z559">
            <v>78.069999999999993</v>
          </cell>
          <cell r="AA559">
            <v>77</v>
          </cell>
          <cell r="AB559">
            <v>96</v>
          </cell>
          <cell r="AC559">
            <v>80</v>
          </cell>
          <cell r="AD559">
            <v>13.49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Y559">
            <v>499371.48</v>
          </cell>
        </row>
        <row r="560">
          <cell r="A560">
            <v>2</v>
          </cell>
          <cell r="B560" t="str">
            <v>12</v>
          </cell>
          <cell r="C560" t="str">
            <v>000</v>
          </cell>
          <cell r="D560" t="str">
            <v>1</v>
          </cell>
          <cell r="E560" t="str">
            <v>201</v>
          </cell>
          <cell r="F560" t="str">
            <v>N000</v>
          </cell>
          <cell r="G560" t="str">
            <v>310</v>
          </cell>
          <cell r="H560" t="str">
            <v>1103</v>
          </cell>
          <cell r="I560" t="str">
            <v>CF04808</v>
          </cell>
          <cell r="J560" t="str">
            <v>27ZA</v>
          </cell>
          <cell r="K560" t="str">
            <v>2</v>
          </cell>
          <cell r="L560">
            <v>8</v>
          </cell>
          <cell r="M560">
            <v>0</v>
          </cell>
          <cell r="N560">
            <v>2982.9</v>
          </cell>
          <cell r="O560" t="str">
            <v>M</v>
          </cell>
          <cell r="P560" t="str">
            <v>00000000</v>
          </cell>
          <cell r="Q560">
            <v>579.4</v>
          </cell>
          <cell r="R560">
            <v>430.86</v>
          </cell>
          <cell r="S560">
            <v>82.86</v>
          </cell>
          <cell r="T560">
            <v>380.32</v>
          </cell>
          <cell r="U560">
            <v>149.15</v>
          </cell>
          <cell r="V560">
            <v>64.12</v>
          </cell>
          <cell r="W560">
            <v>59.66</v>
          </cell>
          <cell r="X560">
            <v>13.63</v>
          </cell>
          <cell r="Y560">
            <v>0</v>
          </cell>
          <cell r="Z560">
            <v>86.85</v>
          </cell>
          <cell r="AA560">
            <v>77</v>
          </cell>
          <cell r="AB560">
            <v>96</v>
          </cell>
          <cell r="AC560">
            <v>80</v>
          </cell>
          <cell r="AD560">
            <v>13.49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Y560">
            <v>489239.03999999998</v>
          </cell>
        </row>
        <row r="561">
          <cell r="A561">
            <v>2</v>
          </cell>
          <cell r="B561" t="str">
            <v>12</v>
          </cell>
          <cell r="C561" t="str">
            <v>000</v>
          </cell>
          <cell r="D561" t="str">
            <v>1</v>
          </cell>
          <cell r="E561" t="str">
            <v>201</v>
          </cell>
          <cell r="F561" t="str">
            <v>N000</v>
          </cell>
          <cell r="G561" t="str">
            <v>310</v>
          </cell>
          <cell r="H561" t="str">
            <v>1103</v>
          </cell>
          <cell r="I561" t="str">
            <v>CF21829</v>
          </cell>
          <cell r="J561" t="str">
            <v>27ZB</v>
          </cell>
          <cell r="K561" t="str">
            <v>2</v>
          </cell>
          <cell r="L561">
            <v>3</v>
          </cell>
          <cell r="M561">
            <v>0</v>
          </cell>
          <cell r="N561">
            <v>3008.65</v>
          </cell>
          <cell r="O561" t="str">
            <v>M</v>
          </cell>
          <cell r="P561" t="str">
            <v>00000000</v>
          </cell>
          <cell r="Q561">
            <v>857</v>
          </cell>
          <cell r="R561">
            <v>434.58</v>
          </cell>
          <cell r="S561">
            <v>83.57</v>
          </cell>
          <cell r="T561">
            <v>383.6</v>
          </cell>
          <cell r="U561">
            <v>150.43</v>
          </cell>
          <cell r="V561">
            <v>69.59</v>
          </cell>
          <cell r="W561">
            <v>60.17</v>
          </cell>
          <cell r="X561">
            <v>33.67</v>
          </cell>
          <cell r="Y561">
            <v>0</v>
          </cell>
          <cell r="Z561">
            <v>93.41</v>
          </cell>
          <cell r="AA561">
            <v>77</v>
          </cell>
          <cell r="AB561">
            <v>96</v>
          </cell>
          <cell r="AC561">
            <v>80</v>
          </cell>
          <cell r="AD561">
            <v>13.49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Y561">
            <v>195881.76</v>
          </cell>
        </row>
        <row r="562">
          <cell r="A562">
            <v>2</v>
          </cell>
          <cell r="B562" t="str">
            <v>12</v>
          </cell>
          <cell r="C562" t="str">
            <v>000</v>
          </cell>
          <cell r="D562" t="str">
            <v>1</v>
          </cell>
          <cell r="E562" t="str">
            <v>201</v>
          </cell>
          <cell r="F562" t="str">
            <v>N000</v>
          </cell>
          <cell r="G562" t="str">
            <v>310</v>
          </cell>
          <cell r="H562" t="str">
            <v>1103</v>
          </cell>
          <cell r="I562" t="str">
            <v>CF21864</v>
          </cell>
          <cell r="J562" t="str">
            <v>27C</v>
          </cell>
          <cell r="K562" t="str">
            <v>1</v>
          </cell>
          <cell r="L562">
            <v>6</v>
          </cell>
          <cell r="M562">
            <v>0</v>
          </cell>
          <cell r="N562">
            <v>3268.2</v>
          </cell>
          <cell r="O562" t="str">
            <v>M</v>
          </cell>
          <cell r="P562" t="str">
            <v>00000000</v>
          </cell>
          <cell r="Q562">
            <v>4783.05</v>
          </cell>
          <cell r="R562">
            <v>472.07</v>
          </cell>
          <cell r="S562">
            <v>90.78</v>
          </cell>
          <cell r="T562">
            <v>416.7</v>
          </cell>
          <cell r="U562">
            <v>163.41</v>
          </cell>
          <cell r="V562">
            <v>144.91999999999999</v>
          </cell>
          <cell r="W562">
            <v>65.36</v>
          </cell>
          <cell r="X562">
            <v>21.33</v>
          </cell>
          <cell r="Y562">
            <v>0</v>
          </cell>
          <cell r="Z562">
            <v>174.25</v>
          </cell>
          <cell r="AA562">
            <v>77</v>
          </cell>
          <cell r="AB562">
            <v>0</v>
          </cell>
          <cell r="AC562">
            <v>0</v>
          </cell>
          <cell r="AD562">
            <v>13.49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Y562">
            <v>697720.31999999995</v>
          </cell>
        </row>
        <row r="563">
          <cell r="A563">
            <v>2</v>
          </cell>
          <cell r="B563" t="str">
            <v>12</v>
          </cell>
          <cell r="C563" t="str">
            <v>000</v>
          </cell>
          <cell r="D563" t="str">
            <v>1</v>
          </cell>
          <cell r="E563" t="str">
            <v>201</v>
          </cell>
          <cell r="F563" t="str">
            <v>N000</v>
          </cell>
          <cell r="G563" t="str">
            <v>310</v>
          </cell>
          <cell r="H563" t="str">
            <v>1103</v>
          </cell>
          <cell r="I563" t="str">
            <v>CF21865</v>
          </cell>
          <cell r="J563" t="str">
            <v>27B</v>
          </cell>
          <cell r="K563" t="str">
            <v>1</v>
          </cell>
          <cell r="L563">
            <v>1</v>
          </cell>
          <cell r="M563">
            <v>0</v>
          </cell>
          <cell r="N563">
            <v>3222.2</v>
          </cell>
          <cell r="O563" t="str">
            <v>M</v>
          </cell>
          <cell r="P563" t="str">
            <v>00000000</v>
          </cell>
          <cell r="Q563">
            <v>3558.85</v>
          </cell>
          <cell r="R563">
            <v>465.43</v>
          </cell>
          <cell r="S563">
            <v>89.51</v>
          </cell>
          <cell r="T563">
            <v>410.83</v>
          </cell>
          <cell r="U563">
            <v>161.11000000000001</v>
          </cell>
          <cell r="V563">
            <v>122.06</v>
          </cell>
          <cell r="W563">
            <v>64.44</v>
          </cell>
          <cell r="X563">
            <v>0</v>
          </cell>
          <cell r="Y563">
            <v>0</v>
          </cell>
          <cell r="Z563">
            <v>148.26</v>
          </cell>
          <cell r="AA563">
            <v>77</v>
          </cell>
          <cell r="AB563">
            <v>0</v>
          </cell>
          <cell r="AC563">
            <v>0</v>
          </cell>
          <cell r="AD563">
            <v>13.49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Y563">
            <v>99998.16</v>
          </cell>
        </row>
        <row r="564">
          <cell r="A564">
            <v>2</v>
          </cell>
          <cell r="B564" t="str">
            <v>12</v>
          </cell>
          <cell r="C564" t="str">
            <v>000</v>
          </cell>
          <cell r="D564" t="str">
            <v>1</v>
          </cell>
          <cell r="E564" t="str">
            <v>201</v>
          </cell>
          <cell r="F564" t="str">
            <v>N000</v>
          </cell>
          <cell r="G564" t="str">
            <v>310</v>
          </cell>
          <cell r="H564" t="str">
            <v>1103</v>
          </cell>
          <cell r="I564" t="str">
            <v>CF21866</v>
          </cell>
          <cell r="J564" t="str">
            <v>27A</v>
          </cell>
          <cell r="K564" t="str">
            <v>1</v>
          </cell>
          <cell r="L564">
            <v>1</v>
          </cell>
          <cell r="M564">
            <v>0</v>
          </cell>
          <cell r="N564">
            <v>3185.4</v>
          </cell>
          <cell r="O564" t="str">
            <v>M</v>
          </cell>
          <cell r="P564" t="str">
            <v>00000000</v>
          </cell>
          <cell r="Q564">
            <v>2791.7</v>
          </cell>
          <cell r="R564">
            <v>460.11</v>
          </cell>
          <cell r="S564">
            <v>88.48</v>
          </cell>
          <cell r="T564">
            <v>406.14</v>
          </cell>
          <cell r="U564">
            <v>159.27000000000001</v>
          </cell>
          <cell r="V564">
            <v>107.59</v>
          </cell>
          <cell r="W564">
            <v>63.71</v>
          </cell>
          <cell r="X564">
            <v>55</v>
          </cell>
          <cell r="Y564">
            <v>0</v>
          </cell>
          <cell r="Z564">
            <v>133.15</v>
          </cell>
          <cell r="AA564">
            <v>77</v>
          </cell>
          <cell r="AB564">
            <v>0</v>
          </cell>
          <cell r="AC564">
            <v>0</v>
          </cell>
          <cell r="AD564">
            <v>13.49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Y564">
            <v>90492.479999999996</v>
          </cell>
        </row>
        <row r="565">
          <cell r="A565">
            <v>2</v>
          </cell>
          <cell r="B565" t="str">
            <v>12</v>
          </cell>
          <cell r="C565" t="str">
            <v>000</v>
          </cell>
          <cell r="D565" t="str">
            <v>1</v>
          </cell>
          <cell r="E565" t="str">
            <v>201</v>
          </cell>
          <cell r="F565" t="str">
            <v>N000</v>
          </cell>
          <cell r="G565" t="str">
            <v>310</v>
          </cell>
          <cell r="H565" t="str">
            <v>1103</v>
          </cell>
          <cell r="I565" t="str">
            <v>CF21869</v>
          </cell>
          <cell r="J565" t="str">
            <v>27B</v>
          </cell>
          <cell r="K565" t="str">
            <v>1</v>
          </cell>
          <cell r="L565">
            <v>1</v>
          </cell>
          <cell r="M565">
            <v>0</v>
          </cell>
          <cell r="N565">
            <v>3222.2</v>
          </cell>
          <cell r="O565" t="str">
            <v>M</v>
          </cell>
          <cell r="P565" t="str">
            <v>00000000</v>
          </cell>
          <cell r="Q565">
            <v>3558.85</v>
          </cell>
          <cell r="R565">
            <v>465.43</v>
          </cell>
          <cell r="S565">
            <v>89.51</v>
          </cell>
          <cell r="T565">
            <v>410.83</v>
          </cell>
          <cell r="U565">
            <v>161.11000000000001</v>
          </cell>
          <cell r="V565">
            <v>122.06</v>
          </cell>
          <cell r="W565">
            <v>64.44</v>
          </cell>
          <cell r="X565">
            <v>82</v>
          </cell>
          <cell r="Y565">
            <v>0</v>
          </cell>
          <cell r="Z565">
            <v>149.9</v>
          </cell>
          <cell r="AA565">
            <v>77</v>
          </cell>
          <cell r="AB565">
            <v>0</v>
          </cell>
          <cell r="AC565">
            <v>0</v>
          </cell>
          <cell r="AD565">
            <v>13.49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Y565">
            <v>101001.84</v>
          </cell>
        </row>
        <row r="566">
          <cell r="A566">
            <v>2</v>
          </cell>
          <cell r="B566" t="str">
            <v>12</v>
          </cell>
          <cell r="C566" t="str">
            <v>000</v>
          </cell>
          <cell r="D566" t="str">
            <v>1</v>
          </cell>
          <cell r="E566" t="str">
            <v>201</v>
          </cell>
          <cell r="F566" t="str">
            <v>N000</v>
          </cell>
          <cell r="G566" t="str">
            <v>310</v>
          </cell>
          <cell r="H566" t="str">
            <v>1103</v>
          </cell>
          <cell r="I566" t="str">
            <v>CF33834</v>
          </cell>
          <cell r="J566" t="str">
            <v>27</v>
          </cell>
          <cell r="K566" t="str">
            <v>2</v>
          </cell>
          <cell r="L566">
            <v>24</v>
          </cell>
          <cell r="M566">
            <v>0</v>
          </cell>
          <cell r="N566">
            <v>2817.8</v>
          </cell>
          <cell r="O566" t="str">
            <v>M</v>
          </cell>
          <cell r="P566" t="str">
            <v>00000000</v>
          </cell>
          <cell r="Q566">
            <v>0</v>
          </cell>
          <cell r="R566">
            <v>407.02</v>
          </cell>
          <cell r="S566">
            <v>78.27</v>
          </cell>
          <cell r="T566">
            <v>359.27</v>
          </cell>
          <cell r="U566">
            <v>140.88999999999999</v>
          </cell>
          <cell r="V566">
            <v>50.72</v>
          </cell>
          <cell r="W566">
            <v>56.36</v>
          </cell>
          <cell r="X566">
            <v>40.67</v>
          </cell>
          <cell r="Y566">
            <v>0</v>
          </cell>
          <cell r="Z566">
            <v>71.94</v>
          </cell>
          <cell r="AA566">
            <v>77</v>
          </cell>
          <cell r="AB566">
            <v>96</v>
          </cell>
          <cell r="AC566">
            <v>80</v>
          </cell>
          <cell r="AD566">
            <v>13.49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Y566">
            <v>1235355.8400000001</v>
          </cell>
        </row>
        <row r="567">
          <cell r="A567">
            <v>2</v>
          </cell>
          <cell r="B567" t="str">
            <v>12</v>
          </cell>
          <cell r="C567" t="str">
            <v>000</v>
          </cell>
          <cell r="D567" t="str">
            <v>1</v>
          </cell>
          <cell r="E567" t="str">
            <v>201</v>
          </cell>
          <cell r="F567" t="str">
            <v>N000</v>
          </cell>
          <cell r="G567" t="str">
            <v>310</v>
          </cell>
          <cell r="H567" t="str">
            <v>1103</v>
          </cell>
          <cell r="I567" t="str">
            <v>CF33892</v>
          </cell>
          <cell r="J567" t="str">
            <v>27ZA</v>
          </cell>
          <cell r="K567" t="str">
            <v>2</v>
          </cell>
          <cell r="L567">
            <v>27</v>
          </cell>
          <cell r="M567">
            <v>0</v>
          </cell>
          <cell r="N567">
            <v>2982.9</v>
          </cell>
          <cell r="O567" t="str">
            <v>M</v>
          </cell>
          <cell r="P567" t="str">
            <v>00000000</v>
          </cell>
          <cell r="Q567">
            <v>579.4</v>
          </cell>
          <cell r="R567">
            <v>430.86</v>
          </cell>
          <cell r="S567">
            <v>82.86</v>
          </cell>
          <cell r="T567">
            <v>380.32</v>
          </cell>
          <cell r="U567">
            <v>149.15</v>
          </cell>
          <cell r="V567">
            <v>64.12</v>
          </cell>
          <cell r="W567">
            <v>59.66</v>
          </cell>
          <cell r="X567">
            <v>76.81</v>
          </cell>
          <cell r="Y567">
            <v>0</v>
          </cell>
          <cell r="Z567">
            <v>88.12</v>
          </cell>
          <cell r="AA567">
            <v>77</v>
          </cell>
          <cell r="AB567">
            <v>96</v>
          </cell>
          <cell r="AC567">
            <v>80</v>
          </cell>
          <cell r="AD567">
            <v>13.49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Y567">
            <v>1672063.56</v>
          </cell>
        </row>
        <row r="568">
          <cell r="A568">
            <v>2</v>
          </cell>
          <cell r="B568" t="str">
            <v>12</v>
          </cell>
          <cell r="C568" t="str">
            <v>000</v>
          </cell>
          <cell r="D568" t="str">
            <v>1</v>
          </cell>
          <cell r="E568" t="str">
            <v>201</v>
          </cell>
          <cell r="F568" t="str">
            <v>N000</v>
          </cell>
          <cell r="G568" t="str">
            <v>310</v>
          </cell>
          <cell r="H568" t="str">
            <v>1103</v>
          </cell>
          <cell r="I568" t="str">
            <v>CF41015</v>
          </cell>
          <cell r="K568" t="str">
            <v>2</v>
          </cell>
          <cell r="L568">
            <v>1</v>
          </cell>
          <cell r="M568">
            <v>0</v>
          </cell>
          <cell r="N568">
            <v>7285</v>
          </cell>
          <cell r="O568" t="str">
            <v>M</v>
          </cell>
          <cell r="P568" t="str">
            <v>00000000</v>
          </cell>
          <cell r="Q568">
            <v>0</v>
          </cell>
          <cell r="R568">
            <v>1052.28</v>
          </cell>
          <cell r="S568">
            <v>202.36</v>
          </cell>
          <cell r="T568">
            <v>928.84</v>
          </cell>
          <cell r="U568">
            <v>364.25</v>
          </cell>
          <cell r="V568">
            <v>131.13</v>
          </cell>
          <cell r="W568">
            <v>145.69999999999999</v>
          </cell>
          <cell r="X568">
            <v>46</v>
          </cell>
          <cell r="Y568">
            <v>0</v>
          </cell>
          <cell r="Z568">
            <v>269.19</v>
          </cell>
          <cell r="AA568">
            <v>77</v>
          </cell>
          <cell r="AB568">
            <v>96</v>
          </cell>
          <cell r="AC568">
            <v>80</v>
          </cell>
          <cell r="AD568">
            <v>13.49</v>
          </cell>
          <cell r="AE568">
            <v>6.07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4615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Y568">
            <v>183747.72</v>
          </cell>
        </row>
        <row r="569">
          <cell r="A569">
            <v>2</v>
          </cell>
          <cell r="B569" t="str">
            <v>12</v>
          </cell>
          <cell r="C569" t="str">
            <v>000</v>
          </cell>
          <cell r="D569" t="str">
            <v>1</v>
          </cell>
          <cell r="E569" t="str">
            <v>201</v>
          </cell>
          <cell r="F569" t="str">
            <v>N000</v>
          </cell>
          <cell r="G569" t="str">
            <v>310</v>
          </cell>
          <cell r="H569" t="str">
            <v>1103</v>
          </cell>
          <cell r="I569" t="str">
            <v>CF41040</v>
          </cell>
          <cell r="K569" t="str">
            <v>2</v>
          </cell>
          <cell r="L569">
            <v>30</v>
          </cell>
          <cell r="M569">
            <v>0</v>
          </cell>
          <cell r="N569">
            <v>7482</v>
          </cell>
          <cell r="O569" t="str">
            <v>M</v>
          </cell>
          <cell r="P569" t="str">
            <v>00000000</v>
          </cell>
          <cell r="Q569">
            <v>0</v>
          </cell>
          <cell r="R569">
            <v>1080.73</v>
          </cell>
          <cell r="S569">
            <v>207.83</v>
          </cell>
          <cell r="T569">
            <v>953.96</v>
          </cell>
          <cell r="U569">
            <v>374.1</v>
          </cell>
          <cell r="V569">
            <v>134.68</v>
          </cell>
          <cell r="W569">
            <v>149.63999999999999</v>
          </cell>
          <cell r="X569">
            <v>58.7</v>
          </cell>
          <cell r="Y569">
            <v>0</v>
          </cell>
          <cell r="Z569">
            <v>290.39</v>
          </cell>
          <cell r="AA569">
            <v>77</v>
          </cell>
          <cell r="AB569">
            <v>96</v>
          </cell>
          <cell r="AC569">
            <v>80</v>
          </cell>
          <cell r="AD569">
            <v>13.49</v>
          </cell>
          <cell r="AE569">
            <v>6.24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5431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Y569">
            <v>5916873.5999999996</v>
          </cell>
        </row>
        <row r="570">
          <cell r="A570">
            <v>2</v>
          </cell>
          <cell r="B570" t="str">
            <v>12</v>
          </cell>
          <cell r="C570" t="str">
            <v>000</v>
          </cell>
          <cell r="D570" t="str">
            <v>1</v>
          </cell>
          <cell r="E570" t="str">
            <v>201</v>
          </cell>
          <cell r="F570" t="str">
            <v>N000</v>
          </cell>
          <cell r="G570" t="str">
            <v>310</v>
          </cell>
          <cell r="H570" t="str">
            <v>1103</v>
          </cell>
          <cell r="I570" t="str">
            <v>CF41043</v>
          </cell>
          <cell r="K570" t="str">
            <v>2</v>
          </cell>
          <cell r="L570">
            <v>1</v>
          </cell>
          <cell r="M570">
            <v>0</v>
          </cell>
          <cell r="N570">
            <v>11280.9</v>
          </cell>
          <cell r="O570" t="str">
            <v>M</v>
          </cell>
          <cell r="P570" t="str">
            <v>00000000</v>
          </cell>
          <cell r="Q570">
            <v>0</v>
          </cell>
          <cell r="R570">
            <v>1629.46</v>
          </cell>
          <cell r="S570">
            <v>313.36</v>
          </cell>
          <cell r="T570">
            <v>1438.31</v>
          </cell>
          <cell r="U570">
            <v>564.04</v>
          </cell>
          <cell r="V570">
            <v>203.06</v>
          </cell>
          <cell r="W570">
            <v>225.62</v>
          </cell>
          <cell r="X570">
            <v>0</v>
          </cell>
          <cell r="Y570">
            <v>0</v>
          </cell>
          <cell r="Z570">
            <v>269.72000000000003</v>
          </cell>
          <cell r="AA570">
            <v>77</v>
          </cell>
          <cell r="AB570">
            <v>96</v>
          </cell>
          <cell r="AC570">
            <v>80</v>
          </cell>
          <cell r="AD570">
            <v>13.49</v>
          </cell>
          <cell r="AE570">
            <v>9.4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Y570">
            <v>194404.32</v>
          </cell>
        </row>
        <row r="571">
          <cell r="A571">
            <v>2</v>
          </cell>
          <cell r="B571" t="str">
            <v>12</v>
          </cell>
          <cell r="C571" t="str">
            <v>000</v>
          </cell>
          <cell r="D571" t="str">
            <v>1</v>
          </cell>
          <cell r="E571" t="str">
            <v>201</v>
          </cell>
          <cell r="F571" t="str">
            <v>N000</v>
          </cell>
          <cell r="G571" t="str">
            <v>310</v>
          </cell>
          <cell r="H571" t="str">
            <v>1103</v>
          </cell>
          <cell r="I571" t="str">
            <v>CF41044</v>
          </cell>
          <cell r="K571" t="str">
            <v>2</v>
          </cell>
          <cell r="L571">
            <v>1</v>
          </cell>
          <cell r="M571">
            <v>0</v>
          </cell>
          <cell r="N571">
            <v>5597.4</v>
          </cell>
          <cell r="O571" t="str">
            <v>M</v>
          </cell>
          <cell r="P571" t="str">
            <v>00000000</v>
          </cell>
          <cell r="Q571">
            <v>0</v>
          </cell>
          <cell r="R571">
            <v>808.51</v>
          </cell>
          <cell r="S571">
            <v>155.47999999999999</v>
          </cell>
          <cell r="T571">
            <v>713.67</v>
          </cell>
          <cell r="U571">
            <v>279.87</v>
          </cell>
          <cell r="V571">
            <v>100.75</v>
          </cell>
          <cell r="W571">
            <v>111.95</v>
          </cell>
          <cell r="X571">
            <v>82</v>
          </cell>
          <cell r="Y571">
            <v>0</v>
          </cell>
          <cell r="Z571">
            <v>138.02000000000001</v>
          </cell>
          <cell r="AA571">
            <v>77</v>
          </cell>
          <cell r="AB571">
            <v>96</v>
          </cell>
          <cell r="AC571">
            <v>80</v>
          </cell>
          <cell r="AD571">
            <v>13.49</v>
          </cell>
          <cell r="AE571">
            <v>4.66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Y571">
            <v>99105.600000000006</v>
          </cell>
        </row>
        <row r="572">
          <cell r="A572">
            <v>2</v>
          </cell>
          <cell r="B572" t="str">
            <v>12</v>
          </cell>
          <cell r="C572" t="str">
            <v>000</v>
          </cell>
          <cell r="D572" t="str">
            <v>1</v>
          </cell>
          <cell r="E572" t="str">
            <v>201</v>
          </cell>
          <cell r="F572" t="str">
            <v>N000</v>
          </cell>
          <cell r="G572" t="str">
            <v>310</v>
          </cell>
          <cell r="H572" t="str">
            <v>1103</v>
          </cell>
          <cell r="I572" t="str">
            <v>CF41049</v>
          </cell>
          <cell r="K572" t="str">
            <v>2</v>
          </cell>
          <cell r="L572">
            <v>1</v>
          </cell>
          <cell r="M572">
            <v>0</v>
          </cell>
          <cell r="N572">
            <v>3988.9</v>
          </cell>
          <cell r="O572" t="str">
            <v>M</v>
          </cell>
          <cell r="P572" t="str">
            <v>00000000</v>
          </cell>
          <cell r="Q572">
            <v>0</v>
          </cell>
          <cell r="R572">
            <v>576.16999999999996</v>
          </cell>
          <cell r="S572">
            <v>110.8</v>
          </cell>
          <cell r="T572">
            <v>508.58</v>
          </cell>
          <cell r="U572">
            <v>199.45</v>
          </cell>
          <cell r="V572">
            <v>71.8</v>
          </cell>
          <cell r="W572">
            <v>79.78</v>
          </cell>
          <cell r="X572">
            <v>0</v>
          </cell>
          <cell r="Y572">
            <v>0</v>
          </cell>
          <cell r="Z572">
            <v>98.64</v>
          </cell>
          <cell r="AA572">
            <v>77</v>
          </cell>
          <cell r="AB572">
            <v>96</v>
          </cell>
          <cell r="AC572">
            <v>80</v>
          </cell>
          <cell r="AD572">
            <v>13.49</v>
          </cell>
          <cell r="AE572">
            <v>3.32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Y572">
            <v>70847.16</v>
          </cell>
        </row>
        <row r="573">
          <cell r="A573">
            <v>2</v>
          </cell>
          <cell r="B573" t="str">
            <v>12</v>
          </cell>
          <cell r="C573" t="str">
            <v>000</v>
          </cell>
          <cell r="D573" t="str">
            <v>1</v>
          </cell>
          <cell r="E573" t="str">
            <v>201</v>
          </cell>
          <cell r="F573" t="str">
            <v>N000</v>
          </cell>
          <cell r="G573" t="str">
            <v>311</v>
          </cell>
          <cell r="H573" t="str">
            <v>1103</v>
          </cell>
          <cell r="I573" t="str">
            <v>A01803</v>
          </cell>
          <cell r="J573" t="str">
            <v>19</v>
          </cell>
          <cell r="K573" t="str">
            <v>2</v>
          </cell>
          <cell r="L573">
            <v>3</v>
          </cell>
          <cell r="M573">
            <v>0</v>
          </cell>
          <cell r="N573">
            <v>2120.3000000000002</v>
          </cell>
          <cell r="O573" t="str">
            <v>M</v>
          </cell>
          <cell r="P573" t="str">
            <v>00000000</v>
          </cell>
          <cell r="Q573">
            <v>0</v>
          </cell>
          <cell r="R573">
            <v>306.27</v>
          </cell>
          <cell r="S573">
            <v>58.9</v>
          </cell>
          <cell r="T573">
            <v>270.33999999999997</v>
          </cell>
          <cell r="U573">
            <v>106.02</v>
          </cell>
          <cell r="V573">
            <v>38.17</v>
          </cell>
          <cell r="W573">
            <v>42.41</v>
          </cell>
          <cell r="X573">
            <v>0</v>
          </cell>
          <cell r="Y573">
            <v>0</v>
          </cell>
          <cell r="Z573">
            <v>54.77</v>
          </cell>
          <cell r="AA573">
            <v>77</v>
          </cell>
          <cell r="AB573">
            <v>96</v>
          </cell>
          <cell r="AC573">
            <v>80</v>
          </cell>
          <cell r="AD573">
            <v>13.49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Y573">
            <v>117492.12</v>
          </cell>
        </row>
        <row r="574">
          <cell r="A574">
            <v>2</v>
          </cell>
          <cell r="B574" t="str">
            <v>12</v>
          </cell>
          <cell r="C574" t="str">
            <v>000</v>
          </cell>
          <cell r="D574" t="str">
            <v>1</v>
          </cell>
          <cell r="E574" t="str">
            <v>201</v>
          </cell>
          <cell r="F574" t="str">
            <v>N000</v>
          </cell>
          <cell r="G574" t="str">
            <v>311</v>
          </cell>
          <cell r="H574" t="str">
            <v>1103</v>
          </cell>
          <cell r="I574" t="str">
            <v>A01805</v>
          </cell>
          <cell r="J574" t="str">
            <v>21</v>
          </cell>
          <cell r="K574" t="str">
            <v>2</v>
          </cell>
          <cell r="L574">
            <v>3</v>
          </cell>
          <cell r="M574">
            <v>0</v>
          </cell>
          <cell r="N574">
            <v>2238.1999999999998</v>
          </cell>
          <cell r="O574" t="str">
            <v>M</v>
          </cell>
          <cell r="P574" t="str">
            <v>00000000</v>
          </cell>
          <cell r="Q574">
            <v>0</v>
          </cell>
          <cell r="R574">
            <v>323.3</v>
          </cell>
          <cell r="S574">
            <v>62.17</v>
          </cell>
          <cell r="T574">
            <v>285.37</v>
          </cell>
          <cell r="U574">
            <v>111.91</v>
          </cell>
          <cell r="V574">
            <v>40.29</v>
          </cell>
          <cell r="W574">
            <v>44.76</v>
          </cell>
          <cell r="X574">
            <v>82</v>
          </cell>
          <cell r="Y574">
            <v>0</v>
          </cell>
          <cell r="Z574">
            <v>59.17</v>
          </cell>
          <cell r="AA574">
            <v>77</v>
          </cell>
          <cell r="AB574">
            <v>96</v>
          </cell>
          <cell r="AC574">
            <v>80</v>
          </cell>
          <cell r="AD574">
            <v>13.49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Y574">
            <v>126491.76</v>
          </cell>
        </row>
        <row r="575">
          <cell r="A575">
            <v>2</v>
          </cell>
          <cell r="B575" t="str">
            <v>12</v>
          </cell>
          <cell r="C575" t="str">
            <v>000</v>
          </cell>
          <cell r="D575" t="str">
            <v>1</v>
          </cell>
          <cell r="E575" t="str">
            <v>201</v>
          </cell>
          <cell r="F575" t="str">
            <v>N000</v>
          </cell>
          <cell r="G575" t="str">
            <v>311</v>
          </cell>
          <cell r="H575" t="str">
            <v>1103</v>
          </cell>
          <cell r="I575" t="str">
            <v>A01806</v>
          </cell>
          <cell r="J575" t="str">
            <v>25</v>
          </cell>
          <cell r="K575" t="str">
            <v>2</v>
          </cell>
          <cell r="L575">
            <v>6</v>
          </cell>
          <cell r="M575">
            <v>0</v>
          </cell>
          <cell r="N575">
            <v>2572.4</v>
          </cell>
          <cell r="O575" t="str">
            <v>M</v>
          </cell>
          <cell r="P575" t="str">
            <v>00000000</v>
          </cell>
          <cell r="Q575">
            <v>0</v>
          </cell>
          <cell r="R575">
            <v>371.57</v>
          </cell>
          <cell r="S575">
            <v>71.459999999999994</v>
          </cell>
          <cell r="T575">
            <v>327.98</v>
          </cell>
          <cell r="U575">
            <v>128.62</v>
          </cell>
          <cell r="V575">
            <v>46.3</v>
          </cell>
          <cell r="W575">
            <v>51.45</v>
          </cell>
          <cell r="X575">
            <v>61</v>
          </cell>
          <cell r="Y575">
            <v>0</v>
          </cell>
          <cell r="Z575">
            <v>66.59</v>
          </cell>
          <cell r="AA575">
            <v>77</v>
          </cell>
          <cell r="AB575">
            <v>96</v>
          </cell>
          <cell r="AC575">
            <v>80</v>
          </cell>
          <cell r="AD575">
            <v>13.49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Y575">
            <v>285397.92</v>
          </cell>
        </row>
        <row r="576">
          <cell r="A576">
            <v>2</v>
          </cell>
          <cell r="B576" t="str">
            <v>12</v>
          </cell>
          <cell r="C576" t="str">
            <v>000</v>
          </cell>
          <cell r="D576" t="str">
            <v>1</v>
          </cell>
          <cell r="E576" t="str">
            <v>201</v>
          </cell>
          <cell r="F576" t="str">
            <v>N000</v>
          </cell>
          <cell r="G576" t="str">
            <v>311</v>
          </cell>
          <cell r="H576" t="str">
            <v>1103</v>
          </cell>
          <cell r="I576" t="str">
            <v>A01807</v>
          </cell>
          <cell r="J576" t="str">
            <v>27</v>
          </cell>
          <cell r="K576" t="str">
            <v>2</v>
          </cell>
          <cell r="L576">
            <v>13</v>
          </cell>
          <cell r="M576">
            <v>0</v>
          </cell>
          <cell r="N576">
            <v>2817.8</v>
          </cell>
          <cell r="O576" t="str">
            <v>M</v>
          </cell>
          <cell r="P576" t="str">
            <v>00000000</v>
          </cell>
          <cell r="Q576">
            <v>0</v>
          </cell>
          <cell r="R576">
            <v>407.02</v>
          </cell>
          <cell r="S576">
            <v>78.27</v>
          </cell>
          <cell r="T576">
            <v>359.27</v>
          </cell>
          <cell r="U576">
            <v>140.88999999999999</v>
          </cell>
          <cell r="V576">
            <v>50.72</v>
          </cell>
          <cell r="W576">
            <v>56.36</v>
          </cell>
          <cell r="X576">
            <v>75.77</v>
          </cell>
          <cell r="Y576">
            <v>0</v>
          </cell>
          <cell r="Z576">
            <v>72.64</v>
          </cell>
          <cell r="AA576">
            <v>77</v>
          </cell>
          <cell r="AB576">
            <v>96</v>
          </cell>
          <cell r="AC576">
            <v>80</v>
          </cell>
          <cell r="AD576">
            <v>13.49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Y576">
            <v>674735.88</v>
          </cell>
        </row>
        <row r="577">
          <cell r="A577">
            <v>2</v>
          </cell>
          <cell r="B577" t="str">
            <v>12</v>
          </cell>
          <cell r="C577" t="str">
            <v>000</v>
          </cell>
          <cell r="D577" t="str">
            <v>1</v>
          </cell>
          <cell r="E577" t="str">
            <v>201</v>
          </cell>
          <cell r="F577" t="str">
            <v>N000</v>
          </cell>
          <cell r="G577" t="str">
            <v>311</v>
          </cell>
          <cell r="H577" t="str">
            <v>1103</v>
          </cell>
          <cell r="I577" t="str">
            <v>A03803</v>
          </cell>
          <cell r="J577" t="str">
            <v>20</v>
          </cell>
          <cell r="K577" t="str">
            <v>2</v>
          </cell>
          <cell r="L577">
            <v>1</v>
          </cell>
          <cell r="M577">
            <v>0</v>
          </cell>
          <cell r="N577">
            <v>2138.85</v>
          </cell>
          <cell r="O577" t="str">
            <v>M</v>
          </cell>
          <cell r="P577" t="str">
            <v>00000000</v>
          </cell>
          <cell r="Q577">
            <v>0</v>
          </cell>
          <cell r="R577">
            <v>308.94</v>
          </cell>
          <cell r="S577">
            <v>59.41</v>
          </cell>
          <cell r="T577">
            <v>272.7</v>
          </cell>
          <cell r="U577">
            <v>106.94</v>
          </cell>
          <cell r="V577">
            <v>38.5</v>
          </cell>
          <cell r="W577">
            <v>42.78</v>
          </cell>
          <cell r="X577">
            <v>0</v>
          </cell>
          <cell r="Y577">
            <v>0</v>
          </cell>
          <cell r="Z577">
            <v>55.2</v>
          </cell>
          <cell r="AA577">
            <v>77</v>
          </cell>
          <cell r="AB577">
            <v>96</v>
          </cell>
          <cell r="AC577">
            <v>80</v>
          </cell>
          <cell r="AD577">
            <v>13.49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Y577">
            <v>39477.72</v>
          </cell>
        </row>
        <row r="578">
          <cell r="A578">
            <v>2</v>
          </cell>
          <cell r="B578" t="str">
            <v>12</v>
          </cell>
          <cell r="C578" t="str">
            <v>000</v>
          </cell>
          <cell r="D578" t="str">
            <v>1</v>
          </cell>
          <cell r="E578" t="str">
            <v>201</v>
          </cell>
          <cell r="F578" t="str">
            <v>N000</v>
          </cell>
          <cell r="G578" t="str">
            <v>311</v>
          </cell>
          <cell r="H578" t="str">
            <v>1103</v>
          </cell>
          <cell r="I578" t="str">
            <v>A03804</v>
          </cell>
          <cell r="J578" t="str">
            <v>23</v>
          </cell>
          <cell r="K578" t="str">
            <v>2</v>
          </cell>
          <cell r="L578">
            <v>4</v>
          </cell>
          <cell r="M578">
            <v>0</v>
          </cell>
          <cell r="N578">
            <v>2451.25</v>
          </cell>
          <cell r="O578" t="str">
            <v>M</v>
          </cell>
          <cell r="P578" t="str">
            <v>00000000</v>
          </cell>
          <cell r="Q578">
            <v>0</v>
          </cell>
          <cell r="R578">
            <v>354.07</v>
          </cell>
          <cell r="S578">
            <v>68.09</v>
          </cell>
          <cell r="T578">
            <v>312.52999999999997</v>
          </cell>
          <cell r="U578">
            <v>122.56</v>
          </cell>
          <cell r="V578">
            <v>44.12</v>
          </cell>
          <cell r="W578">
            <v>49.02</v>
          </cell>
          <cell r="X578">
            <v>34.25</v>
          </cell>
          <cell r="Y578">
            <v>0</v>
          </cell>
          <cell r="Z578">
            <v>63.21</v>
          </cell>
          <cell r="AA578">
            <v>77</v>
          </cell>
          <cell r="AB578">
            <v>96</v>
          </cell>
          <cell r="AC578">
            <v>80</v>
          </cell>
          <cell r="AD578">
            <v>13.49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Y578">
            <v>180748.32</v>
          </cell>
        </row>
        <row r="579">
          <cell r="A579">
            <v>2</v>
          </cell>
          <cell r="B579" t="str">
            <v>12</v>
          </cell>
          <cell r="C579" t="str">
            <v>000</v>
          </cell>
          <cell r="D579" t="str">
            <v>1</v>
          </cell>
          <cell r="E579" t="str">
            <v>201</v>
          </cell>
          <cell r="F579" t="str">
            <v>N000</v>
          </cell>
          <cell r="G579" t="str">
            <v>311</v>
          </cell>
          <cell r="H579" t="str">
            <v>1103</v>
          </cell>
          <cell r="I579" t="str">
            <v>CFMC03</v>
          </cell>
          <cell r="J579" t="str">
            <v>MC03</v>
          </cell>
          <cell r="K579" t="str">
            <v>1</v>
          </cell>
          <cell r="L579">
            <v>4</v>
          </cell>
          <cell r="M579">
            <v>0</v>
          </cell>
          <cell r="N579">
            <v>4311.3999999999996</v>
          </cell>
          <cell r="O579" t="str">
            <v>M</v>
          </cell>
          <cell r="P579" t="str">
            <v>00000000</v>
          </cell>
          <cell r="Q579">
            <v>11306.9</v>
          </cell>
          <cell r="R579">
            <v>622.76</v>
          </cell>
          <cell r="S579">
            <v>119.76</v>
          </cell>
          <cell r="T579">
            <v>549.70000000000005</v>
          </cell>
          <cell r="U579">
            <v>215.57</v>
          </cell>
          <cell r="V579">
            <v>281.13</v>
          </cell>
          <cell r="W579">
            <v>86.23</v>
          </cell>
          <cell r="X579">
            <v>20.5</v>
          </cell>
          <cell r="Y579">
            <v>780.91</v>
          </cell>
          <cell r="Z579">
            <v>329.17</v>
          </cell>
          <cell r="AA579">
            <v>77</v>
          </cell>
          <cell r="AB579">
            <v>0</v>
          </cell>
          <cell r="AC579">
            <v>0</v>
          </cell>
          <cell r="AD579">
            <v>13.49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Y579">
            <v>898296.96</v>
          </cell>
        </row>
        <row r="580">
          <cell r="A580">
            <v>2</v>
          </cell>
          <cell r="B580" t="str">
            <v>12</v>
          </cell>
          <cell r="C580" t="str">
            <v>000</v>
          </cell>
          <cell r="D580" t="str">
            <v>1</v>
          </cell>
          <cell r="E580" t="str">
            <v>201</v>
          </cell>
          <cell r="F580" t="str">
            <v>N000</v>
          </cell>
          <cell r="G580" t="str">
            <v>311</v>
          </cell>
          <cell r="H580" t="str">
            <v>1103</v>
          </cell>
          <cell r="I580" t="str">
            <v>CFMD09</v>
          </cell>
          <cell r="J580" t="str">
            <v>MD09</v>
          </cell>
          <cell r="K580" t="str">
            <v>1</v>
          </cell>
          <cell r="L580">
            <v>1</v>
          </cell>
          <cell r="M580">
            <v>0</v>
          </cell>
          <cell r="N580">
            <v>14852.65</v>
          </cell>
          <cell r="O580" t="str">
            <v>M</v>
          </cell>
          <cell r="P580" t="str">
            <v>00000000</v>
          </cell>
          <cell r="Q580">
            <v>100991.65</v>
          </cell>
          <cell r="R580">
            <v>2145.38</v>
          </cell>
          <cell r="S580">
            <v>412.57</v>
          </cell>
          <cell r="T580">
            <v>1893.71</v>
          </cell>
          <cell r="U580">
            <v>742.63</v>
          </cell>
          <cell r="V580">
            <v>2085.1999999999998</v>
          </cell>
          <cell r="W580">
            <v>297.05</v>
          </cell>
          <cell r="X580">
            <v>0</v>
          </cell>
          <cell r="Y580">
            <v>5792.22</v>
          </cell>
          <cell r="Z580">
            <v>2369.59</v>
          </cell>
          <cell r="AA580">
            <v>77</v>
          </cell>
          <cell r="AB580">
            <v>0</v>
          </cell>
          <cell r="AC580">
            <v>0</v>
          </cell>
          <cell r="AD580">
            <v>13.49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Y580">
            <v>1580077.68</v>
          </cell>
        </row>
        <row r="581">
          <cell r="A581">
            <v>2</v>
          </cell>
          <cell r="B581" t="str">
            <v>12</v>
          </cell>
          <cell r="C581" t="str">
            <v>000</v>
          </cell>
          <cell r="D581" t="str">
            <v>1</v>
          </cell>
          <cell r="E581" t="str">
            <v>201</v>
          </cell>
          <cell r="F581" t="str">
            <v>N000</v>
          </cell>
          <cell r="G581" t="str">
            <v>311</v>
          </cell>
          <cell r="H581" t="str">
            <v>1103</v>
          </cell>
          <cell r="I581" t="str">
            <v>CFMG06</v>
          </cell>
          <cell r="J581" t="str">
            <v>MG06</v>
          </cell>
          <cell r="K581" t="str">
            <v>1</v>
          </cell>
          <cell r="L581">
            <v>4</v>
          </cell>
          <cell r="M581">
            <v>0</v>
          </cell>
          <cell r="N581">
            <v>8232.25</v>
          </cell>
          <cell r="O581" t="str">
            <v>M</v>
          </cell>
          <cell r="P581" t="str">
            <v>00000000</v>
          </cell>
          <cell r="Q581">
            <v>38872.050000000003</v>
          </cell>
          <cell r="R581">
            <v>1189.0999999999999</v>
          </cell>
          <cell r="S581">
            <v>228.67</v>
          </cell>
          <cell r="T581">
            <v>1049.6099999999999</v>
          </cell>
          <cell r="U581">
            <v>411.61</v>
          </cell>
          <cell r="V581">
            <v>847.88</v>
          </cell>
          <cell r="W581">
            <v>164.65</v>
          </cell>
          <cell r="X581">
            <v>13.75</v>
          </cell>
          <cell r="Y581">
            <v>2355.2199999999998</v>
          </cell>
          <cell r="Z581">
            <v>972.26</v>
          </cell>
          <cell r="AA581">
            <v>77</v>
          </cell>
          <cell r="AB581">
            <v>0</v>
          </cell>
          <cell r="AC581">
            <v>0</v>
          </cell>
          <cell r="AD581">
            <v>13.49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Y581">
            <v>2612521.92</v>
          </cell>
        </row>
        <row r="582">
          <cell r="A582">
            <v>2</v>
          </cell>
          <cell r="B582" t="str">
            <v>12</v>
          </cell>
          <cell r="C582" t="str">
            <v>000</v>
          </cell>
          <cell r="D582" t="str">
            <v>1</v>
          </cell>
          <cell r="E582" t="str">
            <v>201</v>
          </cell>
          <cell r="F582" t="str">
            <v>N000</v>
          </cell>
          <cell r="G582" t="str">
            <v>311</v>
          </cell>
          <cell r="H582" t="str">
            <v>1103</v>
          </cell>
          <cell r="I582" t="str">
            <v>CFMS06</v>
          </cell>
          <cell r="J582" t="str">
            <v>MS06</v>
          </cell>
          <cell r="K582" t="str">
            <v>1</v>
          </cell>
          <cell r="L582">
            <v>1</v>
          </cell>
          <cell r="M582">
            <v>0</v>
          </cell>
          <cell r="N582">
            <v>4801.8999999999996</v>
          </cell>
          <cell r="O582" t="str">
            <v>M</v>
          </cell>
          <cell r="P582" t="str">
            <v>00000000</v>
          </cell>
          <cell r="Q582">
            <v>21723.85</v>
          </cell>
          <cell r="R582">
            <v>693.61</v>
          </cell>
          <cell r="S582">
            <v>133.38999999999999</v>
          </cell>
          <cell r="T582">
            <v>612.24</v>
          </cell>
          <cell r="U582">
            <v>240.09</v>
          </cell>
          <cell r="V582">
            <v>477.46</v>
          </cell>
          <cell r="W582">
            <v>96.04</v>
          </cell>
          <cell r="X582">
            <v>0</v>
          </cell>
          <cell r="Y582">
            <v>1326.29</v>
          </cell>
          <cell r="Z582">
            <v>548.6</v>
          </cell>
          <cell r="AA582">
            <v>77</v>
          </cell>
          <cell r="AB582">
            <v>0</v>
          </cell>
          <cell r="AC582">
            <v>0</v>
          </cell>
          <cell r="AD582">
            <v>13.49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Y582">
            <v>368927.52</v>
          </cell>
        </row>
        <row r="583">
          <cell r="A583">
            <v>2</v>
          </cell>
          <cell r="B583" t="str">
            <v>12</v>
          </cell>
          <cell r="C583" t="str">
            <v>000</v>
          </cell>
          <cell r="D583" t="str">
            <v>1</v>
          </cell>
          <cell r="E583" t="str">
            <v>201</v>
          </cell>
          <cell r="F583" t="str">
            <v>N000</v>
          </cell>
          <cell r="G583" t="str">
            <v>311</v>
          </cell>
          <cell r="H583" t="str">
            <v>1103</v>
          </cell>
          <cell r="I583" t="str">
            <v>CFMS08</v>
          </cell>
          <cell r="J583" t="str">
            <v>MS08</v>
          </cell>
          <cell r="K583" t="str">
            <v>1</v>
          </cell>
          <cell r="L583">
            <v>7</v>
          </cell>
          <cell r="M583">
            <v>0</v>
          </cell>
          <cell r="N583">
            <v>4801.8999999999996</v>
          </cell>
          <cell r="O583" t="str">
            <v>M</v>
          </cell>
          <cell r="P583" t="str">
            <v>00000000</v>
          </cell>
          <cell r="Q583">
            <v>18269.849999999999</v>
          </cell>
          <cell r="R583">
            <v>693.61</v>
          </cell>
          <cell r="S583">
            <v>133.38999999999999</v>
          </cell>
          <cell r="T583">
            <v>612.24</v>
          </cell>
          <cell r="U583">
            <v>240.09</v>
          </cell>
          <cell r="V583">
            <v>415.29</v>
          </cell>
          <cell r="W583">
            <v>96.04</v>
          </cell>
          <cell r="X583">
            <v>67.709999999999994</v>
          </cell>
          <cell r="Y583">
            <v>1153.5899999999999</v>
          </cell>
          <cell r="Z583">
            <v>480.87</v>
          </cell>
          <cell r="AA583">
            <v>77</v>
          </cell>
          <cell r="AB583">
            <v>0</v>
          </cell>
          <cell r="AC583">
            <v>0</v>
          </cell>
          <cell r="AD583">
            <v>13.49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Y583">
            <v>2272625.88</v>
          </cell>
        </row>
        <row r="584">
          <cell r="A584">
            <v>2</v>
          </cell>
          <cell r="B584" t="str">
            <v>12</v>
          </cell>
          <cell r="C584" t="str">
            <v>000</v>
          </cell>
          <cell r="D584" t="str">
            <v>1</v>
          </cell>
          <cell r="E584" t="str">
            <v>201</v>
          </cell>
          <cell r="F584" t="str">
            <v>N000</v>
          </cell>
          <cell r="G584" t="str">
            <v>311</v>
          </cell>
          <cell r="H584" t="str">
            <v>1103</v>
          </cell>
          <cell r="I584" t="str">
            <v>M01004</v>
          </cell>
          <cell r="K584" t="str">
            <v>2</v>
          </cell>
          <cell r="L584">
            <v>5</v>
          </cell>
          <cell r="M584">
            <v>0</v>
          </cell>
          <cell r="N584">
            <v>6400</v>
          </cell>
          <cell r="O584" t="str">
            <v>M</v>
          </cell>
          <cell r="P584" t="str">
            <v>00000000</v>
          </cell>
          <cell r="Q584">
            <v>0</v>
          </cell>
          <cell r="R584">
            <v>924.44</v>
          </cell>
          <cell r="S584">
            <v>177.78</v>
          </cell>
          <cell r="T584">
            <v>816</v>
          </cell>
          <cell r="U584">
            <v>320</v>
          </cell>
          <cell r="V584">
            <v>115.2</v>
          </cell>
          <cell r="W584">
            <v>128</v>
          </cell>
          <cell r="X584">
            <v>25.6</v>
          </cell>
          <cell r="Y584">
            <v>0</v>
          </cell>
          <cell r="Z584">
            <v>288.04000000000002</v>
          </cell>
          <cell r="AA584">
            <v>77</v>
          </cell>
          <cell r="AB584">
            <v>96</v>
          </cell>
          <cell r="AC584">
            <v>80</v>
          </cell>
          <cell r="AD584">
            <v>13.49</v>
          </cell>
          <cell r="AE584">
            <v>5.33</v>
          </cell>
          <cell r="AF584">
            <v>0</v>
          </cell>
          <cell r="AG584">
            <v>0</v>
          </cell>
          <cell r="AH584">
            <v>4086</v>
          </cell>
          <cell r="AI584">
            <v>0</v>
          </cell>
          <cell r="AJ584">
            <v>2530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Y584">
            <v>964972.8</v>
          </cell>
        </row>
        <row r="585">
          <cell r="A585">
            <v>2</v>
          </cell>
          <cell r="B585" t="str">
            <v>12</v>
          </cell>
          <cell r="C585" t="str">
            <v>000</v>
          </cell>
          <cell r="D585" t="str">
            <v>1</v>
          </cell>
          <cell r="E585" t="str">
            <v>201</v>
          </cell>
          <cell r="F585" t="str">
            <v>N000</v>
          </cell>
          <cell r="G585" t="str">
            <v>311</v>
          </cell>
          <cell r="H585" t="str">
            <v>1103</v>
          </cell>
          <cell r="I585" t="str">
            <v>M01006</v>
          </cell>
          <cell r="K585" t="str">
            <v>2</v>
          </cell>
          <cell r="L585">
            <v>13</v>
          </cell>
          <cell r="M585">
            <v>0</v>
          </cell>
          <cell r="N585">
            <v>5300</v>
          </cell>
          <cell r="O585" t="str">
            <v>M</v>
          </cell>
          <cell r="P585" t="str">
            <v>00000000</v>
          </cell>
          <cell r="Q585">
            <v>0</v>
          </cell>
          <cell r="R585">
            <v>765.56</v>
          </cell>
          <cell r="S585">
            <v>147.22</v>
          </cell>
          <cell r="T585">
            <v>675.75</v>
          </cell>
          <cell r="U585">
            <v>265</v>
          </cell>
          <cell r="V585">
            <v>95.4</v>
          </cell>
          <cell r="W585">
            <v>106</v>
          </cell>
          <cell r="X585">
            <v>47.31</v>
          </cell>
          <cell r="Y585">
            <v>0</v>
          </cell>
          <cell r="Z585">
            <v>238.87</v>
          </cell>
          <cell r="AA585">
            <v>77</v>
          </cell>
          <cell r="AB585">
            <v>96</v>
          </cell>
          <cell r="AC585">
            <v>80</v>
          </cell>
          <cell r="AD585">
            <v>13.49</v>
          </cell>
          <cell r="AE585">
            <v>4.42</v>
          </cell>
          <cell r="AF585">
            <v>0</v>
          </cell>
          <cell r="AG585">
            <v>0</v>
          </cell>
          <cell r="AH585">
            <v>2426</v>
          </cell>
          <cell r="AI585">
            <v>0</v>
          </cell>
          <cell r="AJ585">
            <v>3000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Y585">
            <v>2080731.12</v>
          </cell>
        </row>
        <row r="586">
          <cell r="A586">
            <v>2</v>
          </cell>
          <cell r="B586" t="str">
            <v>12</v>
          </cell>
          <cell r="C586" t="str">
            <v>000</v>
          </cell>
          <cell r="D586" t="str">
            <v>1</v>
          </cell>
          <cell r="E586" t="str">
            <v>201</v>
          </cell>
          <cell r="F586" t="str">
            <v>N000</v>
          </cell>
          <cell r="G586" t="str">
            <v>311</v>
          </cell>
          <cell r="H586" t="str">
            <v>1103</v>
          </cell>
          <cell r="I586" t="str">
            <v>M01007</v>
          </cell>
          <cell r="K586" t="str">
            <v>2</v>
          </cell>
          <cell r="L586">
            <v>3</v>
          </cell>
          <cell r="M586">
            <v>0</v>
          </cell>
          <cell r="N586">
            <v>5074</v>
          </cell>
          <cell r="O586" t="str">
            <v>M</v>
          </cell>
          <cell r="P586" t="str">
            <v>00000000</v>
          </cell>
          <cell r="Q586">
            <v>0</v>
          </cell>
          <cell r="R586">
            <v>732.91</v>
          </cell>
          <cell r="S586">
            <v>140.94</v>
          </cell>
          <cell r="T586">
            <v>646.94000000000005</v>
          </cell>
          <cell r="U586">
            <v>253.7</v>
          </cell>
          <cell r="V586">
            <v>91.33</v>
          </cell>
          <cell r="W586">
            <v>101.48</v>
          </cell>
          <cell r="X586">
            <v>45.67</v>
          </cell>
          <cell r="Y586">
            <v>0</v>
          </cell>
          <cell r="Z586">
            <v>207.25</v>
          </cell>
          <cell r="AA586">
            <v>77</v>
          </cell>
          <cell r="AB586">
            <v>96</v>
          </cell>
          <cell r="AC586">
            <v>80</v>
          </cell>
          <cell r="AD586">
            <v>13.49</v>
          </cell>
          <cell r="AE586">
            <v>4.2300000000000004</v>
          </cell>
          <cell r="AF586">
            <v>0</v>
          </cell>
          <cell r="AG586">
            <v>0</v>
          </cell>
          <cell r="AH586">
            <v>2004</v>
          </cell>
          <cell r="AI586">
            <v>0</v>
          </cell>
          <cell r="AJ586">
            <v>2108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Y586">
            <v>420369.84</v>
          </cell>
        </row>
        <row r="587">
          <cell r="A587">
            <v>2</v>
          </cell>
          <cell r="B587" t="str">
            <v>12</v>
          </cell>
          <cell r="C587" t="str">
            <v>000</v>
          </cell>
          <cell r="D587" t="str">
            <v>1</v>
          </cell>
          <cell r="E587" t="str">
            <v>201</v>
          </cell>
          <cell r="F587" t="str">
            <v>N000</v>
          </cell>
          <cell r="G587" t="str">
            <v>311</v>
          </cell>
          <cell r="H587" t="str">
            <v>1103</v>
          </cell>
          <cell r="I587" t="str">
            <v>M01008</v>
          </cell>
          <cell r="K587" t="str">
            <v>2</v>
          </cell>
          <cell r="L587">
            <v>3</v>
          </cell>
          <cell r="M587">
            <v>0</v>
          </cell>
          <cell r="N587">
            <v>5546</v>
          </cell>
          <cell r="O587" t="str">
            <v>M</v>
          </cell>
          <cell r="P587" t="str">
            <v>00000000</v>
          </cell>
          <cell r="Q587">
            <v>0</v>
          </cell>
          <cell r="R587">
            <v>801.09</v>
          </cell>
          <cell r="S587">
            <v>154.06</v>
          </cell>
          <cell r="T587">
            <v>707.12</v>
          </cell>
          <cell r="U587">
            <v>277.3</v>
          </cell>
          <cell r="V587">
            <v>99.83</v>
          </cell>
          <cell r="W587">
            <v>110.92</v>
          </cell>
          <cell r="X587">
            <v>49</v>
          </cell>
          <cell r="Y587">
            <v>0</v>
          </cell>
          <cell r="Z587">
            <v>251.24</v>
          </cell>
          <cell r="AA587">
            <v>77</v>
          </cell>
          <cell r="AB587">
            <v>96</v>
          </cell>
          <cell r="AC587">
            <v>80</v>
          </cell>
          <cell r="AD587">
            <v>13.49</v>
          </cell>
          <cell r="AE587">
            <v>4.62</v>
          </cell>
          <cell r="AF587">
            <v>0</v>
          </cell>
          <cell r="AG587">
            <v>0</v>
          </cell>
          <cell r="AH587">
            <v>2739</v>
          </cell>
          <cell r="AI587">
            <v>0</v>
          </cell>
          <cell r="AJ587">
            <v>3015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Y587">
            <v>504780.12</v>
          </cell>
        </row>
        <row r="588">
          <cell r="A588">
            <v>2</v>
          </cell>
          <cell r="B588" t="str">
            <v>12</v>
          </cell>
          <cell r="C588" t="str">
            <v>000</v>
          </cell>
          <cell r="D588" t="str">
            <v>1</v>
          </cell>
          <cell r="E588" t="str">
            <v>201</v>
          </cell>
          <cell r="F588" t="str">
            <v>N000</v>
          </cell>
          <cell r="G588" t="str">
            <v>311</v>
          </cell>
          <cell r="H588" t="str">
            <v>1103</v>
          </cell>
          <cell r="I588" t="str">
            <v>M01009</v>
          </cell>
          <cell r="K588" t="str">
            <v>2</v>
          </cell>
          <cell r="L588">
            <v>1</v>
          </cell>
          <cell r="M588">
            <v>0</v>
          </cell>
          <cell r="N588">
            <v>6121</v>
          </cell>
          <cell r="O588" t="str">
            <v>M</v>
          </cell>
          <cell r="P588" t="str">
            <v>00000000</v>
          </cell>
          <cell r="Q588">
            <v>0</v>
          </cell>
          <cell r="R588">
            <v>884.14</v>
          </cell>
          <cell r="S588">
            <v>170.03</v>
          </cell>
          <cell r="T588">
            <v>780.43</v>
          </cell>
          <cell r="U588">
            <v>306.05</v>
          </cell>
          <cell r="V588">
            <v>110.18</v>
          </cell>
          <cell r="W588">
            <v>122.42</v>
          </cell>
          <cell r="X588">
            <v>0</v>
          </cell>
          <cell r="Y588">
            <v>0</v>
          </cell>
          <cell r="Z588">
            <v>274.17</v>
          </cell>
          <cell r="AA588">
            <v>77</v>
          </cell>
          <cell r="AB588">
            <v>96</v>
          </cell>
          <cell r="AC588">
            <v>80</v>
          </cell>
          <cell r="AD588">
            <v>13.49</v>
          </cell>
          <cell r="AE588">
            <v>5.0999999999999996</v>
          </cell>
          <cell r="AF588">
            <v>0</v>
          </cell>
          <cell r="AG588">
            <v>0</v>
          </cell>
          <cell r="AH588">
            <v>3865</v>
          </cell>
          <cell r="AI588">
            <v>0</v>
          </cell>
          <cell r="AJ588">
            <v>2410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Y588">
            <v>183780.12</v>
          </cell>
        </row>
        <row r="589">
          <cell r="A589">
            <v>2</v>
          </cell>
          <cell r="B589" t="str">
            <v>12</v>
          </cell>
          <cell r="C589" t="str">
            <v>000</v>
          </cell>
          <cell r="D589" t="str">
            <v>1</v>
          </cell>
          <cell r="E589" t="str">
            <v>201</v>
          </cell>
          <cell r="F589" t="str">
            <v>N000</v>
          </cell>
          <cell r="G589" t="str">
            <v>311</v>
          </cell>
          <cell r="H589" t="str">
            <v>1103</v>
          </cell>
          <cell r="I589" t="str">
            <v>M01011</v>
          </cell>
          <cell r="K589" t="str">
            <v>2</v>
          </cell>
          <cell r="L589">
            <v>1</v>
          </cell>
          <cell r="M589">
            <v>0</v>
          </cell>
          <cell r="N589">
            <v>7310</v>
          </cell>
          <cell r="O589" t="str">
            <v>M</v>
          </cell>
          <cell r="P589" t="str">
            <v>00000000</v>
          </cell>
          <cell r="Q589">
            <v>0</v>
          </cell>
          <cell r="R589">
            <v>1055.8900000000001</v>
          </cell>
          <cell r="S589">
            <v>203.06</v>
          </cell>
          <cell r="T589">
            <v>932.02</v>
          </cell>
          <cell r="U589">
            <v>365.5</v>
          </cell>
          <cell r="V589">
            <v>131.58000000000001</v>
          </cell>
          <cell r="W589">
            <v>146.19999999999999</v>
          </cell>
          <cell r="X589">
            <v>55</v>
          </cell>
          <cell r="Y589">
            <v>0</v>
          </cell>
          <cell r="Z589">
            <v>330.82</v>
          </cell>
          <cell r="AA589">
            <v>77</v>
          </cell>
          <cell r="AB589">
            <v>96</v>
          </cell>
          <cell r="AC589">
            <v>80</v>
          </cell>
          <cell r="AD589">
            <v>13.49</v>
          </cell>
          <cell r="AE589">
            <v>6.09</v>
          </cell>
          <cell r="AF589">
            <v>0</v>
          </cell>
          <cell r="AG589">
            <v>0</v>
          </cell>
          <cell r="AH589">
            <v>4524</v>
          </cell>
          <cell r="AI589">
            <v>0</v>
          </cell>
          <cell r="AJ589">
            <v>3134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Y589">
            <v>221527.8</v>
          </cell>
        </row>
        <row r="590">
          <cell r="A590">
            <v>2</v>
          </cell>
          <cell r="B590" t="str">
            <v>12</v>
          </cell>
          <cell r="C590" t="str">
            <v>000</v>
          </cell>
          <cell r="D590" t="str">
            <v>1</v>
          </cell>
          <cell r="E590" t="str">
            <v>201</v>
          </cell>
          <cell r="F590" t="str">
            <v>N000</v>
          </cell>
          <cell r="G590" t="str">
            <v>311</v>
          </cell>
          <cell r="H590" t="str">
            <v>1103</v>
          </cell>
          <cell r="I590" t="str">
            <v>M01015</v>
          </cell>
          <cell r="K590" t="str">
            <v>2</v>
          </cell>
          <cell r="L590">
            <v>1</v>
          </cell>
          <cell r="M590">
            <v>0</v>
          </cell>
          <cell r="N590">
            <v>5588</v>
          </cell>
          <cell r="O590" t="str">
            <v>M</v>
          </cell>
          <cell r="P590" t="str">
            <v>00000000</v>
          </cell>
          <cell r="Q590">
            <v>0</v>
          </cell>
          <cell r="R590">
            <v>807.16</v>
          </cell>
          <cell r="S590">
            <v>155.22</v>
          </cell>
          <cell r="T590">
            <v>712.47</v>
          </cell>
          <cell r="U590">
            <v>279.39999999999998</v>
          </cell>
          <cell r="V590">
            <v>100.58</v>
          </cell>
          <cell r="W590">
            <v>111.76</v>
          </cell>
          <cell r="X590">
            <v>82</v>
          </cell>
          <cell r="Y590">
            <v>0</v>
          </cell>
          <cell r="Z590">
            <v>228.24</v>
          </cell>
          <cell r="AA590">
            <v>77</v>
          </cell>
          <cell r="AB590">
            <v>96</v>
          </cell>
          <cell r="AC590">
            <v>80</v>
          </cell>
          <cell r="AD590">
            <v>13.49</v>
          </cell>
          <cell r="AE590">
            <v>4.66</v>
          </cell>
          <cell r="AF590">
            <v>0</v>
          </cell>
          <cell r="AG590">
            <v>0</v>
          </cell>
          <cell r="AH590">
            <v>2196</v>
          </cell>
          <cell r="AI590">
            <v>0</v>
          </cell>
          <cell r="AJ590">
            <v>2326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Y590">
            <v>154295.76</v>
          </cell>
        </row>
        <row r="591">
          <cell r="A591">
            <v>2</v>
          </cell>
          <cell r="B591" t="str">
            <v>12</v>
          </cell>
          <cell r="C591" t="str">
            <v>000</v>
          </cell>
          <cell r="D591" t="str">
            <v>1</v>
          </cell>
          <cell r="E591" t="str">
            <v>201</v>
          </cell>
          <cell r="F591" t="str">
            <v>N000</v>
          </cell>
          <cell r="G591" t="str">
            <v>311</v>
          </cell>
          <cell r="H591" t="str">
            <v>1103</v>
          </cell>
          <cell r="I591" t="str">
            <v>M02015</v>
          </cell>
          <cell r="K591" t="str">
            <v>2</v>
          </cell>
          <cell r="L591">
            <v>1</v>
          </cell>
          <cell r="M591">
            <v>0</v>
          </cell>
          <cell r="N591">
            <v>5000</v>
          </cell>
          <cell r="O591" t="str">
            <v>M</v>
          </cell>
          <cell r="P591" t="str">
            <v>00000000</v>
          </cell>
          <cell r="Q591">
            <v>0</v>
          </cell>
          <cell r="R591">
            <v>722.22</v>
          </cell>
          <cell r="S591">
            <v>138.88999999999999</v>
          </cell>
          <cell r="T591">
            <v>637.5</v>
          </cell>
          <cell r="U591">
            <v>250</v>
          </cell>
          <cell r="V591">
            <v>90</v>
          </cell>
          <cell r="W591">
            <v>100</v>
          </cell>
          <cell r="X591">
            <v>46</v>
          </cell>
          <cell r="Y591">
            <v>0</v>
          </cell>
          <cell r="Z591">
            <v>175.29</v>
          </cell>
          <cell r="AA591">
            <v>77</v>
          </cell>
          <cell r="AB591">
            <v>96</v>
          </cell>
          <cell r="AC591">
            <v>80</v>
          </cell>
          <cell r="AD591">
            <v>13.49</v>
          </cell>
          <cell r="AE591">
            <v>4.17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2600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Y591">
            <v>120366.72</v>
          </cell>
        </row>
        <row r="592">
          <cell r="A592">
            <v>2</v>
          </cell>
          <cell r="B592" t="str">
            <v>12</v>
          </cell>
          <cell r="C592" t="str">
            <v>000</v>
          </cell>
          <cell r="D592" t="str">
            <v>1</v>
          </cell>
          <cell r="E592" t="str">
            <v>201</v>
          </cell>
          <cell r="F592" t="str">
            <v>N000</v>
          </cell>
          <cell r="G592" t="str">
            <v>311</v>
          </cell>
          <cell r="H592" t="str">
            <v>1103</v>
          </cell>
          <cell r="I592" t="str">
            <v>M02027</v>
          </cell>
          <cell r="K592" t="str">
            <v>2</v>
          </cell>
          <cell r="L592">
            <v>5</v>
          </cell>
          <cell r="M592">
            <v>0</v>
          </cell>
          <cell r="N592">
            <v>4940</v>
          </cell>
          <cell r="O592" t="str">
            <v>M</v>
          </cell>
          <cell r="P592" t="str">
            <v>00000000</v>
          </cell>
          <cell r="Q592">
            <v>0</v>
          </cell>
          <cell r="R592">
            <v>713.56</v>
          </cell>
          <cell r="S592">
            <v>137.22</v>
          </cell>
          <cell r="T592">
            <v>629.85</v>
          </cell>
          <cell r="U592">
            <v>247</v>
          </cell>
          <cell r="V592">
            <v>88.92</v>
          </cell>
          <cell r="W592">
            <v>98.8</v>
          </cell>
          <cell r="X592">
            <v>53</v>
          </cell>
          <cell r="Y592">
            <v>0</v>
          </cell>
          <cell r="Z592">
            <v>168.12</v>
          </cell>
          <cell r="AA592">
            <v>77</v>
          </cell>
          <cell r="AB592">
            <v>96</v>
          </cell>
          <cell r="AC592">
            <v>80</v>
          </cell>
          <cell r="AD592">
            <v>13.49</v>
          </cell>
          <cell r="AE592">
            <v>4.12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2305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Y592">
            <v>579124.80000000005</v>
          </cell>
        </row>
        <row r="593">
          <cell r="A593">
            <v>2</v>
          </cell>
          <cell r="B593" t="str">
            <v>12</v>
          </cell>
          <cell r="C593" t="str">
            <v>000</v>
          </cell>
          <cell r="D593" t="str">
            <v>1</v>
          </cell>
          <cell r="E593" t="str">
            <v>201</v>
          </cell>
          <cell r="F593" t="str">
            <v>N000</v>
          </cell>
          <cell r="G593" t="str">
            <v>311</v>
          </cell>
          <cell r="H593" t="str">
            <v>1103</v>
          </cell>
          <cell r="I593" t="str">
            <v>M02028</v>
          </cell>
          <cell r="K593" t="str">
            <v>2</v>
          </cell>
          <cell r="L593">
            <v>1</v>
          </cell>
          <cell r="M593">
            <v>0</v>
          </cell>
          <cell r="N593">
            <v>4811</v>
          </cell>
          <cell r="O593" t="str">
            <v>M</v>
          </cell>
          <cell r="P593" t="str">
            <v>00000000</v>
          </cell>
          <cell r="Q593">
            <v>0</v>
          </cell>
          <cell r="R593">
            <v>694.92</v>
          </cell>
          <cell r="S593">
            <v>133.63999999999999</v>
          </cell>
          <cell r="T593">
            <v>613.4</v>
          </cell>
          <cell r="U593">
            <v>240.55</v>
          </cell>
          <cell r="V593">
            <v>86.6</v>
          </cell>
          <cell r="W593">
            <v>96.22</v>
          </cell>
          <cell r="X593">
            <v>82</v>
          </cell>
          <cell r="Y593">
            <v>0</v>
          </cell>
          <cell r="Z593">
            <v>164.49</v>
          </cell>
          <cell r="AA593">
            <v>77</v>
          </cell>
          <cell r="AB593">
            <v>96</v>
          </cell>
          <cell r="AC593">
            <v>80</v>
          </cell>
          <cell r="AD593">
            <v>13.49</v>
          </cell>
          <cell r="AE593">
            <v>4.01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2246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Y593">
            <v>113271.84</v>
          </cell>
        </row>
        <row r="594">
          <cell r="A594">
            <v>2</v>
          </cell>
          <cell r="B594" t="str">
            <v>12</v>
          </cell>
          <cell r="C594" t="str">
            <v>000</v>
          </cell>
          <cell r="D594" t="str">
            <v>1</v>
          </cell>
          <cell r="E594" t="str">
            <v>201</v>
          </cell>
          <cell r="F594" t="str">
            <v>N000</v>
          </cell>
          <cell r="G594" t="str">
            <v>311</v>
          </cell>
          <cell r="H594" t="str">
            <v>1103</v>
          </cell>
          <cell r="I594" t="str">
            <v>M02029</v>
          </cell>
          <cell r="K594" t="str">
            <v>2</v>
          </cell>
          <cell r="L594">
            <v>2</v>
          </cell>
          <cell r="M594">
            <v>0</v>
          </cell>
          <cell r="N594">
            <v>4472</v>
          </cell>
          <cell r="O594" t="str">
            <v>M</v>
          </cell>
          <cell r="P594" t="str">
            <v>00000000</v>
          </cell>
          <cell r="Q594">
            <v>0</v>
          </cell>
          <cell r="R594">
            <v>645.96</v>
          </cell>
          <cell r="S594">
            <v>124.22</v>
          </cell>
          <cell r="T594">
            <v>570.17999999999995</v>
          </cell>
          <cell r="U594">
            <v>223.6</v>
          </cell>
          <cell r="V594">
            <v>80.5</v>
          </cell>
          <cell r="W594">
            <v>89.44</v>
          </cell>
          <cell r="X594">
            <v>95.5</v>
          </cell>
          <cell r="Y594">
            <v>0</v>
          </cell>
          <cell r="Z594">
            <v>155.09</v>
          </cell>
          <cell r="AA594">
            <v>77</v>
          </cell>
          <cell r="AB594">
            <v>96</v>
          </cell>
          <cell r="AC594">
            <v>80</v>
          </cell>
          <cell r="AD594">
            <v>13.49</v>
          </cell>
          <cell r="AE594">
            <v>3.73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2160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Y594">
            <v>213281.04</v>
          </cell>
        </row>
        <row r="595">
          <cell r="A595">
            <v>2</v>
          </cell>
          <cell r="B595" t="str">
            <v>12</v>
          </cell>
          <cell r="C595" t="str">
            <v>000</v>
          </cell>
          <cell r="D595" t="str">
            <v>1</v>
          </cell>
          <cell r="E595" t="str">
            <v>201</v>
          </cell>
          <cell r="F595" t="str">
            <v>N000</v>
          </cell>
          <cell r="G595" t="str">
            <v>311</v>
          </cell>
          <cell r="H595" t="str">
            <v>1103</v>
          </cell>
          <cell r="I595" t="str">
            <v>M02031</v>
          </cell>
          <cell r="K595" t="str">
            <v>2</v>
          </cell>
          <cell r="L595">
            <v>1</v>
          </cell>
          <cell r="M595">
            <v>0</v>
          </cell>
          <cell r="N595">
            <v>5200</v>
          </cell>
          <cell r="O595" t="str">
            <v>M</v>
          </cell>
          <cell r="P595" t="str">
            <v>00000000</v>
          </cell>
          <cell r="Q595">
            <v>0</v>
          </cell>
          <cell r="R595">
            <v>751.11</v>
          </cell>
          <cell r="S595">
            <v>144.44</v>
          </cell>
          <cell r="T595">
            <v>663</v>
          </cell>
          <cell r="U595">
            <v>260</v>
          </cell>
          <cell r="V595">
            <v>93.6</v>
          </cell>
          <cell r="W595">
            <v>104</v>
          </cell>
          <cell r="X595">
            <v>109</v>
          </cell>
          <cell r="Y595">
            <v>0</v>
          </cell>
          <cell r="Z595">
            <v>212.68</v>
          </cell>
          <cell r="AA595">
            <v>77</v>
          </cell>
          <cell r="AB595">
            <v>96</v>
          </cell>
          <cell r="AC595">
            <v>80</v>
          </cell>
          <cell r="AD595">
            <v>13.49</v>
          </cell>
          <cell r="AE595">
            <v>4.33</v>
          </cell>
          <cell r="AF595">
            <v>0</v>
          </cell>
          <cell r="AG595">
            <v>0</v>
          </cell>
          <cell r="AH595">
            <v>2172</v>
          </cell>
          <cell r="AI595">
            <v>0</v>
          </cell>
          <cell r="AJ595">
            <v>2000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Y595">
            <v>143767.79999999999</v>
          </cell>
        </row>
        <row r="596">
          <cell r="A596">
            <v>2</v>
          </cell>
          <cell r="B596" t="str">
            <v>12</v>
          </cell>
          <cell r="C596" t="str">
            <v>000</v>
          </cell>
          <cell r="D596" t="str">
            <v>1</v>
          </cell>
          <cell r="E596" t="str">
            <v>201</v>
          </cell>
          <cell r="F596" t="str">
            <v>N000</v>
          </cell>
          <cell r="G596" t="str">
            <v>311</v>
          </cell>
          <cell r="H596" t="str">
            <v>1103</v>
          </cell>
          <cell r="I596" t="str">
            <v>M02040</v>
          </cell>
          <cell r="K596" t="str">
            <v>2</v>
          </cell>
          <cell r="L596">
            <v>7</v>
          </cell>
          <cell r="M596">
            <v>0</v>
          </cell>
          <cell r="N596">
            <v>3314</v>
          </cell>
          <cell r="O596" t="str">
            <v>M</v>
          </cell>
          <cell r="P596" t="str">
            <v>00000000</v>
          </cell>
          <cell r="Q596">
            <v>0</v>
          </cell>
          <cell r="R596">
            <v>478.69</v>
          </cell>
          <cell r="S596">
            <v>92.06</v>
          </cell>
          <cell r="T596">
            <v>422.54</v>
          </cell>
          <cell r="U596">
            <v>165.7</v>
          </cell>
          <cell r="V596">
            <v>59.65</v>
          </cell>
          <cell r="W596">
            <v>66.28</v>
          </cell>
          <cell r="X596">
            <v>51.14</v>
          </cell>
          <cell r="Y596">
            <v>0</v>
          </cell>
          <cell r="Z596">
            <v>118.79</v>
          </cell>
          <cell r="AA596">
            <v>77</v>
          </cell>
          <cell r="AB596">
            <v>96</v>
          </cell>
          <cell r="AC596">
            <v>80</v>
          </cell>
          <cell r="AD596">
            <v>13.49</v>
          </cell>
          <cell r="AE596">
            <v>2.76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1748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Y596">
            <v>570032.4</v>
          </cell>
        </row>
        <row r="597">
          <cell r="A597">
            <v>2</v>
          </cell>
          <cell r="B597" t="str">
            <v>12</v>
          </cell>
          <cell r="C597" t="str">
            <v>000</v>
          </cell>
          <cell r="D597" t="str">
            <v>1</v>
          </cell>
          <cell r="E597" t="str">
            <v>201</v>
          </cell>
          <cell r="F597" t="str">
            <v>N000</v>
          </cell>
          <cell r="G597" t="str">
            <v>311</v>
          </cell>
          <cell r="H597" t="str">
            <v>1103</v>
          </cell>
          <cell r="I597" t="str">
            <v>M02049</v>
          </cell>
          <cell r="K597" t="str">
            <v>2</v>
          </cell>
          <cell r="L597">
            <v>4</v>
          </cell>
          <cell r="M597">
            <v>0</v>
          </cell>
          <cell r="N597">
            <v>4472</v>
          </cell>
          <cell r="O597" t="str">
            <v>M</v>
          </cell>
          <cell r="P597" t="str">
            <v>00000000</v>
          </cell>
          <cell r="Q597">
            <v>0</v>
          </cell>
          <cell r="R597">
            <v>645.96</v>
          </cell>
          <cell r="S597">
            <v>124.22</v>
          </cell>
          <cell r="T597">
            <v>570.17999999999995</v>
          </cell>
          <cell r="U597">
            <v>223.6</v>
          </cell>
          <cell r="V597">
            <v>80.5</v>
          </cell>
          <cell r="W597">
            <v>89.44</v>
          </cell>
          <cell r="X597">
            <v>34.25</v>
          </cell>
          <cell r="Y597">
            <v>0</v>
          </cell>
          <cell r="Z597">
            <v>153.86000000000001</v>
          </cell>
          <cell r="AA597">
            <v>77</v>
          </cell>
          <cell r="AB597">
            <v>96</v>
          </cell>
          <cell r="AC597">
            <v>80</v>
          </cell>
          <cell r="AD597">
            <v>13.49</v>
          </cell>
          <cell r="AE597">
            <v>3.73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2160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Y597">
            <v>423563.04</v>
          </cell>
        </row>
        <row r="598">
          <cell r="A598">
            <v>2</v>
          </cell>
          <cell r="B598" t="str">
            <v>12</v>
          </cell>
          <cell r="C598" t="str">
            <v>000</v>
          </cell>
          <cell r="D598" t="str">
            <v>1</v>
          </cell>
          <cell r="E598" t="str">
            <v>201</v>
          </cell>
          <cell r="F598" t="str">
            <v>N000</v>
          </cell>
          <cell r="G598" t="str">
            <v>311</v>
          </cell>
          <cell r="H598" t="str">
            <v>1103</v>
          </cell>
          <cell r="I598" t="str">
            <v>M02072</v>
          </cell>
          <cell r="K598" t="str">
            <v>2</v>
          </cell>
          <cell r="L598">
            <v>3</v>
          </cell>
          <cell r="M598">
            <v>0</v>
          </cell>
          <cell r="N598">
            <v>3812</v>
          </cell>
          <cell r="O598" t="str">
            <v>M</v>
          </cell>
          <cell r="P598" t="str">
            <v>00000000</v>
          </cell>
          <cell r="Q598">
            <v>0</v>
          </cell>
          <cell r="R598">
            <v>550.62</v>
          </cell>
          <cell r="S598">
            <v>105.89</v>
          </cell>
          <cell r="T598">
            <v>486.03</v>
          </cell>
          <cell r="U598">
            <v>190.6</v>
          </cell>
          <cell r="V598">
            <v>68.62</v>
          </cell>
          <cell r="W598">
            <v>76.239999999999995</v>
          </cell>
          <cell r="X598">
            <v>109</v>
          </cell>
          <cell r="Y598">
            <v>0</v>
          </cell>
          <cell r="Z598">
            <v>137.43</v>
          </cell>
          <cell r="AA598">
            <v>77</v>
          </cell>
          <cell r="AB598">
            <v>96</v>
          </cell>
          <cell r="AC598">
            <v>80</v>
          </cell>
          <cell r="AD598">
            <v>13.49</v>
          </cell>
          <cell r="AE598">
            <v>3.18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2038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Y598">
            <v>282387.59999999998</v>
          </cell>
        </row>
        <row r="599">
          <cell r="A599">
            <v>2</v>
          </cell>
          <cell r="B599" t="str">
            <v>12</v>
          </cell>
          <cell r="C599" t="str">
            <v>000</v>
          </cell>
          <cell r="D599" t="str">
            <v>1</v>
          </cell>
          <cell r="E599" t="str">
            <v>201</v>
          </cell>
          <cell r="F599" t="str">
            <v>N000</v>
          </cell>
          <cell r="G599" t="str">
            <v>311</v>
          </cell>
          <cell r="H599" t="str">
            <v>1103</v>
          </cell>
          <cell r="I599" t="str">
            <v>S01803</v>
          </cell>
          <cell r="J599" t="str">
            <v>19</v>
          </cell>
          <cell r="K599" t="str">
            <v>2</v>
          </cell>
          <cell r="L599">
            <v>1</v>
          </cell>
          <cell r="M599">
            <v>0</v>
          </cell>
          <cell r="N599">
            <v>2120.3000000000002</v>
          </cell>
          <cell r="O599" t="str">
            <v>M</v>
          </cell>
          <cell r="P599" t="str">
            <v>00000000</v>
          </cell>
          <cell r="Q599">
            <v>0</v>
          </cell>
          <cell r="R599">
            <v>306.27</v>
          </cell>
          <cell r="S599">
            <v>58.9</v>
          </cell>
          <cell r="T599">
            <v>270.33999999999997</v>
          </cell>
          <cell r="U599">
            <v>106.02</v>
          </cell>
          <cell r="V599">
            <v>38.17</v>
          </cell>
          <cell r="W599">
            <v>42.41</v>
          </cell>
          <cell r="X599">
            <v>0</v>
          </cell>
          <cell r="Y599">
            <v>0</v>
          </cell>
          <cell r="Z599">
            <v>54.77</v>
          </cell>
          <cell r="AA599">
            <v>77</v>
          </cell>
          <cell r="AB599">
            <v>96</v>
          </cell>
          <cell r="AC599">
            <v>80</v>
          </cell>
          <cell r="AD599">
            <v>13.49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Y599">
            <v>39164.04</v>
          </cell>
        </row>
        <row r="600">
          <cell r="A600">
            <v>2</v>
          </cell>
          <cell r="B600" t="str">
            <v>12</v>
          </cell>
          <cell r="C600" t="str">
            <v>000</v>
          </cell>
          <cell r="D600" t="str">
            <v>1</v>
          </cell>
          <cell r="E600" t="str">
            <v>201</v>
          </cell>
          <cell r="F600" t="str">
            <v>N000</v>
          </cell>
          <cell r="G600" t="str">
            <v>311</v>
          </cell>
          <cell r="H600" t="str">
            <v>1103</v>
          </cell>
          <cell r="I600" t="str">
            <v>S03810</v>
          </cell>
          <cell r="J600" t="str">
            <v>22</v>
          </cell>
          <cell r="K600" t="str">
            <v>2</v>
          </cell>
          <cell r="L600">
            <v>2</v>
          </cell>
          <cell r="M600">
            <v>0</v>
          </cell>
          <cell r="N600">
            <v>2342.3000000000002</v>
          </cell>
          <cell r="O600" t="str">
            <v>M</v>
          </cell>
          <cell r="P600" t="str">
            <v>00000000</v>
          </cell>
          <cell r="Q600">
            <v>0</v>
          </cell>
          <cell r="R600">
            <v>338.33</v>
          </cell>
          <cell r="S600">
            <v>65.06</v>
          </cell>
          <cell r="T600">
            <v>298.64</v>
          </cell>
          <cell r="U600">
            <v>117.12</v>
          </cell>
          <cell r="V600">
            <v>42.16</v>
          </cell>
          <cell r="W600">
            <v>46.85</v>
          </cell>
          <cell r="X600">
            <v>0</v>
          </cell>
          <cell r="Y600">
            <v>0</v>
          </cell>
          <cell r="Z600">
            <v>59.97</v>
          </cell>
          <cell r="AA600">
            <v>77</v>
          </cell>
          <cell r="AB600">
            <v>96</v>
          </cell>
          <cell r="AC600">
            <v>80</v>
          </cell>
          <cell r="AD600">
            <v>13.49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Y600">
            <v>85846.080000000002</v>
          </cell>
        </row>
        <row r="601">
          <cell r="A601">
            <v>2</v>
          </cell>
          <cell r="B601" t="str">
            <v>12</v>
          </cell>
          <cell r="C601" t="str">
            <v>000</v>
          </cell>
          <cell r="D601" t="str">
            <v>1</v>
          </cell>
          <cell r="E601" t="str">
            <v>201</v>
          </cell>
          <cell r="F601" t="str">
            <v>N000</v>
          </cell>
          <cell r="G601" t="str">
            <v>311</v>
          </cell>
          <cell r="H601" t="str">
            <v>1103</v>
          </cell>
          <cell r="I601" t="str">
            <v>T03804</v>
          </cell>
          <cell r="J601" t="str">
            <v>25</v>
          </cell>
          <cell r="K601" t="str">
            <v>2</v>
          </cell>
          <cell r="L601">
            <v>3</v>
          </cell>
          <cell r="M601">
            <v>0</v>
          </cell>
          <cell r="N601">
            <v>2572.4</v>
          </cell>
          <cell r="O601" t="str">
            <v>M</v>
          </cell>
          <cell r="P601" t="str">
            <v>00000000</v>
          </cell>
          <cell r="Q601">
            <v>0</v>
          </cell>
          <cell r="R601">
            <v>371.57</v>
          </cell>
          <cell r="S601">
            <v>71.459999999999994</v>
          </cell>
          <cell r="T601">
            <v>327.98</v>
          </cell>
          <cell r="U601">
            <v>128.62</v>
          </cell>
          <cell r="V601">
            <v>46.3</v>
          </cell>
          <cell r="W601">
            <v>51.45</v>
          </cell>
          <cell r="X601">
            <v>58</v>
          </cell>
          <cell r="Y601">
            <v>0</v>
          </cell>
          <cell r="Z601">
            <v>66.53</v>
          </cell>
          <cell r="AA601">
            <v>77</v>
          </cell>
          <cell r="AB601">
            <v>96</v>
          </cell>
          <cell r="AC601">
            <v>80</v>
          </cell>
          <cell r="AD601">
            <v>13.49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Y601">
            <v>142588.79999999999</v>
          </cell>
        </row>
        <row r="602">
          <cell r="A602">
            <v>2</v>
          </cell>
          <cell r="B602" t="str">
            <v>12</v>
          </cell>
          <cell r="C602" t="str">
            <v>000</v>
          </cell>
          <cell r="D602" t="str">
            <v>1</v>
          </cell>
          <cell r="E602" t="str">
            <v>201</v>
          </cell>
          <cell r="F602" t="str">
            <v>N000</v>
          </cell>
          <cell r="G602" t="str">
            <v>311</v>
          </cell>
          <cell r="H602" t="str">
            <v>1103</v>
          </cell>
          <cell r="I602" t="str">
            <v>T06803</v>
          </cell>
          <cell r="J602" t="str">
            <v>26</v>
          </cell>
          <cell r="K602" t="str">
            <v>2</v>
          </cell>
          <cell r="L602">
            <v>1</v>
          </cell>
          <cell r="M602">
            <v>0</v>
          </cell>
          <cell r="N602">
            <v>2692.2</v>
          </cell>
          <cell r="O602" t="str">
            <v>M</v>
          </cell>
          <cell r="P602" t="str">
            <v>00000000</v>
          </cell>
          <cell r="Q602">
            <v>0</v>
          </cell>
          <cell r="R602">
            <v>388.87</v>
          </cell>
          <cell r="S602">
            <v>74.78</v>
          </cell>
          <cell r="T602">
            <v>343.26</v>
          </cell>
          <cell r="U602">
            <v>134.61000000000001</v>
          </cell>
          <cell r="V602">
            <v>48.46</v>
          </cell>
          <cell r="W602">
            <v>53.84</v>
          </cell>
          <cell r="X602">
            <v>46</v>
          </cell>
          <cell r="Y602">
            <v>0</v>
          </cell>
          <cell r="Z602">
            <v>69.099999999999994</v>
          </cell>
          <cell r="AA602">
            <v>77</v>
          </cell>
          <cell r="AB602">
            <v>96</v>
          </cell>
          <cell r="AC602">
            <v>80</v>
          </cell>
          <cell r="AD602">
            <v>13.49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Y602">
            <v>49411.32</v>
          </cell>
        </row>
        <row r="603">
          <cell r="A603">
            <v>2</v>
          </cell>
          <cell r="B603" t="str">
            <v>12</v>
          </cell>
          <cell r="C603" t="str">
            <v>000</v>
          </cell>
          <cell r="D603" t="str">
            <v>1</v>
          </cell>
          <cell r="E603" t="str">
            <v>201</v>
          </cell>
          <cell r="F603" t="str">
            <v>N000</v>
          </cell>
          <cell r="G603" t="str">
            <v>311</v>
          </cell>
          <cell r="H603" t="str">
            <v>1103</v>
          </cell>
          <cell r="I603" t="str">
            <v>T06807</v>
          </cell>
          <cell r="J603" t="str">
            <v>24</v>
          </cell>
          <cell r="K603" t="str">
            <v>2</v>
          </cell>
          <cell r="L603">
            <v>1</v>
          </cell>
          <cell r="M603">
            <v>0</v>
          </cell>
          <cell r="N603">
            <v>2479.75</v>
          </cell>
          <cell r="O603" t="str">
            <v>M</v>
          </cell>
          <cell r="P603" t="str">
            <v>00000000</v>
          </cell>
          <cell r="Q603">
            <v>0</v>
          </cell>
          <cell r="R603">
            <v>358.19</v>
          </cell>
          <cell r="S603">
            <v>68.88</v>
          </cell>
          <cell r="T603">
            <v>316.17</v>
          </cell>
          <cell r="U603">
            <v>123.99</v>
          </cell>
          <cell r="V603">
            <v>44.64</v>
          </cell>
          <cell r="W603">
            <v>49.59</v>
          </cell>
          <cell r="X603">
            <v>0</v>
          </cell>
          <cell r="Y603">
            <v>0</v>
          </cell>
          <cell r="Z603">
            <v>63.2</v>
          </cell>
          <cell r="AA603">
            <v>77</v>
          </cell>
          <cell r="AB603">
            <v>96</v>
          </cell>
          <cell r="AC603">
            <v>80</v>
          </cell>
          <cell r="AD603">
            <v>13.49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Y603">
            <v>45250.8</v>
          </cell>
        </row>
        <row r="604">
          <cell r="A604">
            <v>2</v>
          </cell>
          <cell r="B604" t="str">
            <v>12</v>
          </cell>
          <cell r="C604" t="str">
            <v>000</v>
          </cell>
          <cell r="D604" t="str">
            <v>1</v>
          </cell>
          <cell r="E604" t="str">
            <v>201</v>
          </cell>
          <cell r="F604" t="str">
            <v>N000</v>
          </cell>
          <cell r="G604" t="str">
            <v>311</v>
          </cell>
          <cell r="H604" t="str">
            <v>1103</v>
          </cell>
          <cell r="I604" t="str">
            <v>CF01059</v>
          </cell>
          <cell r="J604" t="str">
            <v>28</v>
          </cell>
          <cell r="K604" t="str">
            <v>1</v>
          </cell>
          <cell r="L604">
            <v>7</v>
          </cell>
          <cell r="M604">
            <v>0</v>
          </cell>
          <cell r="N604">
            <v>3631.8</v>
          </cell>
          <cell r="O604" t="str">
            <v>M</v>
          </cell>
          <cell r="P604" t="str">
            <v>00000000</v>
          </cell>
          <cell r="Q604">
            <v>8731.1</v>
          </cell>
          <cell r="R604">
            <v>524.59</v>
          </cell>
          <cell r="S604">
            <v>100.88</v>
          </cell>
          <cell r="T604">
            <v>463.05</v>
          </cell>
          <cell r="U604">
            <v>181.59</v>
          </cell>
          <cell r="V604">
            <v>222.53</v>
          </cell>
          <cell r="W604">
            <v>72.64</v>
          </cell>
          <cell r="X604">
            <v>53.57</v>
          </cell>
          <cell r="Y604">
            <v>618.15</v>
          </cell>
          <cell r="Z604">
            <v>262.38</v>
          </cell>
          <cell r="AA604">
            <v>77</v>
          </cell>
          <cell r="AB604">
            <v>0</v>
          </cell>
          <cell r="AC604">
            <v>0</v>
          </cell>
          <cell r="AD604">
            <v>13.49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Y604">
            <v>1256032.68</v>
          </cell>
        </row>
        <row r="605">
          <cell r="A605">
            <v>2</v>
          </cell>
          <cell r="B605" t="str">
            <v>12</v>
          </cell>
          <cell r="C605" t="str">
            <v>000</v>
          </cell>
          <cell r="D605" t="str">
            <v>1</v>
          </cell>
          <cell r="E605" t="str">
            <v>201</v>
          </cell>
          <cell r="F605" t="str">
            <v>N000</v>
          </cell>
          <cell r="G605" t="str">
            <v>311</v>
          </cell>
          <cell r="H605" t="str">
            <v>1103</v>
          </cell>
          <cell r="I605" t="str">
            <v>CF03809</v>
          </cell>
          <cell r="J605" t="str">
            <v>25</v>
          </cell>
          <cell r="K605" t="str">
            <v>2</v>
          </cell>
          <cell r="L605">
            <v>3</v>
          </cell>
          <cell r="M605">
            <v>0</v>
          </cell>
          <cell r="N605">
            <v>2572.4</v>
          </cell>
          <cell r="O605" t="str">
            <v>M</v>
          </cell>
          <cell r="P605" t="str">
            <v>00000000</v>
          </cell>
          <cell r="Q605">
            <v>0</v>
          </cell>
          <cell r="R605">
            <v>371.57</v>
          </cell>
          <cell r="S605">
            <v>71.459999999999994</v>
          </cell>
          <cell r="T605">
            <v>327.98</v>
          </cell>
          <cell r="U605">
            <v>128.62</v>
          </cell>
          <cell r="V605">
            <v>46.3</v>
          </cell>
          <cell r="W605">
            <v>51.45</v>
          </cell>
          <cell r="X605">
            <v>0</v>
          </cell>
          <cell r="Y605">
            <v>0</v>
          </cell>
          <cell r="Z605">
            <v>65.37</v>
          </cell>
          <cell r="AA605">
            <v>77</v>
          </cell>
          <cell r="AB605">
            <v>96</v>
          </cell>
          <cell r="AC605">
            <v>80</v>
          </cell>
          <cell r="AD605">
            <v>13.49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Y605">
            <v>140459.04</v>
          </cell>
        </row>
        <row r="606">
          <cell r="A606">
            <v>2</v>
          </cell>
          <cell r="B606" t="str">
            <v>12</v>
          </cell>
          <cell r="C606" t="str">
            <v>000</v>
          </cell>
          <cell r="D606" t="str">
            <v>1</v>
          </cell>
          <cell r="E606" t="str">
            <v>201</v>
          </cell>
          <cell r="F606" t="str">
            <v>N000</v>
          </cell>
          <cell r="G606" t="str">
            <v>311</v>
          </cell>
          <cell r="H606" t="str">
            <v>1103</v>
          </cell>
          <cell r="I606" t="str">
            <v>CF04806</v>
          </cell>
          <cell r="J606" t="str">
            <v>26</v>
          </cell>
          <cell r="K606" t="str">
            <v>2</v>
          </cell>
          <cell r="L606">
            <v>11</v>
          </cell>
          <cell r="M606">
            <v>0</v>
          </cell>
          <cell r="N606">
            <v>2692.2</v>
          </cell>
          <cell r="O606" t="str">
            <v>M</v>
          </cell>
          <cell r="P606" t="str">
            <v>00000000</v>
          </cell>
          <cell r="Q606">
            <v>0</v>
          </cell>
          <cell r="R606">
            <v>388.87</v>
          </cell>
          <cell r="S606">
            <v>74.78</v>
          </cell>
          <cell r="T606">
            <v>343.26</v>
          </cell>
          <cell r="U606">
            <v>134.61000000000001</v>
          </cell>
          <cell r="V606">
            <v>48.46</v>
          </cell>
          <cell r="W606">
            <v>53.84</v>
          </cell>
          <cell r="X606">
            <v>47.64</v>
          </cell>
          <cell r="Y606">
            <v>0</v>
          </cell>
          <cell r="Z606">
            <v>69.13</v>
          </cell>
          <cell r="AA606">
            <v>77</v>
          </cell>
          <cell r="AB606">
            <v>96</v>
          </cell>
          <cell r="AC606">
            <v>80</v>
          </cell>
          <cell r="AD606">
            <v>13.49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Y606">
            <v>543744.96</v>
          </cell>
        </row>
        <row r="607">
          <cell r="A607">
            <v>2</v>
          </cell>
          <cell r="B607" t="str">
            <v>12</v>
          </cell>
          <cell r="C607" t="str">
            <v>000</v>
          </cell>
          <cell r="D607" t="str">
            <v>1</v>
          </cell>
          <cell r="E607" t="str">
            <v>201</v>
          </cell>
          <cell r="F607" t="str">
            <v>N000</v>
          </cell>
          <cell r="G607" t="str">
            <v>311</v>
          </cell>
          <cell r="H607" t="str">
            <v>1103</v>
          </cell>
          <cell r="I607" t="str">
            <v>CF04807</v>
          </cell>
          <cell r="J607" t="str">
            <v>27Z</v>
          </cell>
          <cell r="K607" t="str">
            <v>2</v>
          </cell>
          <cell r="L607">
            <v>16</v>
          </cell>
          <cell r="M607">
            <v>0</v>
          </cell>
          <cell r="N607">
            <v>2900.25</v>
          </cell>
          <cell r="O607" t="str">
            <v>M</v>
          </cell>
          <cell r="P607" t="str">
            <v>00000000</v>
          </cell>
          <cell r="Q607">
            <v>205.15</v>
          </cell>
          <cell r="R607">
            <v>418.93</v>
          </cell>
          <cell r="S607">
            <v>80.56</v>
          </cell>
          <cell r="T607">
            <v>369.78</v>
          </cell>
          <cell r="U607">
            <v>145.01</v>
          </cell>
          <cell r="V607">
            <v>55.89</v>
          </cell>
          <cell r="W607">
            <v>58.01</v>
          </cell>
          <cell r="X607">
            <v>65</v>
          </cell>
          <cell r="Y607">
            <v>0</v>
          </cell>
          <cell r="Z607">
            <v>78.459999999999994</v>
          </cell>
          <cell r="AA607">
            <v>77</v>
          </cell>
          <cell r="AB607">
            <v>96</v>
          </cell>
          <cell r="AC607">
            <v>80</v>
          </cell>
          <cell r="AD607">
            <v>13.49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Y607">
            <v>891557.76</v>
          </cell>
        </row>
        <row r="608">
          <cell r="A608">
            <v>2</v>
          </cell>
          <cell r="B608" t="str">
            <v>12</v>
          </cell>
          <cell r="C608" t="str">
            <v>000</v>
          </cell>
          <cell r="D608" t="str">
            <v>1</v>
          </cell>
          <cell r="E608" t="str">
            <v>201</v>
          </cell>
          <cell r="F608" t="str">
            <v>N000</v>
          </cell>
          <cell r="G608" t="str">
            <v>311</v>
          </cell>
          <cell r="H608" t="str">
            <v>1103</v>
          </cell>
          <cell r="I608" t="str">
            <v>CF04808</v>
          </cell>
          <cell r="J608" t="str">
            <v>27ZA</v>
          </cell>
          <cell r="K608" t="str">
            <v>2</v>
          </cell>
          <cell r="L608">
            <v>8</v>
          </cell>
          <cell r="M608">
            <v>0</v>
          </cell>
          <cell r="N608">
            <v>2982.9</v>
          </cell>
          <cell r="O608" t="str">
            <v>M</v>
          </cell>
          <cell r="P608" t="str">
            <v>00000000</v>
          </cell>
          <cell r="Q608">
            <v>579.4</v>
          </cell>
          <cell r="R608">
            <v>430.86</v>
          </cell>
          <cell r="S608">
            <v>82.86</v>
          </cell>
          <cell r="T608">
            <v>380.32</v>
          </cell>
          <cell r="U608">
            <v>149.15</v>
          </cell>
          <cell r="V608">
            <v>64.12</v>
          </cell>
          <cell r="W608">
            <v>59.66</v>
          </cell>
          <cell r="X608">
            <v>18.38</v>
          </cell>
          <cell r="Y608">
            <v>0</v>
          </cell>
          <cell r="Z608">
            <v>86.95</v>
          </cell>
          <cell r="AA608">
            <v>77</v>
          </cell>
          <cell r="AB608">
            <v>96</v>
          </cell>
          <cell r="AC608">
            <v>80</v>
          </cell>
          <cell r="AD608">
            <v>13.49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Y608">
            <v>489704.64</v>
          </cell>
        </row>
        <row r="609">
          <cell r="A609">
            <v>2</v>
          </cell>
          <cell r="B609" t="str">
            <v>12</v>
          </cell>
          <cell r="C609" t="str">
            <v>000</v>
          </cell>
          <cell r="D609" t="str">
            <v>1</v>
          </cell>
          <cell r="E609" t="str">
            <v>201</v>
          </cell>
          <cell r="F609" t="str">
            <v>N000</v>
          </cell>
          <cell r="G609" t="str">
            <v>311</v>
          </cell>
          <cell r="H609" t="str">
            <v>1103</v>
          </cell>
          <cell r="I609" t="str">
            <v>CF21858</v>
          </cell>
          <cell r="J609" t="str">
            <v>27ZA</v>
          </cell>
          <cell r="K609" t="str">
            <v>2</v>
          </cell>
          <cell r="L609">
            <v>1</v>
          </cell>
          <cell r="M609">
            <v>0</v>
          </cell>
          <cell r="N609">
            <v>2982.9</v>
          </cell>
          <cell r="O609" t="str">
            <v>M</v>
          </cell>
          <cell r="P609" t="str">
            <v>00000000</v>
          </cell>
          <cell r="Q609">
            <v>579.4</v>
          </cell>
          <cell r="R609">
            <v>430.86</v>
          </cell>
          <cell r="S609">
            <v>82.86</v>
          </cell>
          <cell r="T609">
            <v>380.32</v>
          </cell>
          <cell r="U609">
            <v>149.15</v>
          </cell>
          <cell r="V609">
            <v>64.12</v>
          </cell>
          <cell r="W609">
            <v>59.66</v>
          </cell>
          <cell r="X609">
            <v>0</v>
          </cell>
          <cell r="Y609">
            <v>0</v>
          </cell>
          <cell r="Z609">
            <v>86.58</v>
          </cell>
          <cell r="AA609">
            <v>77</v>
          </cell>
          <cell r="AB609">
            <v>96</v>
          </cell>
          <cell r="AC609">
            <v>80</v>
          </cell>
          <cell r="AD609">
            <v>13.49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Y609">
            <v>60988.08</v>
          </cell>
        </row>
        <row r="610">
          <cell r="A610">
            <v>2</v>
          </cell>
          <cell r="B610" t="str">
            <v>12</v>
          </cell>
          <cell r="C610" t="str">
            <v>000</v>
          </cell>
          <cell r="D610" t="str">
            <v>1</v>
          </cell>
          <cell r="E610" t="str">
            <v>201</v>
          </cell>
          <cell r="F610" t="str">
            <v>N000</v>
          </cell>
          <cell r="G610" t="str">
            <v>311</v>
          </cell>
          <cell r="H610" t="str">
            <v>1103</v>
          </cell>
          <cell r="I610" t="str">
            <v>CF21859</v>
          </cell>
          <cell r="J610" t="str">
            <v>27ZB</v>
          </cell>
          <cell r="K610" t="str">
            <v>2</v>
          </cell>
          <cell r="L610">
            <v>5</v>
          </cell>
          <cell r="M610">
            <v>0</v>
          </cell>
          <cell r="N610">
            <v>3008.65</v>
          </cell>
          <cell r="O610" t="str">
            <v>M</v>
          </cell>
          <cell r="P610" t="str">
            <v>00000000</v>
          </cell>
          <cell r="Q610">
            <v>857</v>
          </cell>
          <cell r="R610">
            <v>434.58</v>
          </cell>
          <cell r="S610">
            <v>83.57</v>
          </cell>
          <cell r="T610">
            <v>383.6</v>
          </cell>
          <cell r="U610">
            <v>150.43</v>
          </cell>
          <cell r="V610">
            <v>69.59</v>
          </cell>
          <cell r="W610">
            <v>60.17</v>
          </cell>
          <cell r="X610">
            <v>92.8</v>
          </cell>
          <cell r="Y610">
            <v>0</v>
          </cell>
          <cell r="Z610">
            <v>94.59</v>
          </cell>
          <cell r="AA610">
            <v>77</v>
          </cell>
          <cell r="AB610">
            <v>96</v>
          </cell>
          <cell r="AC610">
            <v>80</v>
          </cell>
          <cell r="AD610">
            <v>13.49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Y610">
            <v>330088.2</v>
          </cell>
        </row>
        <row r="611">
          <cell r="A611">
            <v>2</v>
          </cell>
          <cell r="B611" t="str">
            <v>12</v>
          </cell>
          <cell r="C611" t="str">
            <v>000</v>
          </cell>
          <cell r="D611" t="str">
            <v>1</v>
          </cell>
          <cell r="E611" t="str">
            <v>201</v>
          </cell>
          <cell r="F611" t="str">
            <v>N000</v>
          </cell>
          <cell r="G611" t="str">
            <v>311</v>
          </cell>
          <cell r="H611" t="str">
            <v>1103</v>
          </cell>
          <cell r="I611" t="str">
            <v>CF21864</v>
          </cell>
          <cell r="J611" t="str">
            <v>27C</v>
          </cell>
          <cell r="K611" t="str">
            <v>1</v>
          </cell>
          <cell r="L611">
            <v>8</v>
          </cell>
          <cell r="M611">
            <v>0</v>
          </cell>
          <cell r="N611">
            <v>3268.2</v>
          </cell>
          <cell r="O611" t="str">
            <v>M</v>
          </cell>
          <cell r="P611" t="str">
            <v>00000000</v>
          </cell>
          <cell r="Q611">
            <v>4783.05</v>
          </cell>
          <cell r="R611">
            <v>472.07</v>
          </cell>
          <cell r="S611">
            <v>90.78</v>
          </cell>
          <cell r="T611">
            <v>416.7</v>
          </cell>
          <cell r="U611">
            <v>163.41</v>
          </cell>
          <cell r="V611">
            <v>144.91999999999999</v>
          </cell>
          <cell r="W611">
            <v>65.36</v>
          </cell>
          <cell r="X611">
            <v>48</v>
          </cell>
          <cell r="Y611">
            <v>0</v>
          </cell>
          <cell r="Z611">
            <v>174.78</v>
          </cell>
          <cell r="AA611">
            <v>77</v>
          </cell>
          <cell r="AB611">
            <v>0</v>
          </cell>
          <cell r="AC611">
            <v>0</v>
          </cell>
          <cell r="AD611">
            <v>13.49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Y611">
            <v>932904.95999999996</v>
          </cell>
        </row>
        <row r="612">
          <cell r="A612">
            <v>2</v>
          </cell>
          <cell r="B612" t="str">
            <v>12</v>
          </cell>
          <cell r="C612" t="str">
            <v>000</v>
          </cell>
          <cell r="D612" t="str">
            <v>1</v>
          </cell>
          <cell r="E612" t="str">
            <v>201</v>
          </cell>
          <cell r="F612" t="str">
            <v>N000</v>
          </cell>
          <cell r="G612" t="str">
            <v>311</v>
          </cell>
          <cell r="H612" t="str">
            <v>1103</v>
          </cell>
          <cell r="I612" t="str">
            <v>CF21865</v>
          </cell>
          <cell r="J612" t="str">
            <v>27B</v>
          </cell>
          <cell r="K612" t="str">
            <v>1</v>
          </cell>
          <cell r="L612">
            <v>1</v>
          </cell>
          <cell r="M612">
            <v>0</v>
          </cell>
          <cell r="N612">
            <v>3222.2</v>
          </cell>
          <cell r="O612" t="str">
            <v>M</v>
          </cell>
          <cell r="P612" t="str">
            <v>00000000</v>
          </cell>
          <cell r="Q612">
            <v>3558.85</v>
          </cell>
          <cell r="R612">
            <v>465.43</v>
          </cell>
          <cell r="S612">
            <v>89.51</v>
          </cell>
          <cell r="T612">
            <v>410.83</v>
          </cell>
          <cell r="U612">
            <v>161.11000000000001</v>
          </cell>
          <cell r="V612">
            <v>122.06</v>
          </cell>
          <cell r="W612">
            <v>64.44</v>
          </cell>
          <cell r="X612">
            <v>0</v>
          </cell>
          <cell r="Y612">
            <v>0</v>
          </cell>
          <cell r="Z612">
            <v>148.26</v>
          </cell>
          <cell r="AA612">
            <v>77</v>
          </cell>
          <cell r="AB612">
            <v>0</v>
          </cell>
          <cell r="AC612">
            <v>0</v>
          </cell>
          <cell r="AD612">
            <v>13.49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Y612">
            <v>99998.16</v>
          </cell>
        </row>
        <row r="613">
          <cell r="A613">
            <v>2</v>
          </cell>
          <cell r="B613" t="str">
            <v>12</v>
          </cell>
          <cell r="C613" t="str">
            <v>000</v>
          </cell>
          <cell r="D613" t="str">
            <v>1</v>
          </cell>
          <cell r="E613" t="str">
            <v>201</v>
          </cell>
          <cell r="F613" t="str">
            <v>N000</v>
          </cell>
          <cell r="G613" t="str">
            <v>311</v>
          </cell>
          <cell r="H613" t="str">
            <v>1103</v>
          </cell>
          <cell r="I613" t="str">
            <v>CF21866</v>
          </cell>
          <cell r="J613" t="str">
            <v>27A</v>
          </cell>
          <cell r="K613" t="str">
            <v>1</v>
          </cell>
          <cell r="L613">
            <v>6</v>
          </cell>
          <cell r="M613">
            <v>0</v>
          </cell>
          <cell r="N613">
            <v>3185.4</v>
          </cell>
          <cell r="O613" t="str">
            <v>M</v>
          </cell>
          <cell r="P613" t="str">
            <v>00000000</v>
          </cell>
          <cell r="Q613">
            <v>2791.7</v>
          </cell>
          <cell r="R613">
            <v>460.11</v>
          </cell>
          <cell r="S613">
            <v>88.48</v>
          </cell>
          <cell r="T613">
            <v>406.14</v>
          </cell>
          <cell r="U613">
            <v>159.27000000000001</v>
          </cell>
          <cell r="V613">
            <v>107.59</v>
          </cell>
          <cell r="W613">
            <v>63.71</v>
          </cell>
          <cell r="X613">
            <v>26</v>
          </cell>
          <cell r="Y613">
            <v>0</v>
          </cell>
          <cell r="Z613">
            <v>132.57</v>
          </cell>
          <cell r="AA613">
            <v>77</v>
          </cell>
          <cell r="AB613">
            <v>0</v>
          </cell>
          <cell r="AC613">
            <v>0</v>
          </cell>
          <cell r="AD613">
            <v>13.49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Y613">
            <v>540825.12</v>
          </cell>
        </row>
        <row r="614">
          <cell r="A614">
            <v>2</v>
          </cell>
          <cell r="B614" t="str">
            <v>12</v>
          </cell>
          <cell r="C614" t="str">
            <v>000</v>
          </cell>
          <cell r="D614" t="str">
            <v>1</v>
          </cell>
          <cell r="E614" t="str">
            <v>201</v>
          </cell>
          <cell r="F614" t="str">
            <v>N000</v>
          </cell>
          <cell r="G614" t="str">
            <v>311</v>
          </cell>
          <cell r="H614" t="str">
            <v>1103</v>
          </cell>
          <cell r="I614" t="str">
            <v>CF33834</v>
          </cell>
          <cell r="J614" t="str">
            <v>27</v>
          </cell>
          <cell r="K614" t="str">
            <v>2</v>
          </cell>
          <cell r="L614">
            <v>4</v>
          </cell>
          <cell r="M614">
            <v>0</v>
          </cell>
          <cell r="N614">
            <v>2817.8</v>
          </cell>
          <cell r="O614" t="str">
            <v>M</v>
          </cell>
          <cell r="P614" t="str">
            <v>00000000</v>
          </cell>
          <cell r="Q614">
            <v>0</v>
          </cell>
          <cell r="R614">
            <v>407.02</v>
          </cell>
          <cell r="S614">
            <v>78.27</v>
          </cell>
          <cell r="T614">
            <v>359.27</v>
          </cell>
          <cell r="U614">
            <v>140.88999999999999</v>
          </cell>
          <cell r="V614">
            <v>50.72</v>
          </cell>
          <cell r="W614">
            <v>56.36</v>
          </cell>
          <cell r="X614">
            <v>64</v>
          </cell>
          <cell r="Y614">
            <v>0</v>
          </cell>
          <cell r="Z614">
            <v>72.400000000000006</v>
          </cell>
          <cell r="AA614">
            <v>77</v>
          </cell>
          <cell r="AB614">
            <v>96</v>
          </cell>
          <cell r="AC614">
            <v>80</v>
          </cell>
          <cell r="AD614">
            <v>13.49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Y614">
            <v>207034.56</v>
          </cell>
        </row>
        <row r="615">
          <cell r="A615">
            <v>2</v>
          </cell>
          <cell r="B615" t="str">
            <v>12</v>
          </cell>
          <cell r="C615" t="str">
            <v>000</v>
          </cell>
          <cell r="D615" t="str">
            <v>1</v>
          </cell>
          <cell r="E615" t="str">
            <v>201</v>
          </cell>
          <cell r="F615" t="str">
            <v>N000</v>
          </cell>
          <cell r="G615" t="str">
            <v>311</v>
          </cell>
          <cell r="H615" t="str">
            <v>1103</v>
          </cell>
          <cell r="I615" t="str">
            <v>CF33892</v>
          </cell>
          <cell r="J615" t="str">
            <v>27ZA</v>
          </cell>
          <cell r="K615" t="str">
            <v>2</v>
          </cell>
          <cell r="L615">
            <v>49</v>
          </cell>
          <cell r="M615">
            <v>0</v>
          </cell>
          <cell r="N615">
            <v>2982.9</v>
          </cell>
          <cell r="O615" t="str">
            <v>M</v>
          </cell>
          <cell r="P615" t="str">
            <v>00000000</v>
          </cell>
          <cell r="Q615">
            <v>579.4</v>
          </cell>
          <cell r="R615">
            <v>430.86</v>
          </cell>
          <cell r="S615">
            <v>82.86</v>
          </cell>
          <cell r="T615">
            <v>380.32</v>
          </cell>
          <cell r="U615">
            <v>149.15</v>
          </cell>
          <cell r="V615">
            <v>64.12</v>
          </cell>
          <cell r="W615">
            <v>59.66</v>
          </cell>
          <cell r="X615">
            <v>66.92</v>
          </cell>
          <cell r="Y615">
            <v>0</v>
          </cell>
          <cell r="Z615">
            <v>87.92</v>
          </cell>
          <cell r="AA615">
            <v>77</v>
          </cell>
          <cell r="AB615">
            <v>96</v>
          </cell>
          <cell r="AC615">
            <v>80</v>
          </cell>
          <cell r="AD615">
            <v>13.49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Y615">
            <v>3028552.8</v>
          </cell>
        </row>
        <row r="616">
          <cell r="A616">
            <v>2</v>
          </cell>
          <cell r="B616" t="str">
            <v>12</v>
          </cell>
          <cell r="C616" t="str">
            <v>000</v>
          </cell>
          <cell r="D616" t="str">
            <v>1</v>
          </cell>
          <cell r="E616" t="str">
            <v>201</v>
          </cell>
          <cell r="F616" t="str">
            <v>N000</v>
          </cell>
          <cell r="G616" t="str">
            <v>311</v>
          </cell>
          <cell r="H616" t="str">
            <v>1103</v>
          </cell>
          <cell r="I616" t="str">
            <v>CF41040</v>
          </cell>
          <cell r="K616" t="str">
            <v>2</v>
          </cell>
          <cell r="L616">
            <v>1</v>
          </cell>
          <cell r="M616">
            <v>0</v>
          </cell>
          <cell r="N616">
            <v>7482</v>
          </cell>
          <cell r="O616" t="str">
            <v>M</v>
          </cell>
          <cell r="P616" t="str">
            <v>00000000</v>
          </cell>
          <cell r="Q616">
            <v>0</v>
          </cell>
          <cell r="R616">
            <v>1080.73</v>
          </cell>
          <cell r="S616">
            <v>207.83</v>
          </cell>
          <cell r="T616">
            <v>953.96</v>
          </cell>
          <cell r="U616">
            <v>374.1</v>
          </cell>
          <cell r="V616">
            <v>134.68</v>
          </cell>
          <cell r="W616">
            <v>149.63999999999999</v>
          </cell>
          <cell r="X616">
            <v>82</v>
          </cell>
          <cell r="Y616">
            <v>0</v>
          </cell>
          <cell r="Z616">
            <v>290.86</v>
          </cell>
          <cell r="AA616">
            <v>77</v>
          </cell>
          <cell r="AB616">
            <v>96</v>
          </cell>
          <cell r="AC616">
            <v>80</v>
          </cell>
          <cell r="AD616">
            <v>13.49</v>
          </cell>
          <cell r="AE616">
            <v>6.24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5431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Y616">
            <v>197514.36</v>
          </cell>
        </row>
        <row r="617">
          <cell r="A617">
            <v>2</v>
          </cell>
          <cell r="B617" t="str">
            <v>12</v>
          </cell>
          <cell r="C617" t="str">
            <v>000</v>
          </cell>
          <cell r="D617" t="str">
            <v>1</v>
          </cell>
          <cell r="E617" t="str">
            <v>702</v>
          </cell>
          <cell r="F617" t="str">
            <v>N000</v>
          </cell>
          <cell r="G617" t="str">
            <v>312</v>
          </cell>
          <cell r="H617" t="str">
            <v>1103</v>
          </cell>
          <cell r="I617" t="str">
            <v>A01803</v>
          </cell>
          <cell r="J617" t="str">
            <v>19</v>
          </cell>
          <cell r="K617" t="str">
            <v>2</v>
          </cell>
          <cell r="L617">
            <v>7</v>
          </cell>
          <cell r="M617">
            <v>0</v>
          </cell>
          <cell r="N617">
            <v>2120.3000000000002</v>
          </cell>
          <cell r="O617" t="str">
            <v>M</v>
          </cell>
          <cell r="P617" t="str">
            <v>00000000</v>
          </cell>
          <cell r="Q617">
            <v>0</v>
          </cell>
          <cell r="R617">
            <v>306.27</v>
          </cell>
          <cell r="S617">
            <v>58.9</v>
          </cell>
          <cell r="T617">
            <v>270.33999999999997</v>
          </cell>
          <cell r="U617">
            <v>106.02</v>
          </cell>
          <cell r="V617">
            <v>38.17</v>
          </cell>
          <cell r="W617">
            <v>42.41</v>
          </cell>
          <cell r="X617">
            <v>55</v>
          </cell>
          <cell r="Y617">
            <v>0</v>
          </cell>
          <cell r="Z617">
            <v>55.87</v>
          </cell>
          <cell r="AA617">
            <v>77</v>
          </cell>
          <cell r="AB617">
            <v>96</v>
          </cell>
          <cell r="AC617">
            <v>80</v>
          </cell>
          <cell r="AD617">
            <v>13.49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Y617">
            <v>278860.68</v>
          </cell>
        </row>
        <row r="618">
          <cell r="A618">
            <v>2</v>
          </cell>
          <cell r="B618" t="str">
            <v>12</v>
          </cell>
          <cell r="C618" t="str">
            <v>000</v>
          </cell>
          <cell r="D618" t="str">
            <v>1</v>
          </cell>
          <cell r="E618" t="str">
            <v>702</v>
          </cell>
          <cell r="F618" t="str">
            <v>N000</v>
          </cell>
          <cell r="G618" t="str">
            <v>312</v>
          </cell>
          <cell r="H618" t="str">
            <v>1103</v>
          </cell>
          <cell r="I618" t="str">
            <v>A01805</v>
          </cell>
          <cell r="J618" t="str">
            <v>21</v>
          </cell>
          <cell r="K618" t="str">
            <v>2</v>
          </cell>
          <cell r="L618">
            <v>9</v>
          </cell>
          <cell r="M618">
            <v>0</v>
          </cell>
          <cell r="N618">
            <v>2238.1999999999998</v>
          </cell>
          <cell r="O618" t="str">
            <v>M</v>
          </cell>
          <cell r="P618" t="str">
            <v>00000000</v>
          </cell>
          <cell r="Q618">
            <v>0</v>
          </cell>
          <cell r="R618">
            <v>323.3</v>
          </cell>
          <cell r="S618">
            <v>62.17</v>
          </cell>
          <cell r="T618">
            <v>285.37</v>
          </cell>
          <cell r="U618">
            <v>111.91</v>
          </cell>
          <cell r="V618">
            <v>40.29</v>
          </cell>
          <cell r="W618">
            <v>44.76</v>
          </cell>
          <cell r="X618">
            <v>30.56</v>
          </cell>
          <cell r="Y618">
            <v>0</v>
          </cell>
          <cell r="Z618">
            <v>58.14</v>
          </cell>
          <cell r="AA618">
            <v>77</v>
          </cell>
          <cell r="AB618">
            <v>96</v>
          </cell>
          <cell r="AC618">
            <v>80</v>
          </cell>
          <cell r="AD618">
            <v>13.49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Y618">
            <v>373808.52</v>
          </cell>
        </row>
        <row r="619">
          <cell r="A619">
            <v>2</v>
          </cell>
          <cell r="B619" t="str">
            <v>12</v>
          </cell>
          <cell r="C619" t="str">
            <v>000</v>
          </cell>
          <cell r="D619" t="str">
            <v>1</v>
          </cell>
          <cell r="E619" t="str">
            <v>702</v>
          </cell>
          <cell r="F619" t="str">
            <v>N000</v>
          </cell>
          <cell r="G619" t="str">
            <v>312</v>
          </cell>
          <cell r="H619" t="str">
            <v>1103</v>
          </cell>
          <cell r="I619" t="str">
            <v>A01806</v>
          </cell>
          <cell r="J619" t="str">
            <v>25</v>
          </cell>
          <cell r="K619" t="str">
            <v>2</v>
          </cell>
          <cell r="L619">
            <v>4</v>
          </cell>
          <cell r="M619">
            <v>0</v>
          </cell>
          <cell r="N619">
            <v>2572.4</v>
          </cell>
          <cell r="O619" t="str">
            <v>M</v>
          </cell>
          <cell r="P619" t="str">
            <v>00000000</v>
          </cell>
          <cell r="Q619">
            <v>0</v>
          </cell>
          <cell r="R619">
            <v>371.57</v>
          </cell>
          <cell r="S619">
            <v>71.459999999999994</v>
          </cell>
          <cell r="T619">
            <v>327.98</v>
          </cell>
          <cell r="U619">
            <v>128.62</v>
          </cell>
          <cell r="V619">
            <v>46.3</v>
          </cell>
          <cell r="W619">
            <v>51.45</v>
          </cell>
          <cell r="X619">
            <v>68.5</v>
          </cell>
          <cell r="Y619">
            <v>0</v>
          </cell>
          <cell r="Z619">
            <v>66.739999999999995</v>
          </cell>
          <cell r="AA619">
            <v>77</v>
          </cell>
          <cell r="AB619">
            <v>96</v>
          </cell>
          <cell r="AC619">
            <v>80</v>
          </cell>
          <cell r="AD619">
            <v>13.49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Y619">
            <v>190632.48</v>
          </cell>
        </row>
        <row r="620">
          <cell r="A620">
            <v>2</v>
          </cell>
          <cell r="B620" t="str">
            <v>12</v>
          </cell>
          <cell r="C620" t="str">
            <v>000</v>
          </cell>
          <cell r="D620" t="str">
            <v>1</v>
          </cell>
          <cell r="E620" t="str">
            <v>702</v>
          </cell>
          <cell r="F620" t="str">
            <v>N000</v>
          </cell>
          <cell r="G620" t="str">
            <v>312</v>
          </cell>
          <cell r="H620" t="str">
            <v>1103</v>
          </cell>
          <cell r="I620" t="str">
            <v>A01807</v>
          </cell>
          <cell r="J620" t="str">
            <v>27</v>
          </cell>
          <cell r="K620" t="str">
            <v>2</v>
          </cell>
          <cell r="L620">
            <v>9</v>
          </cell>
          <cell r="M620">
            <v>0</v>
          </cell>
          <cell r="N620">
            <v>2817.8</v>
          </cell>
          <cell r="O620" t="str">
            <v>M</v>
          </cell>
          <cell r="P620" t="str">
            <v>00000000</v>
          </cell>
          <cell r="Q620">
            <v>0</v>
          </cell>
          <cell r="R620">
            <v>407.02</v>
          </cell>
          <cell r="S620">
            <v>78.27</v>
          </cell>
          <cell r="T620">
            <v>359.27</v>
          </cell>
          <cell r="U620">
            <v>140.88999999999999</v>
          </cell>
          <cell r="V620">
            <v>50.72</v>
          </cell>
          <cell r="W620">
            <v>56.36</v>
          </cell>
          <cell r="X620">
            <v>66.89</v>
          </cell>
          <cell r="Y620">
            <v>0</v>
          </cell>
          <cell r="Z620">
            <v>72.459999999999994</v>
          </cell>
          <cell r="AA620">
            <v>77</v>
          </cell>
          <cell r="AB620">
            <v>96</v>
          </cell>
          <cell r="AC620">
            <v>80</v>
          </cell>
          <cell r="AD620">
            <v>13.49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Y620">
            <v>466146.36</v>
          </cell>
        </row>
        <row r="621">
          <cell r="A621">
            <v>2</v>
          </cell>
          <cell r="B621" t="str">
            <v>12</v>
          </cell>
          <cell r="C621" t="str">
            <v>000</v>
          </cell>
          <cell r="D621" t="str">
            <v>1</v>
          </cell>
          <cell r="E621" t="str">
            <v>702</v>
          </cell>
          <cell r="F621" t="str">
            <v>N000</v>
          </cell>
          <cell r="G621" t="str">
            <v>312</v>
          </cell>
          <cell r="H621" t="str">
            <v>1103</v>
          </cell>
          <cell r="I621" t="str">
            <v>A03803</v>
          </cell>
          <cell r="J621" t="str">
            <v>20</v>
          </cell>
          <cell r="K621" t="str">
            <v>2</v>
          </cell>
          <cell r="L621">
            <v>1</v>
          </cell>
          <cell r="M621">
            <v>0</v>
          </cell>
          <cell r="N621">
            <v>2138.85</v>
          </cell>
          <cell r="O621" t="str">
            <v>M</v>
          </cell>
          <cell r="P621" t="str">
            <v>00000000</v>
          </cell>
          <cell r="Q621">
            <v>0</v>
          </cell>
          <cell r="R621">
            <v>308.94</v>
          </cell>
          <cell r="S621">
            <v>59.41</v>
          </cell>
          <cell r="T621">
            <v>272.7</v>
          </cell>
          <cell r="U621">
            <v>106.94</v>
          </cell>
          <cell r="V621">
            <v>38.5</v>
          </cell>
          <cell r="W621">
            <v>42.78</v>
          </cell>
          <cell r="X621">
            <v>0</v>
          </cell>
          <cell r="Y621">
            <v>0</v>
          </cell>
          <cell r="Z621">
            <v>55.2</v>
          </cell>
          <cell r="AA621">
            <v>77</v>
          </cell>
          <cell r="AB621">
            <v>96</v>
          </cell>
          <cell r="AC621">
            <v>80</v>
          </cell>
          <cell r="AD621">
            <v>13.49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Y621">
            <v>39477.72</v>
          </cell>
        </row>
        <row r="622">
          <cell r="A622">
            <v>2</v>
          </cell>
          <cell r="B622" t="str">
            <v>12</v>
          </cell>
          <cell r="C622" t="str">
            <v>000</v>
          </cell>
          <cell r="D622" t="str">
            <v>1</v>
          </cell>
          <cell r="E622" t="str">
            <v>702</v>
          </cell>
          <cell r="F622" t="str">
            <v>N000</v>
          </cell>
          <cell r="G622" t="str">
            <v>312</v>
          </cell>
          <cell r="H622" t="str">
            <v>1103</v>
          </cell>
          <cell r="I622" t="str">
            <v>A03804</v>
          </cell>
          <cell r="J622" t="str">
            <v>23</v>
          </cell>
          <cell r="K622" t="str">
            <v>2</v>
          </cell>
          <cell r="L622">
            <v>3</v>
          </cell>
          <cell r="M622">
            <v>0</v>
          </cell>
          <cell r="N622">
            <v>2451.25</v>
          </cell>
          <cell r="O622" t="str">
            <v>M</v>
          </cell>
          <cell r="P622" t="str">
            <v>00000000</v>
          </cell>
          <cell r="Q622">
            <v>0</v>
          </cell>
          <cell r="R622">
            <v>354.07</v>
          </cell>
          <cell r="S622">
            <v>68.09</v>
          </cell>
          <cell r="T622">
            <v>312.52999999999997</v>
          </cell>
          <cell r="U622">
            <v>122.56</v>
          </cell>
          <cell r="V622">
            <v>44.12</v>
          </cell>
          <cell r="W622">
            <v>49.02</v>
          </cell>
          <cell r="X622">
            <v>52</v>
          </cell>
          <cell r="Y622">
            <v>0</v>
          </cell>
          <cell r="Z622">
            <v>63.57</v>
          </cell>
          <cell r="AA622">
            <v>77</v>
          </cell>
          <cell r="AB622">
            <v>96</v>
          </cell>
          <cell r="AC622">
            <v>80</v>
          </cell>
          <cell r="AD622">
            <v>13.49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Y622">
            <v>136213.20000000001</v>
          </cell>
        </row>
        <row r="623">
          <cell r="A623">
            <v>2</v>
          </cell>
          <cell r="B623" t="str">
            <v>12</v>
          </cell>
          <cell r="C623" t="str">
            <v>000</v>
          </cell>
          <cell r="D623" t="str">
            <v>1</v>
          </cell>
          <cell r="E623" t="str">
            <v>702</v>
          </cell>
          <cell r="F623" t="str">
            <v>N000</v>
          </cell>
          <cell r="G623" t="str">
            <v>312</v>
          </cell>
          <cell r="H623" t="str">
            <v>1103</v>
          </cell>
          <cell r="I623" t="str">
            <v>CFMC03</v>
          </cell>
          <cell r="J623" t="str">
            <v>MC03</v>
          </cell>
          <cell r="K623" t="str">
            <v>1</v>
          </cell>
          <cell r="L623">
            <v>7</v>
          </cell>
          <cell r="M623">
            <v>0</v>
          </cell>
          <cell r="N623">
            <v>4311.3999999999996</v>
          </cell>
          <cell r="O623" t="str">
            <v>M</v>
          </cell>
          <cell r="P623" t="str">
            <v>00000000</v>
          </cell>
          <cell r="Q623">
            <v>11306.9</v>
          </cell>
          <cell r="R623">
            <v>622.76</v>
          </cell>
          <cell r="S623">
            <v>119.76</v>
          </cell>
          <cell r="T623">
            <v>549.70000000000005</v>
          </cell>
          <cell r="U623">
            <v>215.57</v>
          </cell>
          <cell r="V623">
            <v>281.13</v>
          </cell>
          <cell r="W623">
            <v>86.23</v>
          </cell>
          <cell r="X623">
            <v>30</v>
          </cell>
          <cell r="Y623">
            <v>780.91</v>
          </cell>
          <cell r="Z623">
            <v>329.36</v>
          </cell>
          <cell r="AA623">
            <v>77</v>
          </cell>
          <cell r="AB623">
            <v>0</v>
          </cell>
          <cell r="AC623">
            <v>0</v>
          </cell>
          <cell r="AD623">
            <v>13.49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Y623">
            <v>1572833.64</v>
          </cell>
        </row>
        <row r="624">
          <cell r="A624">
            <v>2</v>
          </cell>
          <cell r="B624" t="str">
            <v>12</v>
          </cell>
          <cell r="C624" t="str">
            <v>000</v>
          </cell>
          <cell r="D624" t="str">
            <v>1</v>
          </cell>
          <cell r="E624" t="str">
            <v>702</v>
          </cell>
          <cell r="F624" t="str">
            <v>N000</v>
          </cell>
          <cell r="G624" t="str">
            <v>312</v>
          </cell>
          <cell r="H624" t="str">
            <v>1103</v>
          </cell>
          <cell r="I624" t="str">
            <v>CFMD09</v>
          </cell>
          <cell r="J624" t="str">
            <v>MD09</v>
          </cell>
          <cell r="K624" t="str">
            <v>1</v>
          </cell>
          <cell r="L624">
            <v>1</v>
          </cell>
          <cell r="M624">
            <v>0</v>
          </cell>
          <cell r="N624">
            <v>14852.65</v>
          </cell>
          <cell r="O624" t="str">
            <v>M</v>
          </cell>
          <cell r="P624" t="str">
            <v>00000000</v>
          </cell>
          <cell r="Q624">
            <v>100991.65</v>
          </cell>
          <cell r="R624">
            <v>2145.38</v>
          </cell>
          <cell r="S624">
            <v>412.57</v>
          </cell>
          <cell r="T624">
            <v>1893.71</v>
          </cell>
          <cell r="U624">
            <v>742.63</v>
          </cell>
          <cell r="V624">
            <v>2085.1999999999998</v>
          </cell>
          <cell r="W624">
            <v>297.05</v>
          </cell>
          <cell r="X624">
            <v>55</v>
          </cell>
          <cell r="Y624">
            <v>5792.22</v>
          </cell>
          <cell r="Z624">
            <v>2370.6799999999998</v>
          </cell>
          <cell r="AA624">
            <v>77</v>
          </cell>
          <cell r="AB624">
            <v>0</v>
          </cell>
          <cell r="AC624">
            <v>0</v>
          </cell>
          <cell r="AD624">
            <v>13.49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Y624">
            <v>1580750.76</v>
          </cell>
        </row>
        <row r="625">
          <cell r="A625">
            <v>2</v>
          </cell>
          <cell r="B625" t="str">
            <v>12</v>
          </cell>
          <cell r="C625" t="str">
            <v>000</v>
          </cell>
          <cell r="D625" t="str">
            <v>1</v>
          </cell>
          <cell r="E625" t="str">
            <v>702</v>
          </cell>
          <cell r="F625" t="str">
            <v>N000</v>
          </cell>
          <cell r="G625" t="str">
            <v>312</v>
          </cell>
          <cell r="H625" t="str">
            <v>1103</v>
          </cell>
          <cell r="I625" t="str">
            <v>CFMG06</v>
          </cell>
          <cell r="J625" t="str">
            <v>MG06</v>
          </cell>
          <cell r="K625" t="str">
            <v>1</v>
          </cell>
          <cell r="L625">
            <v>3</v>
          </cell>
          <cell r="M625">
            <v>0</v>
          </cell>
          <cell r="N625">
            <v>8232.25</v>
          </cell>
          <cell r="O625" t="str">
            <v>M</v>
          </cell>
          <cell r="P625" t="str">
            <v>00000000</v>
          </cell>
          <cell r="Q625">
            <v>38872.050000000003</v>
          </cell>
          <cell r="R625">
            <v>1189.0999999999999</v>
          </cell>
          <cell r="S625">
            <v>228.67</v>
          </cell>
          <cell r="T625">
            <v>1049.6099999999999</v>
          </cell>
          <cell r="U625">
            <v>411.61</v>
          </cell>
          <cell r="V625">
            <v>847.88</v>
          </cell>
          <cell r="W625">
            <v>164.65</v>
          </cell>
          <cell r="X625">
            <v>52</v>
          </cell>
          <cell r="Y625">
            <v>2355.2199999999998</v>
          </cell>
          <cell r="Z625">
            <v>973.02</v>
          </cell>
          <cell r="AA625">
            <v>77</v>
          </cell>
          <cell r="AB625">
            <v>0</v>
          </cell>
          <cell r="AC625">
            <v>0</v>
          </cell>
          <cell r="AD625">
            <v>13.49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Y625">
            <v>1960795.8</v>
          </cell>
        </row>
        <row r="626">
          <cell r="A626">
            <v>2</v>
          </cell>
          <cell r="B626" t="str">
            <v>12</v>
          </cell>
          <cell r="C626" t="str">
            <v>000</v>
          </cell>
          <cell r="D626" t="str">
            <v>1</v>
          </cell>
          <cell r="E626" t="str">
            <v>702</v>
          </cell>
          <cell r="F626" t="str">
            <v>N000</v>
          </cell>
          <cell r="G626" t="str">
            <v>312</v>
          </cell>
          <cell r="H626" t="str">
            <v>1103</v>
          </cell>
          <cell r="I626" t="str">
            <v>CFMS06</v>
          </cell>
          <cell r="J626" t="str">
            <v>MS06</v>
          </cell>
          <cell r="K626" t="str">
            <v>1</v>
          </cell>
          <cell r="L626">
            <v>1</v>
          </cell>
          <cell r="M626">
            <v>0</v>
          </cell>
          <cell r="N626">
            <v>4801.8999999999996</v>
          </cell>
          <cell r="O626" t="str">
            <v>M</v>
          </cell>
          <cell r="P626" t="str">
            <v>00000000</v>
          </cell>
          <cell r="Q626">
            <v>21723.85</v>
          </cell>
          <cell r="R626">
            <v>693.61</v>
          </cell>
          <cell r="S626">
            <v>133.38999999999999</v>
          </cell>
          <cell r="T626">
            <v>612.24</v>
          </cell>
          <cell r="U626">
            <v>240.09</v>
          </cell>
          <cell r="V626">
            <v>477.46</v>
          </cell>
          <cell r="W626">
            <v>96.04</v>
          </cell>
          <cell r="X626">
            <v>136</v>
          </cell>
          <cell r="Y626">
            <v>1326.29</v>
          </cell>
          <cell r="Z626">
            <v>551.32000000000005</v>
          </cell>
          <cell r="AA626">
            <v>77</v>
          </cell>
          <cell r="AB626">
            <v>0</v>
          </cell>
          <cell r="AC626">
            <v>0</v>
          </cell>
          <cell r="AD626">
            <v>13.49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Y626">
            <v>370592.16</v>
          </cell>
        </row>
        <row r="627">
          <cell r="A627">
            <v>2</v>
          </cell>
          <cell r="B627" t="str">
            <v>12</v>
          </cell>
          <cell r="C627" t="str">
            <v>000</v>
          </cell>
          <cell r="D627" t="str">
            <v>1</v>
          </cell>
          <cell r="E627" t="str">
            <v>702</v>
          </cell>
          <cell r="F627" t="str">
            <v>N000</v>
          </cell>
          <cell r="G627" t="str">
            <v>312</v>
          </cell>
          <cell r="H627" t="str">
            <v>1103</v>
          </cell>
          <cell r="I627" t="str">
            <v>CFMS08</v>
          </cell>
          <cell r="J627" t="str">
            <v>MS08</v>
          </cell>
          <cell r="K627" t="str">
            <v>1</v>
          </cell>
          <cell r="L627">
            <v>9</v>
          </cell>
          <cell r="M627">
            <v>0</v>
          </cell>
          <cell r="N627">
            <v>4801.8999999999996</v>
          </cell>
          <cell r="O627" t="str">
            <v>M</v>
          </cell>
          <cell r="P627" t="str">
            <v>00000000</v>
          </cell>
          <cell r="Q627">
            <v>18269.849999999999</v>
          </cell>
          <cell r="R627">
            <v>693.61</v>
          </cell>
          <cell r="S627">
            <v>133.38999999999999</v>
          </cell>
          <cell r="T627">
            <v>612.24</v>
          </cell>
          <cell r="U627">
            <v>240.09</v>
          </cell>
          <cell r="V627">
            <v>415.29</v>
          </cell>
          <cell r="W627">
            <v>96.04</v>
          </cell>
          <cell r="X627">
            <v>51.67</v>
          </cell>
          <cell r="Y627">
            <v>1153.5899999999999</v>
          </cell>
          <cell r="Z627">
            <v>480.55</v>
          </cell>
          <cell r="AA627">
            <v>77</v>
          </cell>
          <cell r="AB627">
            <v>0</v>
          </cell>
          <cell r="AC627">
            <v>0</v>
          </cell>
          <cell r="AD627">
            <v>13.49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Y627">
            <v>2920180.68</v>
          </cell>
        </row>
        <row r="628">
          <cell r="A628">
            <v>2</v>
          </cell>
          <cell r="B628" t="str">
            <v>12</v>
          </cell>
          <cell r="C628" t="str">
            <v>000</v>
          </cell>
          <cell r="D628" t="str">
            <v>1</v>
          </cell>
          <cell r="E628" t="str">
            <v>702</v>
          </cell>
          <cell r="F628" t="str">
            <v>N000</v>
          </cell>
          <cell r="G628" t="str">
            <v>312</v>
          </cell>
          <cell r="H628" t="str">
            <v>1103</v>
          </cell>
          <cell r="I628" t="str">
            <v>M01006</v>
          </cell>
          <cell r="K628" t="str">
            <v>2</v>
          </cell>
          <cell r="L628">
            <v>1</v>
          </cell>
          <cell r="M628">
            <v>0</v>
          </cell>
          <cell r="N628">
            <v>5300</v>
          </cell>
          <cell r="O628" t="str">
            <v>M</v>
          </cell>
          <cell r="P628" t="str">
            <v>00000000</v>
          </cell>
          <cell r="Q628">
            <v>0</v>
          </cell>
          <cell r="R628">
            <v>765.56</v>
          </cell>
          <cell r="S628">
            <v>147.22</v>
          </cell>
          <cell r="T628">
            <v>675.75</v>
          </cell>
          <cell r="U628">
            <v>265</v>
          </cell>
          <cell r="V628">
            <v>95.4</v>
          </cell>
          <cell r="W628">
            <v>106</v>
          </cell>
          <cell r="X628">
            <v>55</v>
          </cell>
          <cell r="Y628">
            <v>0</v>
          </cell>
          <cell r="Z628">
            <v>239.02</v>
          </cell>
          <cell r="AA628">
            <v>77</v>
          </cell>
          <cell r="AB628">
            <v>96</v>
          </cell>
          <cell r="AC628">
            <v>80</v>
          </cell>
          <cell r="AD628">
            <v>13.49</v>
          </cell>
          <cell r="AE628">
            <v>4.42</v>
          </cell>
          <cell r="AF628">
            <v>0</v>
          </cell>
          <cell r="AG628">
            <v>0</v>
          </cell>
          <cell r="AH628">
            <v>2426</v>
          </cell>
          <cell r="AI628">
            <v>0</v>
          </cell>
          <cell r="AJ628">
            <v>3000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Y628">
            <v>160150.32</v>
          </cell>
        </row>
        <row r="629">
          <cell r="A629">
            <v>2</v>
          </cell>
          <cell r="B629" t="str">
            <v>12</v>
          </cell>
          <cell r="C629" t="str">
            <v>000</v>
          </cell>
          <cell r="D629" t="str">
            <v>1</v>
          </cell>
          <cell r="E629" t="str">
            <v>702</v>
          </cell>
          <cell r="F629" t="str">
            <v>N000</v>
          </cell>
          <cell r="G629" t="str">
            <v>312</v>
          </cell>
          <cell r="H629" t="str">
            <v>1103</v>
          </cell>
          <cell r="I629" t="str">
            <v>M01007</v>
          </cell>
          <cell r="K629" t="str">
            <v>2</v>
          </cell>
          <cell r="L629">
            <v>4</v>
          </cell>
          <cell r="M629">
            <v>0</v>
          </cell>
          <cell r="N629">
            <v>5074</v>
          </cell>
          <cell r="O629" t="str">
            <v>M</v>
          </cell>
          <cell r="P629" t="str">
            <v>00000000</v>
          </cell>
          <cell r="Q629">
            <v>0</v>
          </cell>
          <cell r="R629">
            <v>732.91</v>
          </cell>
          <cell r="S629">
            <v>140.94</v>
          </cell>
          <cell r="T629">
            <v>646.94000000000005</v>
          </cell>
          <cell r="U629">
            <v>253.7</v>
          </cell>
          <cell r="V629">
            <v>91.33</v>
          </cell>
          <cell r="W629">
            <v>101.48</v>
          </cell>
          <cell r="X629">
            <v>48.25</v>
          </cell>
          <cell r="Y629">
            <v>0</v>
          </cell>
          <cell r="Z629">
            <v>207.31</v>
          </cell>
          <cell r="AA629">
            <v>77</v>
          </cell>
          <cell r="AB629">
            <v>96</v>
          </cell>
          <cell r="AC629">
            <v>80</v>
          </cell>
          <cell r="AD629">
            <v>13.49</v>
          </cell>
          <cell r="AE629">
            <v>4.2300000000000004</v>
          </cell>
          <cell r="AF629">
            <v>0</v>
          </cell>
          <cell r="AG629">
            <v>0</v>
          </cell>
          <cell r="AH629">
            <v>2004</v>
          </cell>
          <cell r="AI629">
            <v>0</v>
          </cell>
          <cell r="AJ629">
            <v>2108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Y629">
            <v>560619.84</v>
          </cell>
        </row>
        <row r="630">
          <cell r="A630">
            <v>2</v>
          </cell>
          <cell r="B630" t="str">
            <v>12</v>
          </cell>
          <cell r="C630" t="str">
            <v>000</v>
          </cell>
          <cell r="D630" t="str">
            <v>1</v>
          </cell>
          <cell r="E630" t="str">
            <v>702</v>
          </cell>
          <cell r="F630" t="str">
            <v>N000</v>
          </cell>
          <cell r="G630" t="str">
            <v>312</v>
          </cell>
          <cell r="H630" t="str">
            <v>1103</v>
          </cell>
          <cell r="I630" t="str">
            <v>M02027</v>
          </cell>
          <cell r="K630" t="str">
            <v>2</v>
          </cell>
          <cell r="L630">
            <v>2</v>
          </cell>
          <cell r="M630">
            <v>0</v>
          </cell>
          <cell r="N630">
            <v>4940</v>
          </cell>
          <cell r="O630" t="str">
            <v>M</v>
          </cell>
          <cell r="P630" t="str">
            <v>00000000</v>
          </cell>
          <cell r="Q630">
            <v>0</v>
          </cell>
          <cell r="R630">
            <v>713.56</v>
          </cell>
          <cell r="S630">
            <v>137.22</v>
          </cell>
          <cell r="T630">
            <v>629.85</v>
          </cell>
          <cell r="U630">
            <v>247</v>
          </cell>
          <cell r="V630">
            <v>88.92</v>
          </cell>
          <cell r="W630">
            <v>98.8</v>
          </cell>
          <cell r="X630">
            <v>68.5</v>
          </cell>
          <cell r="Y630">
            <v>0</v>
          </cell>
          <cell r="Z630">
            <v>168.43</v>
          </cell>
          <cell r="AA630">
            <v>77</v>
          </cell>
          <cell r="AB630">
            <v>96</v>
          </cell>
          <cell r="AC630">
            <v>80</v>
          </cell>
          <cell r="AD630">
            <v>13.49</v>
          </cell>
          <cell r="AE630">
            <v>4.12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2305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Y630">
            <v>232029.36</v>
          </cell>
        </row>
        <row r="631">
          <cell r="A631">
            <v>2</v>
          </cell>
          <cell r="B631" t="str">
            <v>12</v>
          </cell>
          <cell r="C631" t="str">
            <v>000</v>
          </cell>
          <cell r="D631" t="str">
            <v>1</v>
          </cell>
          <cell r="E631" t="str">
            <v>702</v>
          </cell>
          <cell r="F631" t="str">
            <v>N000</v>
          </cell>
          <cell r="G631" t="str">
            <v>312</v>
          </cell>
          <cell r="H631" t="str">
            <v>1103</v>
          </cell>
          <cell r="I631" t="str">
            <v>M02028</v>
          </cell>
          <cell r="K631" t="str">
            <v>2</v>
          </cell>
          <cell r="L631">
            <v>1</v>
          </cell>
          <cell r="M631">
            <v>0</v>
          </cell>
          <cell r="N631">
            <v>4811</v>
          </cell>
          <cell r="O631" t="str">
            <v>M</v>
          </cell>
          <cell r="P631" t="str">
            <v>00000000</v>
          </cell>
          <cell r="Q631">
            <v>0</v>
          </cell>
          <cell r="R631">
            <v>694.92</v>
          </cell>
          <cell r="S631">
            <v>133.63999999999999</v>
          </cell>
          <cell r="T631">
            <v>613.4</v>
          </cell>
          <cell r="U631">
            <v>240.55</v>
          </cell>
          <cell r="V631">
            <v>86.6</v>
          </cell>
          <cell r="W631">
            <v>96.22</v>
          </cell>
          <cell r="X631">
            <v>0</v>
          </cell>
          <cell r="Y631">
            <v>0</v>
          </cell>
          <cell r="Z631">
            <v>162.85</v>
          </cell>
          <cell r="AA631">
            <v>77</v>
          </cell>
          <cell r="AB631">
            <v>96</v>
          </cell>
          <cell r="AC631">
            <v>80</v>
          </cell>
          <cell r="AD631">
            <v>13.49</v>
          </cell>
          <cell r="AE631">
            <v>4.01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2246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Y631">
            <v>112268.16</v>
          </cell>
        </row>
        <row r="632">
          <cell r="A632">
            <v>2</v>
          </cell>
          <cell r="B632" t="str">
            <v>12</v>
          </cell>
          <cell r="C632" t="str">
            <v>000</v>
          </cell>
          <cell r="D632" t="str">
            <v>1</v>
          </cell>
          <cell r="E632" t="str">
            <v>702</v>
          </cell>
          <cell r="F632" t="str">
            <v>N000</v>
          </cell>
          <cell r="G632" t="str">
            <v>312</v>
          </cell>
          <cell r="H632" t="str">
            <v>1103</v>
          </cell>
          <cell r="I632" t="str">
            <v>M02034</v>
          </cell>
          <cell r="K632" t="str">
            <v>2</v>
          </cell>
          <cell r="L632">
            <v>1</v>
          </cell>
          <cell r="M632">
            <v>0</v>
          </cell>
          <cell r="N632">
            <v>3826</v>
          </cell>
          <cell r="O632" t="str">
            <v>M</v>
          </cell>
          <cell r="P632" t="str">
            <v>00000000</v>
          </cell>
          <cell r="Q632">
            <v>0</v>
          </cell>
          <cell r="R632">
            <v>552.64</v>
          </cell>
          <cell r="S632">
            <v>106.28</v>
          </cell>
          <cell r="T632">
            <v>487.81</v>
          </cell>
          <cell r="U632">
            <v>191.3</v>
          </cell>
          <cell r="V632">
            <v>68.87</v>
          </cell>
          <cell r="W632">
            <v>76.52</v>
          </cell>
          <cell r="X632">
            <v>0</v>
          </cell>
          <cell r="Y632">
            <v>0</v>
          </cell>
          <cell r="Z632">
            <v>151.5</v>
          </cell>
          <cell r="AA632">
            <v>77</v>
          </cell>
          <cell r="AB632">
            <v>96</v>
          </cell>
          <cell r="AC632">
            <v>80</v>
          </cell>
          <cell r="AD632">
            <v>13.49</v>
          </cell>
          <cell r="AE632">
            <v>3.19</v>
          </cell>
          <cell r="AF632">
            <v>0</v>
          </cell>
          <cell r="AG632">
            <v>0</v>
          </cell>
          <cell r="AH632">
            <v>788</v>
          </cell>
          <cell r="AI632">
            <v>0</v>
          </cell>
          <cell r="AJ632">
            <v>2046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Y632">
            <v>102775.2</v>
          </cell>
        </row>
        <row r="633">
          <cell r="A633">
            <v>2</v>
          </cell>
          <cell r="B633" t="str">
            <v>12</v>
          </cell>
          <cell r="C633" t="str">
            <v>000</v>
          </cell>
          <cell r="D633" t="str">
            <v>1</v>
          </cell>
          <cell r="E633" t="str">
            <v>702</v>
          </cell>
          <cell r="F633" t="str">
            <v>N000</v>
          </cell>
          <cell r="G633" t="str">
            <v>312</v>
          </cell>
          <cell r="H633" t="str">
            <v>1103</v>
          </cell>
          <cell r="I633" t="str">
            <v>M02059</v>
          </cell>
          <cell r="K633" t="str">
            <v>2</v>
          </cell>
          <cell r="L633">
            <v>1</v>
          </cell>
          <cell r="M633">
            <v>0</v>
          </cell>
          <cell r="N633">
            <v>2600</v>
          </cell>
          <cell r="O633" t="str">
            <v>M</v>
          </cell>
          <cell r="P633" t="str">
            <v>00000000</v>
          </cell>
          <cell r="Q633">
            <v>0</v>
          </cell>
          <cell r="R633">
            <v>375.56</v>
          </cell>
          <cell r="S633">
            <v>72.22</v>
          </cell>
          <cell r="T633">
            <v>331.5</v>
          </cell>
          <cell r="U633">
            <v>130</v>
          </cell>
          <cell r="V633">
            <v>46.8</v>
          </cell>
          <cell r="W633">
            <v>52</v>
          </cell>
          <cell r="X633">
            <v>55</v>
          </cell>
          <cell r="Y633">
            <v>0</v>
          </cell>
          <cell r="Z633">
            <v>90.92</v>
          </cell>
          <cell r="AA633">
            <v>77</v>
          </cell>
          <cell r="AB633">
            <v>96</v>
          </cell>
          <cell r="AC633">
            <v>80</v>
          </cell>
          <cell r="AD633">
            <v>13.49</v>
          </cell>
          <cell r="AE633">
            <v>2.17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1188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Y633">
            <v>62527.92</v>
          </cell>
        </row>
        <row r="634">
          <cell r="A634">
            <v>2</v>
          </cell>
          <cell r="B634" t="str">
            <v>12</v>
          </cell>
          <cell r="C634" t="str">
            <v>000</v>
          </cell>
          <cell r="D634" t="str">
            <v>1</v>
          </cell>
          <cell r="E634" t="str">
            <v>702</v>
          </cell>
          <cell r="F634" t="str">
            <v>N000</v>
          </cell>
          <cell r="G634" t="str">
            <v>312</v>
          </cell>
          <cell r="H634" t="str">
            <v>1103</v>
          </cell>
          <cell r="I634" t="str">
            <v>S01803</v>
          </cell>
          <cell r="J634" t="str">
            <v>19</v>
          </cell>
          <cell r="K634" t="str">
            <v>2</v>
          </cell>
          <cell r="L634">
            <v>4</v>
          </cell>
          <cell r="M634">
            <v>0</v>
          </cell>
          <cell r="N634">
            <v>2120.3000000000002</v>
          </cell>
          <cell r="O634" t="str">
            <v>M</v>
          </cell>
          <cell r="P634" t="str">
            <v>00000000</v>
          </cell>
          <cell r="Q634">
            <v>0</v>
          </cell>
          <cell r="R634">
            <v>306.27</v>
          </cell>
          <cell r="S634">
            <v>58.9</v>
          </cell>
          <cell r="T634">
            <v>270.33999999999997</v>
          </cell>
          <cell r="U634">
            <v>106.02</v>
          </cell>
          <cell r="V634">
            <v>38.17</v>
          </cell>
          <cell r="W634">
            <v>42.41</v>
          </cell>
          <cell r="X634">
            <v>55</v>
          </cell>
          <cell r="Y634">
            <v>0</v>
          </cell>
          <cell r="Z634">
            <v>55.87</v>
          </cell>
          <cell r="AA634">
            <v>77</v>
          </cell>
          <cell r="AB634">
            <v>96</v>
          </cell>
          <cell r="AC634">
            <v>80</v>
          </cell>
          <cell r="AD634">
            <v>13.49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Y634">
            <v>159348.96</v>
          </cell>
        </row>
        <row r="635">
          <cell r="A635">
            <v>2</v>
          </cell>
          <cell r="B635" t="str">
            <v>12</v>
          </cell>
          <cell r="C635" t="str">
            <v>000</v>
          </cell>
          <cell r="D635" t="str">
            <v>1</v>
          </cell>
          <cell r="E635" t="str">
            <v>702</v>
          </cell>
          <cell r="F635" t="str">
            <v>N000</v>
          </cell>
          <cell r="G635" t="str">
            <v>312</v>
          </cell>
          <cell r="H635" t="str">
            <v>1103</v>
          </cell>
          <cell r="I635" t="str">
            <v>S01811</v>
          </cell>
          <cell r="J635" t="str">
            <v>25</v>
          </cell>
          <cell r="K635" t="str">
            <v>2</v>
          </cell>
          <cell r="L635">
            <v>2</v>
          </cell>
          <cell r="M635">
            <v>0</v>
          </cell>
          <cell r="N635">
            <v>2572.4</v>
          </cell>
          <cell r="O635" t="str">
            <v>M</v>
          </cell>
          <cell r="P635" t="str">
            <v>00000000</v>
          </cell>
          <cell r="Q635">
            <v>0</v>
          </cell>
          <cell r="R635">
            <v>371.57</v>
          </cell>
          <cell r="S635">
            <v>71.459999999999994</v>
          </cell>
          <cell r="T635">
            <v>327.98</v>
          </cell>
          <cell r="U635">
            <v>128.62</v>
          </cell>
          <cell r="V635">
            <v>46.3</v>
          </cell>
          <cell r="W635">
            <v>51.45</v>
          </cell>
          <cell r="X635">
            <v>55</v>
          </cell>
          <cell r="Y635">
            <v>0</v>
          </cell>
          <cell r="Z635">
            <v>66.47</v>
          </cell>
          <cell r="AA635">
            <v>77</v>
          </cell>
          <cell r="AB635">
            <v>96</v>
          </cell>
          <cell r="AC635">
            <v>80</v>
          </cell>
          <cell r="AD635">
            <v>13.49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Y635">
            <v>94985.76</v>
          </cell>
        </row>
        <row r="636">
          <cell r="A636">
            <v>2</v>
          </cell>
          <cell r="B636" t="str">
            <v>12</v>
          </cell>
          <cell r="C636" t="str">
            <v>000</v>
          </cell>
          <cell r="D636" t="str">
            <v>1</v>
          </cell>
          <cell r="E636" t="str">
            <v>702</v>
          </cell>
          <cell r="F636" t="str">
            <v>N000</v>
          </cell>
          <cell r="G636" t="str">
            <v>312</v>
          </cell>
          <cell r="H636" t="str">
            <v>1103</v>
          </cell>
          <cell r="I636" t="str">
            <v>T03804</v>
          </cell>
          <cell r="J636" t="str">
            <v>25</v>
          </cell>
          <cell r="K636" t="str">
            <v>2</v>
          </cell>
          <cell r="L636">
            <v>4</v>
          </cell>
          <cell r="M636">
            <v>0</v>
          </cell>
          <cell r="N636">
            <v>2572.4</v>
          </cell>
          <cell r="O636" t="str">
            <v>M</v>
          </cell>
          <cell r="P636" t="str">
            <v>00000000</v>
          </cell>
          <cell r="Q636">
            <v>0</v>
          </cell>
          <cell r="R636">
            <v>371.57</v>
          </cell>
          <cell r="S636">
            <v>71.459999999999994</v>
          </cell>
          <cell r="T636">
            <v>327.98</v>
          </cell>
          <cell r="U636">
            <v>128.62</v>
          </cell>
          <cell r="V636">
            <v>46.3</v>
          </cell>
          <cell r="W636">
            <v>51.45</v>
          </cell>
          <cell r="X636">
            <v>57.25</v>
          </cell>
          <cell r="Y636">
            <v>0</v>
          </cell>
          <cell r="Z636">
            <v>66.510000000000005</v>
          </cell>
          <cell r="AA636">
            <v>77</v>
          </cell>
          <cell r="AB636">
            <v>96</v>
          </cell>
          <cell r="AC636">
            <v>80</v>
          </cell>
          <cell r="AD636">
            <v>13.49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Y636">
            <v>190081.44</v>
          </cell>
        </row>
        <row r="637">
          <cell r="A637">
            <v>2</v>
          </cell>
          <cell r="B637" t="str">
            <v>12</v>
          </cell>
          <cell r="C637" t="str">
            <v>000</v>
          </cell>
          <cell r="D637" t="str">
            <v>1</v>
          </cell>
          <cell r="E637" t="str">
            <v>702</v>
          </cell>
          <cell r="F637" t="str">
            <v>N000</v>
          </cell>
          <cell r="G637" t="str">
            <v>312</v>
          </cell>
          <cell r="H637" t="str">
            <v>1103</v>
          </cell>
          <cell r="I637" t="str">
            <v>T06803</v>
          </cell>
          <cell r="J637" t="str">
            <v>26</v>
          </cell>
          <cell r="K637" t="str">
            <v>2</v>
          </cell>
          <cell r="L637">
            <v>23</v>
          </cell>
          <cell r="M637">
            <v>0</v>
          </cell>
          <cell r="N637">
            <v>2692.2</v>
          </cell>
          <cell r="O637" t="str">
            <v>M</v>
          </cell>
          <cell r="P637" t="str">
            <v>00000000</v>
          </cell>
          <cell r="Q637">
            <v>0</v>
          </cell>
          <cell r="R637">
            <v>388.87</v>
          </cell>
          <cell r="S637">
            <v>74.78</v>
          </cell>
          <cell r="T637">
            <v>343.26</v>
          </cell>
          <cell r="U637">
            <v>134.61000000000001</v>
          </cell>
          <cell r="V637">
            <v>48.46</v>
          </cell>
          <cell r="W637">
            <v>53.84</v>
          </cell>
          <cell r="X637">
            <v>58.3</v>
          </cell>
          <cell r="Y637">
            <v>0</v>
          </cell>
          <cell r="Z637">
            <v>69.34</v>
          </cell>
          <cell r="AA637">
            <v>77</v>
          </cell>
          <cell r="AB637">
            <v>96</v>
          </cell>
          <cell r="AC637">
            <v>80</v>
          </cell>
          <cell r="AD637">
            <v>13.49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Y637">
            <v>1139921.3999999999</v>
          </cell>
        </row>
        <row r="638">
          <cell r="A638">
            <v>2</v>
          </cell>
          <cell r="B638" t="str">
            <v>12</v>
          </cell>
          <cell r="C638" t="str">
            <v>000</v>
          </cell>
          <cell r="D638" t="str">
            <v>1</v>
          </cell>
          <cell r="E638" t="str">
            <v>702</v>
          </cell>
          <cell r="F638" t="str">
            <v>N000</v>
          </cell>
          <cell r="G638" t="str">
            <v>312</v>
          </cell>
          <cell r="H638" t="str">
            <v>1103</v>
          </cell>
          <cell r="I638" t="str">
            <v>T06804</v>
          </cell>
          <cell r="J638" t="str">
            <v>27Z</v>
          </cell>
          <cell r="K638" t="str">
            <v>2</v>
          </cell>
          <cell r="L638">
            <v>2</v>
          </cell>
          <cell r="M638">
            <v>0</v>
          </cell>
          <cell r="N638">
            <v>2900.25</v>
          </cell>
          <cell r="O638" t="str">
            <v>M</v>
          </cell>
          <cell r="P638" t="str">
            <v>00000000</v>
          </cell>
          <cell r="Q638">
            <v>205.15</v>
          </cell>
          <cell r="R638">
            <v>418.93</v>
          </cell>
          <cell r="S638">
            <v>80.56</v>
          </cell>
          <cell r="T638">
            <v>369.78</v>
          </cell>
          <cell r="U638">
            <v>145.01</v>
          </cell>
          <cell r="V638">
            <v>55.89</v>
          </cell>
          <cell r="W638">
            <v>58.01</v>
          </cell>
          <cell r="X638">
            <v>95.5</v>
          </cell>
          <cell r="Y638">
            <v>0</v>
          </cell>
          <cell r="Z638">
            <v>79.069999999999993</v>
          </cell>
          <cell r="AA638">
            <v>77</v>
          </cell>
          <cell r="AB638">
            <v>96</v>
          </cell>
          <cell r="AC638">
            <v>80</v>
          </cell>
          <cell r="AD638">
            <v>13.49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Y638">
            <v>112191.36</v>
          </cell>
        </row>
        <row r="639">
          <cell r="A639">
            <v>2</v>
          </cell>
          <cell r="B639" t="str">
            <v>12</v>
          </cell>
          <cell r="C639" t="str">
            <v>000</v>
          </cell>
          <cell r="D639" t="str">
            <v>1</v>
          </cell>
          <cell r="E639" t="str">
            <v>702</v>
          </cell>
          <cell r="F639" t="str">
            <v>N000</v>
          </cell>
          <cell r="G639" t="str">
            <v>312</v>
          </cell>
          <cell r="H639" t="str">
            <v>1103</v>
          </cell>
          <cell r="I639" t="str">
            <v>T06807</v>
          </cell>
          <cell r="J639" t="str">
            <v>24</v>
          </cell>
          <cell r="K639" t="str">
            <v>2</v>
          </cell>
          <cell r="L639">
            <v>20</v>
          </cell>
          <cell r="M639">
            <v>0</v>
          </cell>
          <cell r="N639">
            <v>2479.75</v>
          </cell>
          <cell r="O639" t="str">
            <v>M</v>
          </cell>
          <cell r="P639" t="str">
            <v>00000000</v>
          </cell>
          <cell r="Q639">
            <v>0</v>
          </cell>
          <cell r="R639">
            <v>358.19</v>
          </cell>
          <cell r="S639">
            <v>68.88</v>
          </cell>
          <cell r="T639">
            <v>316.17</v>
          </cell>
          <cell r="U639">
            <v>123.99</v>
          </cell>
          <cell r="V639">
            <v>44.64</v>
          </cell>
          <cell r="W639">
            <v>49.59</v>
          </cell>
          <cell r="X639">
            <v>41.2</v>
          </cell>
          <cell r="Y639">
            <v>0</v>
          </cell>
          <cell r="Z639">
            <v>64.02</v>
          </cell>
          <cell r="AA639">
            <v>77</v>
          </cell>
          <cell r="AB639">
            <v>96</v>
          </cell>
          <cell r="AC639">
            <v>80</v>
          </cell>
          <cell r="AD639">
            <v>13.49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Y639">
            <v>915100.8</v>
          </cell>
        </row>
        <row r="640">
          <cell r="A640">
            <v>2</v>
          </cell>
          <cell r="B640" t="str">
            <v>12</v>
          </cell>
          <cell r="C640" t="str">
            <v>000</v>
          </cell>
          <cell r="D640" t="str">
            <v>1</v>
          </cell>
          <cell r="E640" t="str">
            <v>702</v>
          </cell>
          <cell r="F640" t="str">
            <v>N000</v>
          </cell>
          <cell r="G640" t="str">
            <v>312</v>
          </cell>
          <cell r="H640" t="str">
            <v>1103</v>
          </cell>
          <cell r="I640" t="str">
            <v>CF03809</v>
          </cell>
          <cell r="J640" t="str">
            <v>25</v>
          </cell>
          <cell r="K640" t="str">
            <v>2</v>
          </cell>
          <cell r="L640">
            <v>4</v>
          </cell>
          <cell r="M640">
            <v>0</v>
          </cell>
          <cell r="N640">
            <v>2572.4</v>
          </cell>
          <cell r="O640" t="str">
            <v>M</v>
          </cell>
          <cell r="P640" t="str">
            <v>00000000</v>
          </cell>
          <cell r="Q640">
            <v>0</v>
          </cell>
          <cell r="R640">
            <v>371.57</v>
          </cell>
          <cell r="S640">
            <v>71.459999999999994</v>
          </cell>
          <cell r="T640">
            <v>327.98</v>
          </cell>
          <cell r="U640">
            <v>128.62</v>
          </cell>
          <cell r="V640">
            <v>46.3</v>
          </cell>
          <cell r="W640">
            <v>51.45</v>
          </cell>
          <cell r="X640">
            <v>55</v>
          </cell>
          <cell r="Y640">
            <v>0</v>
          </cell>
          <cell r="Z640">
            <v>66.47</v>
          </cell>
          <cell r="AA640">
            <v>77</v>
          </cell>
          <cell r="AB640">
            <v>96</v>
          </cell>
          <cell r="AC640">
            <v>80</v>
          </cell>
          <cell r="AD640">
            <v>13.49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Y640">
            <v>189971.52</v>
          </cell>
        </row>
        <row r="641">
          <cell r="A641">
            <v>2</v>
          </cell>
          <cell r="B641" t="str">
            <v>12</v>
          </cell>
          <cell r="C641" t="str">
            <v>000</v>
          </cell>
          <cell r="D641" t="str">
            <v>1</v>
          </cell>
          <cell r="E641" t="str">
            <v>702</v>
          </cell>
          <cell r="F641" t="str">
            <v>N000</v>
          </cell>
          <cell r="G641" t="str">
            <v>312</v>
          </cell>
          <cell r="H641" t="str">
            <v>1103</v>
          </cell>
          <cell r="I641" t="str">
            <v>CF03820</v>
          </cell>
          <cell r="J641" t="str">
            <v>27Z</v>
          </cell>
          <cell r="K641" t="str">
            <v>2</v>
          </cell>
          <cell r="L641">
            <v>1</v>
          </cell>
          <cell r="M641">
            <v>0</v>
          </cell>
          <cell r="N641">
            <v>2900.25</v>
          </cell>
          <cell r="O641" t="str">
            <v>M</v>
          </cell>
          <cell r="P641" t="str">
            <v>00000000</v>
          </cell>
          <cell r="Q641">
            <v>205.15</v>
          </cell>
          <cell r="R641">
            <v>418.93</v>
          </cell>
          <cell r="S641">
            <v>80.56</v>
          </cell>
          <cell r="T641">
            <v>369.78</v>
          </cell>
          <cell r="U641">
            <v>145.01</v>
          </cell>
          <cell r="V641">
            <v>55.89</v>
          </cell>
          <cell r="W641">
            <v>58.01</v>
          </cell>
          <cell r="X641">
            <v>0</v>
          </cell>
          <cell r="Y641">
            <v>0</v>
          </cell>
          <cell r="Z641">
            <v>77.16</v>
          </cell>
          <cell r="AA641">
            <v>77</v>
          </cell>
          <cell r="AB641">
            <v>96</v>
          </cell>
          <cell r="AC641">
            <v>80</v>
          </cell>
          <cell r="AD641">
            <v>13.49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Y641">
            <v>54926.76</v>
          </cell>
        </row>
        <row r="642">
          <cell r="A642">
            <v>2</v>
          </cell>
          <cell r="B642" t="str">
            <v>12</v>
          </cell>
          <cell r="C642" t="str">
            <v>000</v>
          </cell>
          <cell r="D642" t="str">
            <v>1</v>
          </cell>
          <cell r="E642" t="str">
            <v>702</v>
          </cell>
          <cell r="F642" t="str">
            <v>N000</v>
          </cell>
          <cell r="G642" t="str">
            <v>312</v>
          </cell>
          <cell r="H642" t="str">
            <v>1103</v>
          </cell>
          <cell r="I642" t="str">
            <v>CF04806</v>
          </cell>
          <cell r="J642" t="str">
            <v>26</v>
          </cell>
          <cell r="K642" t="str">
            <v>2</v>
          </cell>
          <cell r="L642">
            <v>22</v>
          </cell>
          <cell r="M642">
            <v>0</v>
          </cell>
          <cell r="N642">
            <v>2692.2</v>
          </cell>
          <cell r="O642" t="str">
            <v>M</v>
          </cell>
          <cell r="P642" t="str">
            <v>00000000</v>
          </cell>
          <cell r="Q642">
            <v>0</v>
          </cell>
          <cell r="R642">
            <v>388.87</v>
          </cell>
          <cell r="S642">
            <v>74.78</v>
          </cell>
          <cell r="T642">
            <v>343.26</v>
          </cell>
          <cell r="U642">
            <v>134.61000000000001</v>
          </cell>
          <cell r="V642">
            <v>48.46</v>
          </cell>
          <cell r="W642">
            <v>53.84</v>
          </cell>
          <cell r="X642">
            <v>38.590000000000003</v>
          </cell>
          <cell r="Y642">
            <v>0</v>
          </cell>
          <cell r="Z642">
            <v>68.95</v>
          </cell>
          <cell r="AA642">
            <v>77</v>
          </cell>
          <cell r="AB642">
            <v>96</v>
          </cell>
          <cell r="AC642">
            <v>80</v>
          </cell>
          <cell r="AD642">
            <v>13.49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Y642">
            <v>1085053.2</v>
          </cell>
        </row>
        <row r="643">
          <cell r="A643">
            <v>2</v>
          </cell>
          <cell r="B643" t="str">
            <v>12</v>
          </cell>
          <cell r="C643" t="str">
            <v>000</v>
          </cell>
          <cell r="D643" t="str">
            <v>1</v>
          </cell>
          <cell r="E643" t="str">
            <v>702</v>
          </cell>
          <cell r="F643" t="str">
            <v>N000</v>
          </cell>
          <cell r="G643" t="str">
            <v>312</v>
          </cell>
          <cell r="H643" t="str">
            <v>1103</v>
          </cell>
          <cell r="I643" t="str">
            <v>CF04807</v>
          </cell>
          <cell r="J643" t="str">
            <v>27Z</v>
          </cell>
          <cell r="K643" t="str">
            <v>2</v>
          </cell>
          <cell r="L643">
            <v>8</v>
          </cell>
          <cell r="M643">
            <v>0</v>
          </cell>
          <cell r="N643">
            <v>2900.25</v>
          </cell>
          <cell r="O643" t="str">
            <v>M</v>
          </cell>
          <cell r="P643" t="str">
            <v>00000000</v>
          </cell>
          <cell r="Q643">
            <v>205.15</v>
          </cell>
          <cell r="R643">
            <v>418.93</v>
          </cell>
          <cell r="S643">
            <v>80.56</v>
          </cell>
          <cell r="T643">
            <v>369.78</v>
          </cell>
          <cell r="U643">
            <v>145.01</v>
          </cell>
          <cell r="V643">
            <v>55.89</v>
          </cell>
          <cell r="W643">
            <v>58.01</v>
          </cell>
          <cell r="X643">
            <v>41.13</v>
          </cell>
          <cell r="Y643">
            <v>0</v>
          </cell>
          <cell r="Z643">
            <v>77.98</v>
          </cell>
          <cell r="AA643">
            <v>77</v>
          </cell>
          <cell r="AB643">
            <v>96</v>
          </cell>
          <cell r="AC643">
            <v>80</v>
          </cell>
          <cell r="AD643">
            <v>13.49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Y643">
            <v>443441.28</v>
          </cell>
        </row>
        <row r="644">
          <cell r="A644">
            <v>2</v>
          </cell>
          <cell r="B644" t="str">
            <v>12</v>
          </cell>
          <cell r="C644" t="str">
            <v>000</v>
          </cell>
          <cell r="D644" t="str">
            <v>1</v>
          </cell>
          <cell r="E644" t="str">
            <v>702</v>
          </cell>
          <cell r="F644" t="str">
            <v>N000</v>
          </cell>
          <cell r="G644" t="str">
            <v>312</v>
          </cell>
          <cell r="H644" t="str">
            <v>1103</v>
          </cell>
          <cell r="I644" t="str">
            <v>CF04808</v>
          </cell>
          <cell r="J644" t="str">
            <v>27ZA</v>
          </cell>
          <cell r="K644" t="str">
            <v>2</v>
          </cell>
          <cell r="L644">
            <v>5</v>
          </cell>
          <cell r="M644">
            <v>0</v>
          </cell>
          <cell r="N644">
            <v>2982.9</v>
          </cell>
          <cell r="O644" t="str">
            <v>M</v>
          </cell>
          <cell r="P644" t="str">
            <v>00000000</v>
          </cell>
          <cell r="Q644">
            <v>579.4</v>
          </cell>
          <cell r="R644">
            <v>430.86</v>
          </cell>
          <cell r="S644">
            <v>82.86</v>
          </cell>
          <cell r="T644">
            <v>380.32</v>
          </cell>
          <cell r="U644">
            <v>149.15</v>
          </cell>
          <cell r="V644">
            <v>64.12</v>
          </cell>
          <cell r="W644">
            <v>59.66</v>
          </cell>
          <cell r="X644">
            <v>60.4</v>
          </cell>
          <cell r="Y644">
            <v>0</v>
          </cell>
          <cell r="Z644">
            <v>87.79</v>
          </cell>
          <cell r="AA644">
            <v>77</v>
          </cell>
          <cell r="AB644">
            <v>96</v>
          </cell>
          <cell r="AC644">
            <v>80</v>
          </cell>
          <cell r="AD644">
            <v>13.49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Y644">
            <v>308637</v>
          </cell>
        </row>
        <row r="645">
          <cell r="A645">
            <v>2</v>
          </cell>
          <cell r="B645" t="str">
            <v>12</v>
          </cell>
          <cell r="C645" t="str">
            <v>000</v>
          </cell>
          <cell r="D645" t="str">
            <v>1</v>
          </cell>
          <cell r="E645" t="str">
            <v>702</v>
          </cell>
          <cell r="F645" t="str">
            <v>N000</v>
          </cell>
          <cell r="G645" t="str">
            <v>312</v>
          </cell>
          <cell r="H645" t="str">
            <v>1103</v>
          </cell>
          <cell r="I645" t="str">
            <v>CF12825</v>
          </cell>
          <cell r="J645" t="str">
            <v>27ZB</v>
          </cell>
          <cell r="K645" t="str">
            <v>2</v>
          </cell>
          <cell r="L645">
            <v>1</v>
          </cell>
          <cell r="M645">
            <v>0</v>
          </cell>
          <cell r="N645">
            <v>3008.65</v>
          </cell>
          <cell r="O645" t="str">
            <v>M</v>
          </cell>
          <cell r="P645" t="str">
            <v>00000000</v>
          </cell>
          <cell r="Q645">
            <v>857</v>
          </cell>
          <cell r="R645">
            <v>434.58</v>
          </cell>
          <cell r="S645">
            <v>83.57</v>
          </cell>
          <cell r="T645">
            <v>383.6</v>
          </cell>
          <cell r="U645">
            <v>150.43</v>
          </cell>
          <cell r="V645">
            <v>69.59</v>
          </cell>
          <cell r="W645">
            <v>60.17</v>
          </cell>
          <cell r="X645">
            <v>0</v>
          </cell>
          <cell r="Y645">
            <v>0</v>
          </cell>
          <cell r="Z645">
            <v>92.74</v>
          </cell>
          <cell r="AA645">
            <v>77</v>
          </cell>
          <cell r="AB645">
            <v>96</v>
          </cell>
          <cell r="AC645">
            <v>80</v>
          </cell>
          <cell r="AD645">
            <v>13.49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Y645">
            <v>64881.84</v>
          </cell>
        </row>
        <row r="646">
          <cell r="A646">
            <v>2</v>
          </cell>
          <cell r="B646" t="str">
            <v>12</v>
          </cell>
          <cell r="C646" t="str">
            <v>000</v>
          </cell>
          <cell r="D646" t="str">
            <v>1</v>
          </cell>
          <cell r="E646" t="str">
            <v>702</v>
          </cell>
          <cell r="F646" t="str">
            <v>N000</v>
          </cell>
          <cell r="G646" t="str">
            <v>312</v>
          </cell>
          <cell r="H646" t="str">
            <v>1103</v>
          </cell>
          <cell r="I646" t="str">
            <v>CF21807</v>
          </cell>
          <cell r="J646" t="str">
            <v>26</v>
          </cell>
          <cell r="K646" t="str">
            <v>2</v>
          </cell>
          <cell r="L646">
            <v>1</v>
          </cell>
          <cell r="M646">
            <v>0</v>
          </cell>
          <cell r="N646">
            <v>2692.2</v>
          </cell>
          <cell r="O646" t="str">
            <v>M</v>
          </cell>
          <cell r="P646" t="str">
            <v>00000000</v>
          </cell>
          <cell r="Q646">
            <v>0</v>
          </cell>
          <cell r="R646">
            <v>388.87</v>
          </cell>
          <cell r="S646">
            <v>74.78</v>
          </cell>
          <cell r="T646">
            <v>343.26</v>
          </cell>
          <cell r="U646">
            <v>134.61000000000001</v>
          </cell>
          <cell r="V646">
            <v>48.46</v>
          </cell>
          <cell r="W646">
            <v>53.84</v>
          </cell>
          <cell r="X646">
            <v>82</v>
          </cell>
          <cell r="Y646">
            <v>0</v>
          </cell>
          <cell r="Z646">
            <v>69.819999999999993</v>
          </cell>
          <cell r="AA646">
            <v>77</v>
          </cell>
          <cell r="AB646">
            <v>96</v>
          </cell>
          <cell r="AC646">
            <v>80</v>
          </cell>
          <cell r="AD646">
            <v>13.49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Y646">
            <v>49851.96</v>
          </cell>
        </row>
        <row r="647">
          <cell r="A647">
            <v>2</v>
          </cell>
          <cell r="B647" t="str">
            <v>12</v>
          </cell>
          <cell r="C647" t="str">
            <v>000</v>
          </cell>
          <cell r="D647" t="str">
            <v>1</v>
          </cell>
          <cell r="E647" t="str">
            <v>702</v>
          </cell>
          <cell r="F647" t="str">
            <v>N000</v>
          </cell>
          <cell r="G647" t="str">
            <v>312</v>
          </cell>
          <cell r="H647" t="str">
            <v>1103</v>
          </cell>
          <cell r="I647" t="str">
            <v>CF21858</v>
          </cell>
          <cell r="J647" t="str">
            <v>27ZA</v>
          </cell>
          <cell r="K647" t="str">
            <v>2</v>
          </cell>
          <cell r="L647">
            <v>2</v>
          </cell>
          <cell r="M647">
            <v>0</v>
          </cell>
          <cell r="N647">
            <v>2982.9</v>
          </cell>
          <cell r="O647" t="str">
            <v>M</v>
          </cell>
          <cell r="P647" t="str">
            <v>00000000</v>
          </cell>
          <cell r="Q647">
            <v>579.4</v>
          </cell>
          <cell r="R647">
            <v>430.86</v>
          </cell>
          <cell r="S647">
            <v>82.86</v>
          </cell>
          <cell r="T647">
            <v>380.32</v>
          </cell>
          <cell r="U647">
            <v>149.15</v>
          </cell>
          <cell r="V647">
            <v>64.12</v>
          </cell>
          <cell r="W647">
            <v>59.66</v>
          </cell>
          <cell r="X647">
            <v>82</v>
          </cell>
          <cell r="Y647">
            <v>0</v>
          </cell>
          <cell r="Z647">
            <v>88.22</v>
          </cell>
          <cell r="AA647">
            <v>77</v>
          </cell>
          <cell r="AB647">
            <v>96</v>
          </cell>
          <cell r="AC647">
            <v>80</v>
          </cell>
          <cell r="AD647">
            <v>13.49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Y647">
            <v>123983.52</v>
          </cell>
        </row>
        <row r="648">
          <cell r="A648">
            <v>2</v>
          </cell>
          <cell r="B648" t="str">
            <v>12</v>
          </cell>
          <cell r="C648" t="str">
            <v>000</v>
          </cell>
          <cell r="D648" t="str">
            <v>1</v>
          </cell>
          <cell r="E648" t="str">
            <v>702</v>
          </cell>
          <cell r="F648" t="str">
            <v>N000</v>
          </cell>
          <cell r="G648" t="str">
            <v>312</v>
          </cell>
          <cell r="H648" t="str">
            <v>1103</v>
          </cell>
          <cell r="I648" t="str">
            <v>CF21859</v>
          </cell>
          <cell r="J648" t="str">
            <v>27ZB</v>
          </cell>
          <cell r="K648" t="str">
            <v>2</v>
          </cell>
          <cell r="L648">
            <v>4</v>
          </cell>
          <cell r="M648">
            <v>0</v>
          </cell>
          <cell r="N648">
            <v>3008.65</v>
          </cell>
          <cell r="O648" t="str">
            <v>M</v>
          </cell>
          <cell r="P648" t="str">
            <v>00000000</v>
          </cell>
          <cell r="Q648">
            <v>857</v>
          </cell>
          <cell r="R648">
            <v>434.58</v>
          </cell>
          <cell r="S648">
            <v>83.57</v>
          </cell>
          <cell r="T648">
            <v>383.6</v>
          </cell>
          <cell r="U648">
            <v>150.43</v>
          </cell>
          <cell r="V648">
            <v>69.59</v>
          </cell>
          <cell r="W648">
            <v>60.17</v>
          </cell>
          <cell r="X648">
            <v>82</v>
          </cell>
          <cell r="Y648">
            <v>0</v>
          </cell>
          <cell r="Z648">
            <v>94.38</v>
          </cell>
          <cell r="AA648">
            <v>77</v>
          </cell>
          <cell r="AB648">
            <v>96</v>
          </cell>
          <cell r="AC648">
            <v>80</v>
          </cell>
          <cell r="AD648">
            <v>13.49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Y648">
            <v>263542.08</v>
          </cell>
        </row>
        <row r="649">
          <cell r="A649">
            <v>2</v>
          </cell>
          <cell r="B649" t="str">
            <v>12</v>
          </cell>
          <cell r="C649" t="str">
            <v>000</v>
          </cell>
          <cell r="D649" t="str">
            <v>1</v>
          </cell>
          <cell r="E649" t="str">
            <v>702</v>
          </cell>
          <cell r="F649" t="str">
            <v>N000</v>
          </cell>
          <cell r="G649" t="str">
            <v>312</v>
          </cell>
          <cell r="H649" t="str">
            <v>1103</v>
          </cell>
          <cell r="I649" t="str">
            <v>CF21864</v>
          </cell>
          <cell r="J649" t="str">
            <v>27C</v>
          </cell>
          <cell r="K649" t="str">
            <v>1</v>
          </cell>
          <cell r="L649">
            <v>2</v>
          </cell>
          <cell r="M649">
            <v>0</v>
          </cell>
          <cell r="N649">
            <v>3268.2</v>
          </cell>
          <cell r="O649" t="str">
            <v>M</v>
          </cell>
          <cell r="P649" t="str">
            <v>00000000</v>
          </cell>
          <cell r="Q649">
            <v>4783.05</v>
          </cell>
          <cell r="R649">
            <v>472.07</v>
          </cell>
          <cell r="S649">
            <v>90.78</v>
          </cell>
          <cell r="T649">
            <v>416.7</v>
          </cell>
          <cell r="U649">
            <v>163.41</v>
          </cell>
          <cell r="V649">
            <v>144.91999999999999</v>
          </cell>
          <cell r="W649">
            <v>65.36</v>
          </cell>
          <cell r="X649">
            <v>46</v>
          </cell>
          <cell r="Y649">
            <v>0</v>
          </cell>
          <cell r="Z649">
            <v>174.74</v>
          </cell>
          <cell r="AA649">
            <v>77</v>
          </cell>
          <cell r="AB649">
            <v>0</v>
          </cell>
          <cell r="AC649">
            <v>0</v>
          </cell>
          <cell r="AD649">
            <v>13.49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Y649">
            <v>233177.28</v>
          </cell>
        </row>
        <row r="650">
          <cell r="A650">
            <v>2</v>
          </cell>
          <cell r="B650" t="str">
            <v>12</v>
          </cell>
          <cell r="C650" t="str">
            <v>000</v>
          </cell>
          <cell r="D650" t="str">
            <v>1</v>
          </cell>
          <cell r="E650" t="str">
            <v>702</v>
          </cell>
          <cell r="F650" t="str">
            <v>N000</v>
          </cell>
          <cell r="G650" t="str">
            <v>312</v>
          </cell>
          <cell r="H650" t="str">
            <v>1103</v>
          </cell>
          <cell r="I650" t="str">
            <v>CF21866</v>
          </cell>
          <cell r="J650" t="str">
            <v>27A</v>
          </cell>
          <cell r="K650" t="str">
            <v>1</v>
          </cell>
          <cell r="L650">
            <v>1</v>
          </cell>
          <cell r="M650">
            <v>0</v>
          </cell>
          <cell r="N650">
            <v>3185.4</v>
          </cell>
          <cell r="O650" t="str">
            <v>M</v>
          </cell>
          <cell r="P650" t="str">
            <v>00000000</v>
          </cell>
          <cell r="Q650">
            <v>2791.7</v>
          </cell>
          <cell r="R650">
            <v>460.11</v>
          </cell>
          <cell r="S650">
            <v>88.48</v>
          </cell>
          <cell r="T650">
            <v>406.14</v>
          </cell>
          <cell r="U650">
            <v>159.27000000000001</v>
          </cell>
          <cell r="V650">
            <v>107.59</v>
          </cell>
          <cell r="W650">
            <v>63.71</v>
          </cell>
          <cell r="X650">
            <v>55</v>
          </cell>
          <cell r="Y650">
            <v>0</v>
          </cell>
          <cell r="Z650">
            <v>133.15</v>
          </cell>
          <cell r="AA650">
            <v>77</v>
          </cell>
          <cell r="AB650">
            <v>0</v>
          </cell>
          <cell r="AC650">
            <v>0</v>
          </cell>
          <cell r="AD650">
            <v>13.49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Y650">
            <v>90492.479999999996</v>
          </cell>
        </row>
        <row r="651">
          <cell r="A651">
            <v>2</v>
          </cell>
          <cell r="B651" t="str">
            <v>12</v>
          </cell>
          <cell r="C651" t="str">
            <v>000</v>
          </cell>
          <cell r="D651" t="str">
            <v>1</v>
          </cell>
          <cell r="E651" t="str">
            <v>702</v>
          </cell>
          <cell r="F651" t="str">
            <v>N000</v>
          </cell>
          <cell r="G651" t="str">
            <v>312</v>
          </cell>
          <cell r="H651" t="str">
            <v>1103</v>
          </cell>
          <cell r="I651" t="str">
            <v>CF33834</v>
          </cell>
          <cell r="J651" t="str">
            <v>27</v>
          </cell>
          <cell r="K651" t="str">
            <v>2</v>
          </cell>
          <cell r="L651">
            <v>8</v>
          </cell>
          <cell r="M651">
            <v>0</v>
          </cell>
          <cell r="N651">
            <v>2817.8</v>
          </cell>
          <cell r="O651" t="str">
            <v>M</v>
          </cell>
          <cell r="P651" t="str">
            <v>00000000</v>
          </cell>
          <cell r="Q651">
            <v>0</v>
          </cell>
          <cell r="R651">
            <v>407.02</v>
          </cell>
          <cell r="S651">
            <v>78.27</v>
          </cell>
          <cell r="T651">
            <v>359.27</v>
          </cell>
          <cell r="U651">
            <v>140.88999999999999</v>
          </cell>
          <cell r="V651">
            <v>50.72</v>
          </cell>
          <cell r="W651">
            <v>56.36</v>
          </cell>
          <cell r="X651">
            <v>50.25</v>
          </cell>
          <cell r="Y651">
            <v>0</v>
          </cell>
          <cell r="Z651">
            <v>72.13</v>
          </cell>
          <cell r="AA651">
            <v>77</v>
          </cell>
          <cell r="AB651">
            <v>96</v>
          </cell>
          <cell r="AC651">
            <v>80</v>
          </cell>
          <cell r="AD651">
            <v>13.49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Y651">
            <v>412723.20000000001</v>
          </cell>
        </row>
        <row r="652">
          <cell r="A652">
            <v>2</v>
          </cell>
          <cell r="B652" t="str">
            <v>12</v>
          </cell>
          <cell r="C652" t="str">
            <v>000</v>
          </cell>
          <cell r="D652" t="str">
            <v>1</v>
          </cell>
          <cell r="E652" t="str">
            <v>702</v>
          </cell>
          <cell r="F652" t="str">
            <v>N000</v>
          </cell>
          <cell r="G652" t="str">
            <v>312</v>
          </cell>
          <cell r="H652" t="str">
            <v>1103</v>
          </cell>
          <cell r="I652" t="str">
            <v>CF33892</v>
          </cell>
          <cell r="J652" t="str">
            <v>27ZA</v>
          </cell>
          <cell r="K652" t="str">
            <v>2</v>
          </cell>
          <cell r="L652">
            <v>102</v>
          </cell>
          <cell r="M652">
            <v>0</v>
          </cell>
          <cell r="N652">
            <v>2982.9</v>
          </cell>
          <cell r="O652" t="str">
            <v>M</v>
          </cell>
          <cell r="P652" t="str">
            <v>00000000</v>
          </cell>
          <cell r="Q652">
            <v>579.4</v>
          </cell>
          <cell r="R652">
            <v>430.86</v>
          </cell>
          <cell r="S652">
            <v>82.86</v>
          </cell>
          <cell r="T652">
            <v>380.32</v>
          </cell>
          <cell r="U652">
            <v>149.15</v>
          </cell>
          <cell r="V652">
            <v>64.12</v>
          </cell>
          <cell r="W652">
            <v>59.66</v>
          </cell>
          <cell r="X652">
            <v>67.97</v>
          </cell>
          <cell r="Y652">
            <v>0</v>
          </cell>
          <cell r="Z652">
            <v>87.94</v>
          </cell>
          <cell r="AA652">
            <v>77</v>
          </cell>
          <cell r="AB652">
            <v>96</v>
          </cell>
          <cell r="AC652">
            <v>80</v>
          </cell>
          <cell r="AD652">
            <v>13.49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Y652">
            <v>6305644.0800000001</v>
          </cell>
        </row>
        <row r="653">
          <cell r="A653">
            <v>2</v>
          </cell>
          <cell r="B653" t="str">
            <v>12</v>
          </cell>
          <cell r="C653" t="str">
            <v>000</v>
          </cell>
          <cell r="D653" t="str">
            <v>1</v>
          </cell>
          <cell r="E653" t="str">
            <v>702</v>
          </cell>
          <cell r="F653" t="str">
            <v>N000</v>
          </cell>
          <cell r="G653" t="str">
            <v>312</v>
          </cell>
          <cell r="H653" t="str">
            <v>1103</v>
          </cell>
          <cell r="I653" t="str">
            <v>CF41049</v>
          </cell>
          <cell r="K653" t="str">
            <v>2</v>
          </cell>
          <cell r="L653">
            <v>1</v>
          </cell>
          <cell r="M653">
            <v>0</v>
          </cell>
          <cell r="N653">
            <v>3988.9</v>
          </cell>
          <cell r="O653" t="str">
            <v>M</v>
          </cell>
          <cell r="P653" t="str">
            <v>00000000</v>
          </cell>
          <cell r="Q653">
            <v>0</v>
          </cell>
          <cell r="R653">
            <v>576.16999999999996</v>
          </cell>
          <cell r="S653">
            <v>110.8</v>
          </cell>
          <cell r="T653">
            <v>508.58</v>
          </cell>
          <cell r="U653">
            <v>199.45</v>
          </cell>
          <cell r="V653">
            <v>71.8</v>
          </cell>
          <cell r="W653">
            <v>79.78</v>
          </cell>
          <cell r="X653">
            <v>55</v>
          </cell>
          <cell r="Y653">
            <v>0</v>
          </cell>
          <cell r="Z653">
            <v>99.74</v>
          </cell>
          <cell r="AA653">
            <v>77</v>
          </cell>
          <cell r="AB653">
            <v>96</v>
          </cell>
          <cell r="AC653">
            <v>80</v>
          </cell>
          <cell r="AD653">
            <v>13.49</v>
          </cell>
          <cell r="AE653">
            <v>3.32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Y653">
            <v>71520.36</v>
          </cell>
        </row>
        <row r="654">
          <cell r="A654">
            <v>2</v>
          </cell>
          <cell r="B654" t="str">
            <v>12</v>
          </cell>
          <cell r="C654" t="str">
            <v>000</v>
          </cell>
          <cell r="D654" t="str">
            <v>1</v>
          </cell>
          <cell r="E654" t="str">
            <v>204</v>
          </cell>
          <cell r="F654" t="str">
            <v>N000</v>
          </cell>
          <cell r="G654" t="str">
            <v>313</v>
          </cell>
          <cell r="H654" t="str">
            <v>1103</v>
          </cell>
          <cell r="I654" t="str">
            <v>A01803</v>
          </cell>
          <cell r="J654" t="str">
            <v>19</v>
          </cell>
          <cell r="K654" t="str">
            <v>2</v>
          </cell>
          <cell r="L654">
            <v>4</v>
          </cell>
          <cell r="M654">
            <v>0</v>
          </cell>
          <cell r="N654">
            <v>2120.3000000000002</v>
          </cell>
          <cell r="O654" t="str">
            <v>M</v>
          </cell>
          <cell r="P654" t="str">
            <v>00000000</v>
          </cell>
          <cell r="Q654">
            <v>0</v>
          </cell>
          <cell r="R654">
            <v>306.27</v>
          </cell>
          <cell r="S654">
            <v>58.9</v>
          </cell>
          <cell r="T654">
            <v>270.33999999999997</v>
          </cell>
          <cell r="U654">
            <v>106.02</v>
          </cell>
          <cell r="V654">
            <v>38.17</v>
          </cell>
          <cell r="W654">
            <v>42.41</v>
          </cell>
          <cell r="X654">
            <v>50.5</v>
          </cell>
          <cell r="Y654">
            <v>0</v>
          </cell>
          <cell r="Z654">
            <v>55.78</v>
          </cell>
          <cell r="AA654">
            <v>77</v>
          </cell>
          <cell r="AB654">
            <v>96</v>
          </cell>
          <cell r="AC654">
            <v>80</v>
          </cell>
          <cell r="AD654">
            <v>13.49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Y654">
            <v>159128.64000000001</v>
          </cell>
        </row>
        <row r="655">
          <cell r="A655">
            <v>2</v>
          </cell>
          <cell r="B655" t="str">
            <v>12</v>
          </cell>
          <cell r="C655" t="str">
            <v>000</v>
          </cell>
          <cell r="D655" t="str">
            <v>1</v>
          </cell>
          <cell r="E655" t="str">
            <v>204</v>
          </cell>
          <cell r="F655" t="str">
            <v>N000</v>
          </cell>
          <cell r="G655" t="str">
            <v>313</v>
          </cell>
          <cell r="H655" t="str">
            <v>1103</v>
          </cell>
          <cell r="I655" t="str">
            <v>A01805</v>
          </cell>
          <cell r="J655" t="str">
            <v>21</v>
          </cell>
          <cell r="K655" t="str">
            <v>2</v>
          </cell>
          <cell r="L655">
            <v>2</v>
          </cell>
          <cell r="M655">
            <v>0</v>
          </cell>
          <cell r="N655">
            <v>2238.1999999999998</v>
          </cell>
          <cell r="O655" t="str">
            <v>M</v>
          </cell>
          <cell r="P655" t="str">
            <v>00000000</v>
          </cell>
          <cell r="Q655">
            <v>0</v>
          </cell>
          <cell r="R655">
            <v>323.3</v>
          </cell>
          <cell r="S655">
            <v>62.17</v>
          </cell>
          <cell r="T655">
            <v>285.37</v>
          </cell>
          <cell r="U655">
            <v>111.91</v>
          </cell>
          <cell r="V655">
            <v>40.29</v>
          </cell>
          <cell r="W655">
            <v>44.76</v>
          </cell>
          <cell r="X655">
            <v>23</v>
          </cell>
          <cell r="Y655">
            <v>0</v>
          </cell>
          <cell r="Z655">
            <v>57.99</v>
          </cell>
          <cell r="AA655">
            <v>77</v>
          </cell>
          <cell r="AB655">
            <v>96</v>
          </cell>
          <cell r="AC655">
            <v>80</v>
          </cell>
          <cell r="AD655">
            <v>13.49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Y655">
            <v>82883.520000000004</v>
          </cell>
        </row>
        <row r="656">
          <cell r="A656">
            <v>2</v>
          </cell>
          <cell r="B656" t="str">
            <v>12</v>
          </cell>
          <cell r="C656" t="str">
            <v>000</v>
          </cell>
          <cell r="D656" t="str">
            <v>1</v>
          </cell>
          <cell r="E656" t="str">
            <v>204</v>
          </cell>
          <cell r="F656" t="str">
            <v>N000</v>
          </cell>
          <cell r="G656" t="str">
            <v>313</v>
          </cell>
          <cell r="H656" t="str">
            <v>1103</v>
          </cell>
          <cell r="I656" t="str">
            <v>A01806</v>
          </cell>
          <cell r="J656" t="str">
            <v>25</v>
          </cell>
          <cell r="K656" t="str">
            <v>2</v>
          </cell>
          <cell r="L656">
            <v>2</v>
          </cell>
          <cell r="M656">
            <v>0</v>
          </cell>
          <cell r="N656">
            <v>2572.4</v>
          </cell>
          <cell r="O656" t="str">
            <v>M</v>
          </cell>
          <cell r="P656" t="str">
            <v>00000000</v>
          </cell>
          <cell r="Q656">
            <v>0</v>
          </cell>
          <cell r="R656">
            <v>371.57</v>
          </cell>
          <cell r="S656">
            <v>71.459999999999994</v>
          </cell>
          <cell r="T656">
            <v>327.98</v>
          </cell>
          <cell r="U656">
            <v>128.62</v>
          </cell>
          <cell r="V656">
            <v>46.3</v>
          </cell>
          <cell r="W656">
            <v>51.45</v>
          </cell>
          <cell r="X656">
            <v>64</v>
          </cell>
          <cell r="Y656">
            <v>0</v>
          </cell>
          <cell r="Z656">
            <v>66.650000000000006</v>
          </cell>
          <cell r="AA656">
            <v>77</v>
          </cell>
          <cell r="AB656">
            <v>96</v>
          </cell>
          <cell r="AC656">
            <v>80</v>
          </cell>
          <cell r="AD656">
            <v>13.49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Y656">
            <v>95206.080000000002</v>
          </cell>
        </row>
        <row r="657">
          <cell r="A657">
            <v>2</v>
          </cell>
          <cell r="B657" t="str">
            <v>12</v>
          </cell>
          <cell r="C657" t="str">
            <v>000</v>
          </cell>
          <cell r="D657" t="str">
            <v>1</v>
          </cell>
          <cell r="E657" t="str">
            <v>204</v>
          </cell>
          <cell r="F657" t="str">
            <v>N000</v>
          </cell>
          <cell r="G657" t="str">
            <v>313</v>
          </cell>
          <cell r="H657" t="str">
            <v>1103</v>
          </cell>
          <cell r="I657" t="str">
            <v>A01807</v>
          </cell>
          <cell r="J657" t="str">
            <v>27</v>
          </cell>
          <cell r="K657" t="str">
            <v>2</v>
          </cell>
          <cell r="L657">
            <v>1</v>
          </cell>
          <cell r="M657">
            <v>0</v>
          </cell>
          <cell r="N657">
            <v>2817.8</v>
          </cell>
          <cell r="O657" t="str">
            <v>M</v>
          </cell>
          <cell r="P657" t="str">
            <v>00000000</v>
          </cell>
          <cell r="Q657">
            <v>0</v>
          </cell>
          <cell r="R657">
            <v>407.02</v>
          </cell>
          <cell r="S657">
            <v>78.27</v>
          </cell>
          <cell r="T657">
            <v>359.27</v>
          </cell>
          <cell r="U657">
            <v>140.88999999999999</v>
          </cell>
          <cell r="V657">
            <v>50.72</v>
          </cell>
          <cell r="W657">
            <v>56.36</v>
          </cell>
          <cell r="X657">
            <v>0</v>
          </cell>
          <cell r="Y657">
            <v>0</v>
          </cell>
          <cell r="Z657">
            <v>71.12</v>
          </cell>
          <cell r="AA657">
            <v>77</v>
          </cell>
          <cell r="AB657">
            <v>96</v>
          </cell>
          <cell r="AC657">
            <v>80</v>
          </cell>
          <cell r="AD657">
            <v>13.49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Y657">
            <v>50975.28</v>
          </cell>
        </row>
        <row r="658">
          <cell r="A658">
            <v>2</v>
          </cell>
          <cell r="B658" t="str">
            <v>12</v>
          </cell>
          <cell r="C658" t="str">
            <v>000</v>
          </cell>
          <cell r="D658" t="str">
            <v>1</v>
          </cell>
          <cell r="E658" t="str">
            <v>204</v>
          </cell>
          <cell r="F658" t="str">
            <v>N000</v>
          </cell>
          <cell r="G658" t="str">
            <v>313</v>
          </cell>
          <cell r="H658" t="str">
            <v>1103</v>
          </cell>
          <cell r="I658" t="str">
            <v>A03804</v>
          </cell>
          <cell r="J658" t="str">
            <v>23</v>
          </cell>
          <cell r="K658" t="str">
            <v>2</v>
          </cell>
          <cell r="L658">
            <v>1</v>
          </cell>
          <cell r="M658">
            <v>0</v>
          </cell>
          <cell r="N658">
            <v>2451.25</v>
          </cell>
          <cell r="O658" t="str">
            <v>M</v>
          </cell>
          <cell r="P658" t="str">
            <v>00000000</v>
          </cell>
          <cell r="Q658">
            <v>0</v>
          </cell>
          <cell r="R658">
            <v>354.07</v>
          </cell>
          <cell r="S658">
            <v>68.09</v>
          </cell>
          <cell r="T658">
            <v>312.52999999999997</v>
          </cell>
          <cell r="U658">
            <v>122.56</v>
          </cell>
          <cell r="V658">
            <v>44.12</v>
          </cell>
          <cell r="W658">
            <v>49.02</v>
          </cell>
          <cell r="X658">
            <v>46</v>
          </cell>
          <cell r="Y658">
            <v>0</v>
          </cell>
          <cell r="Z658">
            <v>63.45</v>
          </cell>
          <cell r="AA658">
            <v>77</v>
          </cell>
          <cell r="AB658">
            <v>96</v>
          </cell>
          <cell r="AC658">
            <v>80</v>
          </cell>
          <cell r="AD658">
            <v>13.49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Y658">
            <v>45330.96</v>
          </cell>
        </row>
        <row r="659">
          <cell r="A659">
            <v>2</v>
          </cell>
          <cell r="B659" t="str">
            <v>12</v>
          </cell>
          <cell r="C659" t="str">
            <v>000</v>
          </cell>
          <cell r="D659" t="str">
            <v>1</v>
          </cell>
          <cell r="E659" t="str">
            <v>204</v>
          </cell>
          <cell r="F659" t="str">
            <v>N000</v>
          </cell>
          <cell r="G659" t="str">
            <v>313</v>
          </cell>
          <cell r="H659" t="str">
            <v>1103</v>
          </cell>
          <cell r="I659" t="str">
            <v>CFMC03</v>
          </cell>
          <cell r="J659" t="str">
            <v>MC03</v>
          </cell>
          <cell r="K659" t="str">
            <v>1</v>
          </cell>
          <cell r="L659">
            <v>3</v>
          </cell>
          <cell r="M659">
            <v>0</v>
          </cell>
          <cell r="N659">
            <v>4311.3999999999996</v>
          </cell>
          <cell r="O659" t="str">
            <v>M</v>
          </cell>
          <cell r="P659" t="str">
            <v>00000000</v>
          </cell>
          <cell r="Q659">
            <v>11306.9</v>
          </cell>
          <cell r="R659">
            <v>622.76</v>
          </cell>
          <cell r="S659">
            <v>119.76</v>
          </cell>
          <cell r="T659">
            <v>549.70000000000005</v>
          </cell>
          <cell r="U659">
            <v>215.57</v>
          </cell>
          <cell r="V659">
            <v>281.13</v>
          </cell>
          <cell r="W659">
            <v>86.23</v>
          </cell>
          <cell r="X659">
            <v>18.329999999999998</v>
          </cell>
          <cell r="Y659">
            <v>780.91</v>
          </cell>
          <cell r="Z659">
            <v>329.12</v>
          </cell>
          <cell r="AA659">
            <v>77</v>
          </cell>
          <cell r="AB659">
            <v>0</v>
          </cell>
          <cell r="AC659">
            <v>0</v>
          </cell>
          <cell r="AD659">
            <v>13.49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Y659">
            <v>673642.8</v>
          </cell>
        </row>
        <row r="660">
          <cell r="A660">
            <v>2</v>
          </cell>
          <cell r="B660" t="str">
            <v>12</v>
          </cell>
          <cell r="C660" t="str">
            <v>000</v>
          </cell>
          <cell r="D660" t="str">
            <v>1</v>
          </cell>
          <cell r="E660" t="str">
            <v>204</v>
          </cell>
          <cell r="F660" t="str">
            <v>N000</v>
          </cell>
          <cell r="G660" t="str">
            <v>313</v>
          </cell>
          <cell r="H660" t="str">
            <v>1103</v>
          </cell>
          <cell r="I660" t="str">
            <v>CFMD09</v>
          </cell>
          <cell r="J660" t="str">
            <v>MD09</v>
          </cell>
          <cell r="K660" t="str">
            <v>1</v>
          </cell>
          <cell r="L660">
            <v>1</v>
          </cell>
          <cell r="M660">
            <v>0</v>
          </cell>
          <cell r="N660">
            <v>14852.65</v>
          </cell>
          <cell r="O660" t="str">
            <v>M</v>
          </cell>
          <cell r="P660" t="str">
            <v>00000000</v>
          </cell>
          <cell r="Q660">
            <v>100991.65</v>
          </cell>
          <cell r="R660">
            <v>2145.38</v>
          </cell>
          <cell r="S660">
            <v>412.57</v>
          </cell>
          <cell r="T660">
            <v>1893.71</v>
          </cell>
          <cell r="U660">
            <v>742.63</v>
          </cell>
          <cell r="V660">
            <v>2085.1999999999998</v>
          </cell>
          <cell r="W660">
            <v>297.05</v>
          </cell>
          <cell r="X660">
            <v>0</v>
          </cell>
          <cell r="Y660">
            <v>5792.22</v>
          </cell>
          <cell r="Z660">
            <v>2369.59</v>
          </cell>
          <cell r="AA660">
            <v>77</v>
          </cell>
          <cell r="AB660">
            <v>0</v>
          </cell>
          <cell r="AC660">
            <v>0</v>
          </cell>
          <cell r="AD660">
            <v>13.49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Y660">
            <v>1580077.68</v>
          </cell>
        </row>
        <row r="661">
          <cell r="A661">
            <v>2</v>
          </cell>
          <cell r="B661" t="str">
            <v>12</v>
          </cell>
          <cell r="C661" t="str">
            <v>000</v>
          </cell>
          <cell r="D661" t="str">
            <v>1</v>
          </cell>
          <cell r="E661" t="str">
            <v>204</v>
          </cell>
          <cell r="F661" t="str">
            <v>N000</v>
          </cell>
          <cell r="G661" t="str">
            <v>313</v>
          </cell>
          <cell r="H661" t="str">
            <v>1103</v>
          </cell>
          <cell r="I661" t="str">
            <v>CFMG06</v>
          </cell>
          <cell r="J661" t="str">
            <v>MG06</v>
          </cell>
          <cell r="K661" t="str">
            <v>1</v>
          </cell>
          <cell r="L661">
            <v>3</v>
          </cell>
          <cell r="M661">
            <v>0</v>
          </cell>
          <cell r="N661">
            <v>8232.25</v>
          </cell>
          <cell r="O661" t="str">
            <v>M</v>
          </cell>
          <cell r="P661" t="str">
            <v>00000000</v>
          </cell>
          <cell r="Q661">
            <v>38872.050000000003</v>
          </cell>
          <cell r="R661">
            <v>1189.0999999999999</v>
          </cell>
          <cell r="S661">
            <v>228.67</v>
          </cell>
          <cell r="T661">
            <v>1049.6099999999999</v>
          </cell>
          <cell r="U661">
            <v>411.61</v>
          </cell>
          <cell r="V661">
            <v>847.88</v>
          </cell>
          <cell r="W661">
            <v>164.65</v>
          </cell>
          <cell r="X661">
            <v>0</v>
          </cell>
          <cell r="Y661">
            <v>2355.2199999999998</v>
          </cell>
          <cell r="Z661">
            <v>971.98</v>
          </cell>
          <cell r="AA661">
            <v>77</v>
          </cell>
          <cell r="AB661">
            <v>0</v>
          </cell>
          <cell r="AC661">
            <v>0</v>
          </cell>
          <cell r="AD661">
            <v>13.49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Y661">
            <v>1958886.36</v>
          </cell>
        </row>
        <row r="662">
          <cell r="A662">
            <v>2</v>
          </cell>
          <cell r="B662" t="str">
            <v>12</v>
          </cell>
          <cell r="C662" t="str">
            <v>000</v>
          </cell>
          <cell r="D662" t="str">
            <v>1</v>
          </cell>
          <cell r="E662" t="str">
            <v>204</v>
          </cell>
          <cell r="F662" t="str">
            <v>N000</v>
          </cell>
          <cell r="G662" t="str">
            <v>313</v>
          </cell>
          <cell r="H662" t="str">
            <v>1103</v>
          </cell>
          <cell r="I662" t="str">
            <v>CFMS06</v>
          </cell>
          <cell r="J662" t="str">
            <v>MS06</v>
          </cell>
          <cell r="K662" t="str">
            <v>1</v>
          </cell>
          <cell r="L662">
            <v>1</v>
          </cell>
          <cell r="M662">
            <v>0</v>
          </cell>
          <cell r="N662">
            <v>4801.8999999999996</v>
          </cell>
          <cell r="O662" t="str">
            <v>M</v>
          </cell>
          <cell r="P662" t="str">
            <v>00000000</v>
          </cell>
          <cell r="Q662">
            <v>21723.85</v>
          </cell>
          <cell r="R662">
            <v>693.61</v>
          </cell>
          <cell r="S662">
            <v>133.38999999999999</v>
          </cell>
          <cell r="T662">
            <v>612.24</v>
          </cell>
          <cell r="U662">
            <v>240.09</v>
          </cell>
          <cell r="V662">
            <v>477.46</v>
          </cell>
          <cell r="W662">
            <v>96.04</v>
          </cell>
          <cell r="X662">
            <v>0</v>
          </cell>
          <cell r="Y662">
            <v>1326.29</v>
          </cell>
          <cell r="Z662">
            <v>548.6</v>
          </cell>
          <cell r="AA662">
            <v>77</v>
          </cell>
          <cell r="AB662">
            <v>0</v>
          </cell>
          <cell r="AC662">
            <v>0</v>
          </cell>
          <cell r="AD662">
            <v>13.49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Y662">
            <v>368927.52</v>
          </cell>
        </row>
        <row r="663">
          <cell r="A663">
            <v>2</v>
          </cell>
          <cell r="B663" t="str">
            <v>12</v>
          </cell>
          <cell r="C663" t="str">
            <v>000</v>
          </cell>
          <cell r="D663" t="str">
            <v>1</v>
          </cell>
          <cell r="E663" t="str">
            <v>204</v>
          </cell>
          <cell r="F663" t="str">
            <v>N000</v>
          </cell>
          <cell r="G663" t="str">
            <v>313</v>
          </cell>
          <cell r="H663" t="str">
            <v>1103</v>
          </cell>
          <cell r="I663" t="str">
            <v>CFMS08</v>
          </cell>
          <cell r="J663" t="str">
            <v>MS08</v>
          </cell>
          <cell r="K663" t="str">
            <v>1</v>
          </cell>
          <cell r="L663">
            <v>5</v>
          </cell>
          <cell r="M663">
            <v>0</v>
          </cell>
          <cell r="N663">
            <v>4801.8999999999996</v>
          </cell>
          <cell r="O663" t="str">
            <v>M</v>
          </cell>
          <cell r="P663" t="str">
            <v>00000000</v>
          </cell>
          <cell r="Q663">
            <v>18269.849999999999</v>
          </cell>
          <cell r="R663">
            <v>693.61</v>
          </cell>
          <cell r="S663">
            <v>133.38999999999999</v>
          </cell>
          <cell r="T663">
            <v>612.24</v>
          </cell>
          <cell r="U663">
            <v>240.09</v>
          </cell>
          <cell r="V663">
            <v>415.29</v>
          </cell>
          <cell r="W663">
            <v>96.04</v>
          </cell>
          <cell r="X663">
            <v>21.8</v>
          </cell>
          <cell r="Y663">
            <v>1153.5899999999999</v>
          </cell>
          <cell r="Z663">
            <v>479.95</v>
          </cell>
          <cell r="AA663">
            <v>77</v>
          </cell>
          <cell r="AB663">
            <v>0</v>
          </cell>
          <cell r="AC663">
            <v>0</v>
          </cell>
          <cell r="AD663">
            <v>13.49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Y663">
            <v>1620494.4</v>
          </cell>
        </row>
        <row r="664">
          <cell r="A664">
            <v>2</v>
          </cell>
          <cell r="B664" t="str">
            <v>12</v>
          </cell>
          <cell r="C664" t="str">
            <v>000</v>
          </cell>
          <cell r="D664" t="str">
            <v>1</v>
          </cell>
          <cell r="E664" t="str">
            <v>204</v>
          </cell>
          <cell r="F664" t="str">
            <v>N000</v>
          </cell>
          <cell r="G664" t="str">
            <v>313</v>
          </cell>
          <cell r="H664" t="str">
            <v>1103</v>
          </cell>
          <cell r="I664" t="str">
            <v>M01009</v>
          </cell>
          <cell r="K664" t="str">
            <v>2</v>
          </cell>
          <cell r="L664">
            <v>1</v>
          </cell>
          <cell r="M664">
            <v>0</v>
          </cell>
          <cell r="N664">
            <v>6121</v>
          </cell>
          <cell r="O664" t="str">
            <v>M</v>
          </cell>
          <cell r="P664" t="str">
            <v>00000000</v>
          </cell>
          <cell r="Q664">
            <v>0</v>
          </cell>
          <cell r="R664">
            <v>884.14</v>
          </cell>
          <cell r="S664">
            <v>170.03</v>
          </cell>
          <cell r="T664">
            <v>780.43</v>
          </cell>
          <cell r="U664">
            <v>306.05</v>
          </cell>
          <cell r="V664">
            <v>110.18</v>
          </cell>
          <cell r="W664">
            <v>122.42</v>
          </cell>
          <cell r="X664">
            <v>0</v>
          </cell>
          <cell r="Y664">
            <v>0</v>
          </cell>
          <cell r="Z664">
            <v>274.17</v>
          </cell>
          <cell r="AA664">
            <v>77</v>
          </cell>
          <cell r="AB664">
            <v>96</v>
          </cell>
          <cell r="AC664">
            <v>80</v>
          </cell>
          <cell r="AD664">
            <v>13.49</v>
          </cell>
          <cell r="AE664">
            <v>5.0999999999999996</v>
          </cell>
          <cell r="AF664">
            <v>0</v>
          </cell>
          <cell r="AG664">
            <v>0</v>
          </cell>
          <cell r="AH664">
            <v>3865</v>
          </cell>
          <cell r="AI664">
            <v>0</v>
          </cell>
          <cell r="AJ664">
            <v>2410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Y664">
            <v>183780.12</v>
          </cell>
        </row>
        <row r="665">
          <cell r="A665">
            <v>2</v>
          </cell>
          <cell r="B665" t="str">
            <v>12</v>
          </cell>
          <cell r="C665" t="str">
            <v>000</v>
          </cell>
          <cell r="D665" t="str">
            <v>1</v>
          </cell>
          <cell r="E665" t="str">
            <v>204</v>
          </cell>
          <cell r="F665" t="str">
            <v>N000</v>
          </cell>
          <cell r="G665" t="str">
            <v>313</v>
          </cell>
          <cell r="H665" t="str">
            <v>1103</v>
          </cell>
          <cell r="I665" t="str">
            <v>T03804</v>
          </cell>
          <cell r="J665" t="str">
            <v>25</v>
          </cell>
          <cell r="K665" t="str">
            <v>2</v>
          </cell>
          <cell r="L665">
            <v>2</v>
          </cell>
          <cell r="M665">
            <v>0</v>
          </cell>
          <cell r="N665">
            <v>2572.4</v>
          </cell>
          <cell r="O665" t="str">
            <v>M</v>
          </cell>
          <cell r="P665" t="str">
            <v>00000000</v>
          </cell>
          <cell r="Q665">
            <v>0</v>
          </cell>
          <cell r="R665">
            <v>371.57</v>
          </cell>
          <cell r="S665">
            <v>71.459999999999994</v>
          </cell>
          <cell r="T665">
            <v>327.98</v>
          </cell>
          <cell r="U665">
            <v>128.62</v>
          </cell>
          <cell r="V665">
            <v>46.3</v>
          </cell>
          <cell r="W665">
            <v>51.45</v>
          </cell>
          <cell r="X665">
            <v>64</v>
          </cell>
          <cell r="Y665">
            <v>0</v>
          </cell>
          <cell r="Z665">
            <v>66.650000000000006</v>
          </cell>
          <cell r="AA665">
            <v>77</v>
          </cell>
          <cell r="AB665">
            <v>96</v>
          </cell>
          <cell r="AC665">
            <v>80</v>
          </cell>
          <cell r="AD665">
            <v>13.49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Y665">
            <v>95206.080000000002</v>
          </cell>
        </row>
        <row r="666">
          <cell r="A666">
            <v>2</v>
          </cell>
          <cell r="B666" t="str">
            <v>12</v>
          </cell>
          <cell r="C666" t="str">
            <v>000</v>
          </cell>
          <cell r="D666" t="str">
            <v>1</v>
          </cell>
          <cell r="E666" t="str">
            <v>204</v>
          </cell>
          <cell r="F666" t="str">
            <v>N000</v>
          </cell>
          <cell r="G666" t="str">
            <v>313</v>
          </cell>
          <cell r="H666" t="str">
            <v>1103</v>
          </cell>
          <cell r="I666" t="str">
            <v>CF01059</v>
          </cell>
          <cell r="J666" t="str">
            <v>28</v>
          </cell>
          <cell r="K666" t="str">
            <v>1</v>
          </cell>
          <cell r="L666">
            <v>6</v>
          </cell>
          <cell r="M666">
            <v>0</v>
          </cell>
          <cell r="N666">
            <v>3631.8</v>
          </cell>
          <cell r="O666" t="str">
            <v>M</v>
          </cell>
          <cell r="P666" t="str">
            <v>00000000</v>
          </cell>
          <cell r="Q666">
            <v>8731.1</v>
          </cell>
          <cell r="R666">
            <v>524.59</v>
          </cell>
          <cell r="S666">
            <v>100.88</v>
          </cell>
          <cell r="T666">
            <v>463.05</v>
          </cell>
          <cell r="U666">
            <v>181.59</v>
          </cell>
          <cell r="V666">
            <v>222.53</v>
          </cell>
          <cell r="W666">
            <v>72.64</v>
          </cell>
          <cell r="X666">
            <v>24.5</v>
          </cell>
          <cell r="Y666">
            <v>618.15</v>
          </cell>
          <cell r="Z666">
            <v>261.8</v>
          </cell>
          <cell r="AA666">
            <v>77</v>
          </cell>
          <cell r="AB666">
            <v>0</v>
          </cell>
          <cell r="AC666">
            <v>0</v>
          </cell>
          <cell r="AD666">
            <v>13.49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Y666">
            <v>1074464.6399999999</v>
          </cell>
        </row>
        <row r="667">
          <cell r="A667">
            <v>2</v>
          </cell>
          <cell r="B667" t="str">
            <v>12</v>
          </cell>
          <cell r="C667" t="str">
            <v>000</v>
          </cell>
          <cell r="D667" t="str">
            <v>1</v>
          </cell>
          <cell r="E667" t="str">
            <v>204</v>
          </cell>
          <cell r="F667" t="str">
            <v>N000</v>
          </cell>
          <cell r="G667" t="str">
            <v>313</v>
          </cell>
          <cell r="H667" t="str">
            <v>1103</v>
          </cell>
          <cell r="I667" t="str">
            <v>CF03820</v>
          </cell>
          <cell r="J667" t="str">
            <v>27Z</v>
          </cell>
          <cell r="K667" t="str">
            <v>2</v>
          </cell>
          <cell r="L667">
            <v>1</v>
          </cell>
          <cell r="M667">
            <v>0</v>
          </cell>
          <cell r="N667">
            <v>2900.25</v>
          </cell>
          <cell r="O667" t="str">
            <v>M</v>
          </cell>
          <cell r="P667" t="str">
            <v>00000000</v>
          </cell>
          <cell r="Q667">
            <v>205.15</v>
          </cell>
          <cell r="R667">
            <v>418.93</v>
          </cell>
          <cell r="S667">
            <v>80.56</v>
          </cell>
          <cell r="T667">
            <v>369.78</v>
          </cell>
          <cell r="U667">
            <v>145.01</v>
          </cell>
          <cell r="V667">
            <v>55.89</v>
          </cell>
          <cell r="W667">
            <v>58.01</v>
          </cell>
          <cell r="X667">
            <v>0</v>
          </cell>
          <cell r="Y667">
            <v>0</v>
          </cell>
          <cell r="Z667">
            <v>77.16</v>
          </cell>
          <cell r="AA667">
            <v>77</v>
          </cell>
          <cell r="AB667">
            <v>96</v>
          </cell>
          <cell r="AC667">
            <v>80</v>
          </cell>
          <cell r="AD667">
            <v>13.49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Y667">
            <v>54926.76</v>
          </cell>
        </row>
        <row r="668">
          <cell r="A668">
            <v>2</v>
          </cell>
          <cell r="B668" t="str">
            <v>12</v>
          </cell>
          <cell r="C668" t="str">
            <v>000</v>
          </cell>
          <cell r="D668" t="str">
            <v>1</v>
          </cell>
          <cell r="E668" t="str">
            <v>204</v>
          </cell>
          <cell r="F668" t="str">
            <v>N000</v>
          </cell>
          <cell r="G668" t="str">
            <v>313</v>
          </cell>
          <cell r="H668" t="str">
            <v>1103</v>
          </cell>
          <cell r="I668" t="str">
            <v>CF04807</v>
          </cell>
          <cell r="J668" t="str">
            <v>27Z</v>
          </cell>
          <cell r="K668" t="str">
            <v>2</v>
          </cell>
          <cell r="L668">
            <v>3</v>
          </cell>
          <cell r="M668">
            <v>0</v>
          </cell>
          <cell r="N668">
            <v>2900.25</v>
          </cell>
          <cell r="O668" t="str">
            <v>M</v>
          </cell>
          <cell r="P668" t="str">
            <v>00000000</v>
          </cell>
          <cell r="Q668">
            <v>205.15</v>
          </cell>
          <cell r="R668">
            <v>418.93</v>
          </cell>
          <cell r="S668">
            <v>80.56</v>
          </cell>
          <cell r="T668">
            <v>369.78</v>
          </cell>
          <cell r="U668">
            <v>145.01</v>
          </cell>
          <cell r="V668">
            <v>55.89</v>
          </cell>
          <cell r="W668">
            <v>58.01</v>
          </cell>
          <cell r="X668">
            <v>49</v>
          </cell>
          <cell r="Y668">
            <v>0</v>
          </cell>
          <cell r="Z668">
            <v>78.14</v>
          </cell>
          <cell r="AA668">
            <v>77</v>
          </cell>
          <cell r="AB668">
            <v>96</v>
          </cell>
          <cell r="AC668">
            <v>80</v>
          </cell>
          <cell r="AD668">
            <v>13.49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Y668">
            <v>166579.56</v>
          </cell>
        </row>
        <row r="669">
          <cell r="A669">
            <v>2</v>
          </cell>
          <cell r="B669" t="str">
            <v>12</v>
          </cell>
          <cell r="C669" t="str">
            <v>000</v>
          </cell>
          <cell r="D669" t="str">
            <v>1</v>
          </cell>
          <cell r="E669" t="str">
            <v>204</v>
          </cell>
          <cell r="F669" t="str">
            <v>N000</v>
          </cell>
          <cell r="G669" t="str">
            <v>313</v>
          </cell>
          <cell r="H669" t="str">
            <v>1103</v>
          </cell>
          <cell r="I669" t="str">
            <v>CF04808</v>
          </cell>
          <cell r="J669" t="str">
            <v>27ZA</v>
          </cell>
          <cell r="K669" t="str">
            <v>2</v>
          </cell>
          <cell r="L669">
            <v>10</v>
          </cell>
          <cell r="M669">
            <v>0</v>
          </cell>
          <cell r="N669">
            <v>2982.9</v>
          </cell>
          <cell r="O669" t="str">
            <v>M</v>
          </cell>
          <cell r="P669" t="str">
            <v>00000000</v>
          </cell>
          <cell r="Q669">
            <v>579.4</v>
          </cell>
          <cell r="R669">
            <v>430.86</v>
          </cell>
          <cell r="S669">
            <v>82.86</v>
          </cell>
          <cell r="T669">
            <v>380.32</v>
          </cell>
          <cell r="U669">
            <v>149.15</v>
          </cell>
          <cell r="V669">
            <v>64.12</v>
          </cell>
          <cell r="W669">
            <v>59.66</v>
          </cell>
          <cell r="X669">
            <v>24.6</v>
          </cell>
          <cell r="Y669">
            <v>0</v>
          </cell>
          <cell r="Z669">
            <v>87.07</v>
          </cell>
          <cell r="AA669">
            <v>77</v>
          </cell>
          <cell r="AB669">
            <v>96</v>
          </cell>
          <cell r="AC669">
            <v>80</v>
          </cell>
          <cell r="AD669">
            <v>13.49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Y669">
            <v>612891.6</v>
          </cell>
        </row>
        <row r="670">
          <cell r="A670">
            <v>2</v>
          </cell>
          <cell r="B670" t="str">
            <v>12</v>
          </cell>
          <cell r="C670" t="str">
            <v>000</v>
          </cell>
          <cell r="D670" t="str">
            <v>1</v>
          </cell>
          <cell r="E670" t="str">
            <v>204</v>
          </cell>
          <cell r="F670" t="str">
            <v>N000</v>
          </cell>
          <cell r="G670" t="str">
            <v>313</v>
          </cell>
          <cell r="H670" t="str">
            <v>1103</v>
          </cell>
          <cell r="I670" t="str">
            <v>CF04809</v>
          </cell>
          <cell r="J670" t="str">
            <v>27ZB</v>
          </cell>
          <cell r="K670" t="str">
            <v>2</v>
          </cell>
          <cell r="L670">
            <v>2</v>
          </cell>
          <cell r="M670">
            <v>0</v>
          </cell>
          <cell r="N670">
            <v>3008.65</v>
          </cell>
          <cell r="O670" t="str">
            <v>M</v>
          </cell>
          <cell r="P670" t="str">
            <v>00000000</v>
          </cell>
          <cell r="Q670">
            <v>857</v>
          </cell>
          <cell r="R670">
            <v>434.58</v>
          </cell>
          <cell r="S670">
            <v>83.57</v>
          </cell>
          <cell r="T670">
            <v>383.6</v>
          </cell>
          <cell r="U670">
            <v>150.43</v>
          </cell>
          <cell r="V670">
            <v>69.59</v>
          </cell>
          <cell r="W670">
            <v>60.17</v>
          </cell>
          <cell r="X670">
            <v>27.5</v>
          </cell>
          <cell r="Y670">
            <v>0</v>
          </cell>
          <cell r="Z670">
            <v>93.29</v>
          </cell>
          <cell r="AA670">
            <v>77</v>
          </cell>
          <cell r="AB670">
            <v>96</v>
          </cell>
          <cell r="AC670">
            <v>80</v>
          </cell>
          <cell r="AD670">
            <v>13.49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Y670">
            <v>130436.88</v>
          </cell>
        </row>
        <row r="671">
          <cell r="A671">
            <v>2</v>
          </cell>
          <cell r="B671" t="str">
            <v>12</v>
          </cell>
          <cell r="C671" t="str">
            <v>000</v>
          </cell>
          <cell r="D671" t="str">
            <v>1</v>
          </cell>
          <cell r="E671" t="str">
            <v>204</v>
          </cell>
          <cell r="F671" t="str">
            <v>N000</v>
          </cell>
          <cell r="G671" t="str">
            <v>313</v>
          </cell>
          <cell r="H671" t="str">
            <v>1103</v>
          </cell>
          <cell r="I671" t="str">
            <v>CF21817</v>
          </cell>
          <cell r="J671" t="str">
            <v>27ZA</v>
          </cell>
          <cell r="K671" t="str">
            <v>2</v>
          </cell>
          <cell r="L671">
            <v>1</v>
          </cell>
          <cell r="M671">
            <v>0</v>
          </cell>
          <cell r="N671">
            <v>2982.9</v>
          </cell>
          <cell r="O671" t="str">
            <v>M</v>
          </cell>
          <cell r="P671" t="str">
            <v>00000000</v>
          </cell>
          <cell r="Q671">
            <v>579.4</v>
          </cell>
          <cell r="R671">
            <v>430.86</v>
          </cell>
          <cell r="S671">
            <v>82.86</v>
          </cell>
          <cell r="T671">
            <v>380.32</v>
          </cell>
          <cell r="U671">
            <v>149.15</v>
          </cell>
          <cell r="V671">
            <v>64.12</v>
          </cell>
          <cell r="W671">
            <v>59.66</v>
          </cell>
          <cell r="X671">
            <v>82</v>
          </cell>
          <cell r="Y671">
            <v>0</v>
          </cell>
          <cell r="Z671">
            <v>88.22</v>
          </cell>
          <cell r="AA671">
            <v>77</v>
          </cell>
          <cell r="AB671">
            <v>96</v>
          </cell>
          <cell r="AC671">
            <v>80</v>
          </cell>
          <cell r="AD671">
            <v>13.49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Y671">
            <v>61991.76</v>
          </cell>
        </row>
        <row r="672">
          <cell r="A672">
            <v>2</v>
          </cell>
          <cell r="B672" t="str">
            <v>12</v>
          </cell>
          <cell r="C672" t="str">
            <v>000</v>
          </cell>
          <cell r="D672" t="str">
            <v>1</v>
          </cell>
          <cell r="E672" t="str">
            <v>204</v>
          </cell>
          <cell r="F672" t="str">
            <v>N000</v>
          </cell>
          <cell r="G672" t="str">
            <v>313</v>
          </cell>
          <cell r="H672" t="str">
            <v>1103</v>
          </cell>
          <cell r="I672" t="str">
            <v>CF21864</v>
          </cell>
          <cell r="J672" t="str">
            <v>27C</v>
          </cell>
          <cell r="K672" t="str">
            <v>1</v>
          </cell>
          <cell r="L672">
            <v>3</v>
          </cell>
          <cell r="M672">
            <v>0</v>
          </cell>
          <cell r="N672">
            <v>3268.2</v>
          </cell>
          <cell r="O672" t="str">
            <v>M</v>
          </cell>
          <cell r="P672" t="str">
            <v>00000000</v>
          </cell>
          <cell r="Q672">
            <v>4783.05</v>
          </cell>
          <cell r="R672">
            <v>472.07</v>
          </cell>
          <cell r="S672">
            <v>90.78</v>
          </cell>
          <cell r="T672">
            <v>416.7</v>
          </cell>
          <cell r="U672">
            <v>163.41</v>
          </cell>
          <cell r="V672">
            <v>144.91999999999999</v>
          </cell>
          <cell r="W672">
            <v>65.36</v>
          </cell>
          <cell r="X672">
            <v>36.67</v>
          </cell>
          <cell r="Y672">
            <v>0</v>
          </cell>
          <cell r="Z672">
            <v>174.56</v>
          </cell>
          <cell r="AA672">
            <v>77</v>
          </cell>
          <cell r="AB672">
            <v>0</v>
          </cell>
          <cell r="AC672">
            <v>0</v>
          </cell>
          <cell r="AD672">
            <v>13.49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Y672">
            <v>349423.56</v>
          </cell>
        </row>
        <row r="673">
          <cell r="A673">
            <v>2</v>
          </cell>
          <cell r="B673" t="str">
            <v>12</v>
          </cell>
          <cell r="C673" t="str">
            <v>000</v>
          </cell>
          <cell r="D673" t="str">
            <v>1</v>
          </cell>
          <cell r="E673" t="str">
            <v>204</v>
          </cell>
          <cell r="F673" t="str">
            <v>N000</v>
          </cell>
          <cell r="G673" t="str">
            <v>313</v>
          </cell>
          <cell r="H673" t="str">
            <v>1103</v>
          </cell>
          <cell r="I673" t="str">
            <v>CF21865</v>
          </cell>
          <cell r="J673" t="str">
            <v>27B</v>
          </cell>
          <cell r="K673" t="str">
            <v>1</v>
          </cell>
          <cell r="L673">
            <v>4</v>
          </cell>
          <cell r="M673">
            <v>0</v>
          </cell>
          <cell r="N673">
            <v>3222.2</v>
          </cell>
          <cell r="O673" t="str">
            <v>M</v>
          </cell>
          <cell r="P673" t="str">
            <v>00000000</v>
          </cell>
          <cell r="Q673">
            <v>3558.85</v>
          </cell>
          <cell r="R673">
            <v>465.43</v>
          </cell>
          <cell r="S673">
            <v>89.51</v>
          </cell>
          <cell r="T673">
            <v>410.83</v>
          </cell>
          <cell r="U673">
            <v>161.11000000000001</v>
          </cell>
          <cell r="V673">
            <v>122.06</v>
          </cell>
          <cell r="W673">
            <v>64.44</v>
          </cell>
          <cell r="X673">
            <v>36.75</v>
          </cell>
          <cell r="Y673">
            <v>0</v>
          </cell>
          <cell r="Z673">
            <v>148.99</v>
          </cell>
          <cell r="AA673">
            <v>77</v>
          </cell>
          <cell r="AB673">
            <v>0</v>
          </cell>
          <cell r="AC673">
            <v>0</v>
          </cell>
          <cell r="AD673">
            <v>13.49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Y673">
            <v>401791.68</v>
          </cell>
        </row>
        <row r="674">
          <cell r="A674">
            <v>2</v>
          </cell>
          <cell r="B674" t="str">
            <v>12</v>
          </cell>
          <cell r="C674" t="str">
            <v>000</v>
          </cell>
          <cell r="D674" t="str">
            <v>1</v>
          </cell>
          <cell r="E674" t="str">
            <v>204</v>
          </cell>
          <cell r="F674" t="str">
            <v>N000</v>
          </cell>
          <cell r="G674" t="str">
            <v>313</v>
          </cell>
          <cell r="H674" t="str">
            <v>1103</v>
          </cell>
          <cell r="I674" t="str">
            <v>CF21866</v>
          </cell>
          <cell r="J674" t="str">
            <v>27A</v>
          </cell>
          <cell r="K674" t="str">
            <v>1</v>
          </cell>
          <cell r="L674">
            <v>3</v>
          </cell>
          <cell r="M674">
            <v>0</v>
          </cell>
          <cell r="N674">
            <v>3185.4</v>
          </cell>
          <cell r="O674" t="str">
            <v>M</v>
          </cell>
          <cell r="P674" t="str">
            <v>00000000</v>
          </cell>
          <cell r="Q674">
            <v>2791.7</v>
          </cell>
          <cell r="R674">
            <v>460.11</v>
          </cell>
          <cell r="S674">
            <v>88.48</v>
          </cell>
          <cell r="T674">
            <v>406.14</v>
          </cell>
          <cell r="U674">
            <v>159.27000000000001</v>
          </cell>
          <cell r="V674">
            <v>107.59</v>
          </cell>
          <cell r="W674">
            <v>63.71</v>
          </cell>
          <cell r="X674">
            <v>36.33</v>
          </cell>
          <cell r="Y674">
            <v>0</v>
          </cell>
          <cell r="Z674">
            <v>132.78</v>
          </cell>
          <cell r="AA674">
            <v>77</v>
          </cell>
          <cell r="AB674">
            <v>0</v>
          </cell>
          <cell r="AC674">
            <v>0</v>
          </cell>
          <cell r="AD674">
            <v>13.49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Y674">
            <v>270792</v>
          </cell>
        </row>
        <row r="675">
          <cell r="A675">
            <v>2</v>
          </cell>
          <cell r="B675" t="str">
            <v>12</v>
          </cell>
          <cell r="C675" t="str">
            <v>000</v>
          </cell>
          <cell r="D675" t="str">
            <v>1</v>
          </cell>
          <cell r="E675" t="str">
            <v>204</v>
          </cell>
          <cell r="F675" t="str">
            <v>N000</v>
          </cell>
          <cell r="G675" t="str">
            <v>313</v>
          </cell>
          <cell r="H675" t="str">
            <v>1103</v>
          </cell>
          <cell r="I675" t="str">
            <v>CF33834</v>
          </cell>
          <cell r="J675" t="str">
            <v>27</v>
          </cell>
          <cell r="K675" t="str">
            <v>2</v>
          </cell>
          <cell r="L675">
            <v>2</v>
          </cell>
          <cell r="M675">
            <v>0</v>
          </cell>
          <cell r="N675">
            <v>2817.8</v>
          </cell>
          <cell r="O675" t="str">
            <v>M</v>
          </cell>
          <cell r="P675" t="str">
            <v>00000000</v>
          </cell>
          <cell r="Q675">
            <v>0</v>
          </cell>
          <cell r="R675">
            <v>407.02</v>
          </cell>
          <cell r="S675">
            <v>78.27</v>
          </cell>
          <cell r="T675">
            <v>359.27</v>
          </cell>
          <cell r="U675">
            <v>140.88999999999999</v>
          </cell>
          <cell r="V675">
            <v>50.72</v>
          </cell>
          <cell r="W675">
            <v>56.36</v>
          </cell>
          <cell r="X675">
            <v>46</v>
          </cell>
          <cell r="Y675">
            <v>0</v>
          </cell>
          <cell r="Z675">
            <v>72.040000000000006</v>
          </cell>
          <cell r="AA675">
            <v>77</v>
          </cell>
          <cell r="AB675">
            <v>96</v>
          </cell>
          <cell r="AC675">
            <v>80</v>
          </cell>
          <cell r="AD675">
            <v>13.49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Y675">
            <v>103076.64</v>
          </cell>
        </row>
        <row r="676">
          <cell r="A676">
            <v>2</v>
          </cell>
          <cell r="B676" t="str">
            <v>12</v>
          </cell>
          <cell r="C676" t="str">
            <v>000</v>
          </cell>
          <cell r="D676" t="str">
            <v>1</v>
          </cell>
          <cell r="E676" t="str">
            <v>204</v>
          </cell>
          <cell r="F676" t="str">
            <v>N000</v>
          </cell>
          <cell r="G676" t="str">
            <v>313</v>
          </cell>
          <cell r="H676" t="str">
            <v>1103</v>
          </cell>
          <cell r="I676" t="str">
            <v>CF33892</v>
          </cell>
          <cell r="J676" t="str">
            <v>27ZA</v>
          </cell>
          <cell r="K676" t="str">
            <v>2</v>
          </cell>
          <cell r="L676">
            <v>22</v>
          </cell>
          <cell r="M676">
            <v>0</v>
          </cell>
          <cell r="N676">
            <v>2982.9</v>
          </cell>
          <cell r="O676" t="str">
            <v>M</v>
          </cell>
          <cell r="P676" t="str">
            <v>00000000</v>
          </cell>
          <cell r="Q676">
            <v>579.4</v>
          </cell>
          <cell r="R676">
            <v>430.86</v>
          </cell>
          <cell r="S676">
            <v>82.86</v>
          </cell>
          <cell r="T676">
            <v>380.32</v>
          </cell>
          <cell r="U676">
            <v>149.15</v>
          </cell>
          <cell r="V676">
            <v>64.12</v>
          </cell>
          <cell r="W676">
            <v>59.66</v>
          </cell>
          <cell r="X676">
            <v>67.64</v>
          </cell>
          <cell r="Y676">
            <v>0</v>
          </cell>
          <cell r="Z676">
            <v>87.93</v>
          </cell>
          <cell r="AA676">
            <v>77</v>
          </cell>
          <cell r="AB676">
            <v>96</v>
          </cell>
          <cell r="AC676">
            <v>80</v>
          </cell>
          <cell r="AD676">
            <v>13.49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Y676">
            <v>1359951.12</v>
          </cell>
        </row>
        <row r="677">
          <cell r="A677">
            <v>2</v>
          </cell>
          <cell r="B677" t="str">
            <v>12</v>
          </cell>
          <cell r="C677" t="str">
            <v>000</v>
          </cell>
          <cell r="D677" t="str">
            <v>1</v>
          </cell>
          <cell r="E677" t="str">
            <v>204</v>
          </cell>
          <cell r="F677" t="str">
            <v>N000</v>
          </cell>
          <cell r="G677" t="str">
            <v>313</v>
          </cell>
          <cell r="H677" t="str">
            <v>1103</v>
          </cell>
          <cell r="I677" t="str">
            <v>CF34813</v>
          </cell>
          <cell r="J677" t="str">
            <v>27</v>
          </cell>
          <cell r="K677" t="str">
            <v>2</v>
          </cell>
          <cell r="L677">
            <v>1</v>
          </cell>
          <cell r="M677">
            <v>0</v>
          </cell>
          <cell r="N677">
            <v>2817.8</v>
          </cell>
          <cell r="O677" t="str">
            <v>M</v>
          </cell>
          <cell r="P677" t="str">
            <v>00000000</v>
          </cell>
          <cell r="Q677">
            <v>0</v>
          </cell>
          <cell r="R677">
            <v>407.02</v>
          </cell>
          <cell r="S677">
            <v>78.27</v>
          </cell>
          <cell r="T677">
            <v>359.27</v>
          </cell>
          <cell r="U677">
            <v>140.88999999999999</v>
          </cell>
          <cell r="V677">
            <v>50.72</v>
          </cell>
          <cell r="W677">
            <v>56.36</v>
          </cell>
          <cell r="X677">
            <v>0</v>
          </cell>
          <cell r="Y677">
            <v>0</v>
          </cell>
          <cell r="Z677">
            <v>71.12</v>
          </cell>
          <cell r="AA677">
            <v>77</v>
          </cell>
          <cell r="AB677">
            <v>96</v>
          </cell>
          <cell r="AC677">
            <v>80</v>
          </cell>
          <cell r="AD677">
            <v>13.49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Y677">
            <v>50975.28</v>
          </cell>
        </row>
        <row r="678">
          <cell r="A678">
            <v>2</v>
          </cell>
          <cell r="B678" t="str">
            <v>12</v>
          </cell>
          <cell r="C678" t="str">
            <v>000</v>
          </cell>
          <cell r="D678" t="str">
            <v>1</v>
          </cell>
          <cell r="E678" t="str">
            <v>204</v>
          </cell>
          <cell r="F678" t="str">
            <v>N000</v>
          </cell>
          <cell r="G678" t="str">
            <v>313</v>
          </cell>
          <cell r="H678" t="str">
            <v>1103</v>
          </cell>
          <cell r="I678" t="str">
            <v>CF41015</v>
          </cell>
          <cell r="K678" t="str">
            <v>2</v>
          </cell>
          <cell r="L678">
            <v>1</v>
          </cell>
          <cell r="M678">
            <v>0</v>
          </cell>
          <cell r="N678">
            <v>7285</v>
          </cell>
          <cell r="O678" t="str">
            <v>M</v>
          </cell>
          <cell r="P678" t="str">
            <v>00000000</v>
          </cell>
          <cell r="Q678">
            <v>0</v>
          </cell>
          <cell r="R678">
            <v>1052.28</v>
          </cell>
          <cell r="S678">
            <v>202.36</v>
          </cell>
          <cell r="T678">
            <v>928.84</v>
          </cell>
          <cell r="U678">
            <v>364.25</v>
          </cell>
          <cell r="V678">
            <v>131.13</v>
          </cell>
          <cell r="W678">
            <v>145.69999999999999</v>
          </cell>
          <cell r="X678">
            <v>0</v>
          </cell>
          <cell r="Y678">
            <v>0</v>
          </cell>
          <cell r="Z678">
            <v>268.27</v>
          </cell>
          <cell r="AA678">
            <v>77</v>
          </cell>
          <cell r="AB678">
            <v>96</v>
          </cell>
          <cell r="AC678">
            <v>80</v>
          </cell>
          <cell r="AD678">
            <v>13.49</v>
          </cell>
          <cell r="AE678">
            <v>6.07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4615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Y678">
            <v>183184.68</v>
          </cell>
        </row>
        <row r="679">
          <cell r="A679">
            <v>2</v>
          </cell>
          <cell r="B679" t="str">
            <v>12</v>
          </cell>
          <cell r="C679" t="str">
            <v>000</v>
          </cell>
          <cell r="D679" t="str">
            <v>1</v>
          </cell>
          <cell r="E679" t="str">
            <v>204</v>
          </cell>
          <cell r="F679" t="str">
            <v>N000</v>
          </cell>
          <cell r="G679" t="str">
            <v>313</v>
          </cell>
          <cell r="H679" t="str">
            <v>1103</v>
          </cell>
          <cell r="I679" t="str">
            <v>CF41040</v>
          </cell>
          <cell r="K679" t="str">
            <v>2</v>
          </cell>
          <cell r="L679">
            <v>1</v>
          </cell>
          <cell r="M679">
            <v>0</v>
          </cell>
          <cell r="N679">
            <v>7482</v>
          </cell>
          <cell r="O679" t="str">
            <v>M</v>
          </cell>
          <cell r="P679" t="str">
            <v>00000000</v>
          </cell>
          <cell r="Q679">
            <v>0</v>
          </cell>
          <cell r="R679">
            <v>1080.73</v>
          </cell>
          <cell r="S679">
            <v>207.83</v>
          </cell>
          <cell r="T679">
            <v>953.96</v>
          </cell>
          <cell r="U679">
            <v>374.1</v>
          </cell>
          <cell r="V679">
            <v>134.68</v>
          </cell>
          <cell r="W679">
            <v>149.63999999999999</v>
          </cell>
          <cell r="X679">
            <v>55</v>
          </cell>
          <cell r="Y679">
            <v>0</v>
          </cell>
          <cell r="Z679">
            <v>290.32</v>
          </cell>
          <cell r="AA679">
            <v>77</v>
          </cell>
          <cell r="AB679">
            <v>96</v>
          </cell>
          <cell r="AC679">
            <v>80</v>
          </cell>
          <cell r="AD679">
            <v>13.49</v>
          </cell>
          <cell r="AE679">
            <v>6.24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5431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Y679">
            <v>197183.88</v>
          </cell>
        </row>
        <row r="680">
          <cell r="A680">
            <v>2</v>
          </cell>
          <cell r="B680" t="str">
            <v>12</v>
          </cell>
          <cell r="C680" t="str">
            <v>000</v>
          </cell>
          <cell r="D680" t="str">
            <v>1</v>
          </cell>
          <cell r="E680" t="str">
            <v>101</v>
          </cell>
          <cell r="F680" t="str">
            <v>N000</v>
          </cell>
          <cell r="G680" t="str">
            <v>400</v>
          </cell>
          <cell r="H680" t="str">
            <v>1103</v>
          </cell>
          <cell r="I680" t="str">
            <v>A01803</v>
          </cell>
          <cell r="J680" t="str">
            <v>19</v>
          </cell>
          <cell r="K680" t="str">
            <v>2</v>
          </cell>
          <cell r="L680">
            <v>1</v>
          </cell>
          <cell r="M680">
            <v>0</v>
          </cell>
          <cell r="N680">
            <v>2120.3000000000002</v>
          </cell>
          <cell r="O680" t="str">
            <v>M</v>
          </cell>
          <cell r="P680" t="str">
            <v>00000000</v>
          </cell>
          <cell r="Q680">
            <v>0</v>
          </cell>
          <cell r="R680">
            <v>306.27</v>
          </cell>
          <cell r="S680">
            <v>58.9</v>
          </cell>
          <cell r="T680">
            <v>270.33999999999997</v>
          </cell>
          <cell r="U680">
            <v>106.02</v>
          </cell>
          <cell r="V680">
            <v>38.17</v>
          </cell>
          <cell r="W680">
            <v>42.41</v>
          </cell>
          <cell r="X680">
            <v>0</v>
          </cell>
          <cell r="Y680">
            <v>0</v>
          </cell>
          <cell r="Z680">
            <v>54.77</v>
          </cell>
          <cell r="AA680">
            <v>77</v>
          </cell>
          <cell r="AB680">
            <v>96</v>
          </cell>
          <cell r="AC680">
            <v>80</v>
          </cell>
          <cell r="AD680">
            <v>13.49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Y680">
            <v>39164.04</v>
          </cell>
        </row>
        <row r="681">
          <cell r="A681">
            <v>2</v>
          </cell>
          <cell r="B681" t="str">
            <v>12</v>
          </cell>
          <cell r="C681" t="str">
            <v>000</v>
          </cell>
          <cell r="D681" t="str">
            <v>1</v>
          </cell>
          <cell r="E681" t="str">
            <v>101</v>
          </cell>
          <cell r="F681" t="str">
            <v>N000</v>
          </cell>
          <cell r="G681" t="str">
            <v>400</v>
          </cell>
          <cell r="H681" t="str">
            <v>1103</v>
          </cell>
          <cell r="I681" t="str">
            <v>A01805</v>
          </cell>
          <cell r="J681" t="str">
            <v>21</v>
          </cell>
          <cell r="K681" t="str">
            <v>2</v>
          </cell>
          <cell r="L681">
            <v>12</v>
          </cell>
          <cell r="M681">
            <v>0</v>
          </cell>
          <cell r="N681">
            <v>2238.1999999999998</v>
          </cell>
          <cell r="O681" t="str">
            <v>M</v>
          </cell>
          <cell r="P681" t="str">
            <v>00000000</v>
          </cell>
          <cell r="Q681">
            <v>0</v>
          </cell>
          <cell r="R681">
            <v>323.3</v>
          </cell>
          <cell r="S681">
            <v>62.17</v>
          </cell>
          <cell r="T681">
            <v>285.37</v>
          </cell>
          <cell r="U681">
            <v>111.91</v>
          </cell>
          <cell r="V681">
            <v>40.29</v>
          </cell>
          <cell r="W681">
            <v>44.76</v>
          </cell>
          <cell r="X681">
            <v>29.83</v>
          </cell>
          <cell r="Y681">
            <v>0</v>
          </cell>
          <cell r="Z681">
            <v>58.13</v>
          </cell>
          <cell r="AA681">
            <v>77</v>
          </cell>
          <cell r="AB681">
            <v>96</v>
          </cell>
          <cell r="AC681">
            <v>80</v>
          </cell>
          <cell r="AD681">
            <v>13.49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Y681">
            <v>498304.8</v>
          </cell>
        </row>
        <row r="682">
          <cell r="A682">
            <v>2</v>
          </cell>
          <cell r="B682" t="str">
            <v>12</v>
          </cell>
          <cell r="C682" t="str">
            <v>000</v>
          </cell>
          <cell r="D682" t="str">
            <v>1</v>
          </cell>
          <cell r="E682" t="str">
            <v>101</v>
          </cell>
          <cell r="F682" t="str">
            <v>N000</v>
          </cell>
          <cell r="G682" t="str">
            <v>400</v>
          </cell>
          <cell r="H682" t="str">
            <v>1103</v>
          </cell>
          <cell r="I682" t="str">
            <v>A01806</v>
          </cell>
          <cell r="J682" t="str">
            <v>25</v>
          </cell>
          <cell r="K682" t="str">
            <v>2</v>
          </cell>
          <cell r="L682">
            <v>3</v>
          </cell>
          <cell r="M682">
            <v>0</v>
          </cell>
          <cell r="N682">
            <v>2572.4</v>
          </cell>
          <cell r="O682" t="str">
            <v>M</v>
          </cell>
          <cell r="P682" t="str">
            <v>00000000</v>
          </cell>
          <cell r="Q682">
            <v>0</v>
          </cell>
          <cell r="R682">
            <v>371.57</v>
          </cell>
          <cell r="S682">
            <v>71.459999999999994</v>
          </cell>
          <cell r="T682">
            <v>327.98</v>
          </cell>
          <cell r="U682">
            <v>128.62</v>
          </cell>
          <cell r="V682">
            <v>46.3</v>
          </cell>
          <cell r="W682">
            <v>51.45</v>
          </cell>
          <cell r="X682">
            <v>36.33</v>
          </cell>
          <cell r="Y682">
            <v>0</v>
          </cell>
          <cell r="Z682">
            <v>66.099999999999994</v>
          </cell>
          <cell r="AA682">
            <v>77</v>
          </cell>
          <cell r="AB682">
            <v>96</v>
          </cell>
          <cell r="AC682">
            <v>80</v>
          </cell>
          <cell r="AD682">
            <v>13.49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Y682">
            <v>141793.20000000001</v>
          </cell>
        </row>
        <row r="683">
          <cell r="A683">
            <v>2</v>
          </cell>
          <cell r="B683" t="str">
            <v>12</v>
          </cell>
          <cell r="C683" t="str">
            <v>000</v>
          </cell>
          <cell r="D683" t="str">
            <v>1</v>
          </cell>
          <cell r="E683" t="str">
            <v>101</v>
          </cell>
          <cell r="F683" t="str">
            <v>N000</v>
          </cell>
          <cell r="G683" t="str">
            <v>400</v>
          </cell>
          <cell r="H683" t="str">
            <v>1103</v>
          </cell>
          <cell r="I683" t="str">
            <v>A01807</v>
          </cell>
          <cell r="J683" t="str">
            <v>27</v>
          </cell>
          <cell r="K683" t="str">
            <v>2</v>
          </cell>
          <cell r="L683">
            <v>5</v>
          </cell>
          <cell r="M683">
            <v>0</v>
          </cell>
          <cell r="N683">
            <v>2817.8</v>
          </cell>
          <cell r="O683" t="str">
            <v>M</v>
          </cell>
          <cell r="P683" t="str">
            <v>00000000</v>
          </cell>
          <cell r="Q683">
            <v>0</v>
          </cell>
          <cell r="R683">
            <v>407.02</v>
          </cell>
          <cell r="S683">
            <v>78.27</v>
          </cell>
          <cell r="T683">
            <v>359.27</v>
          </cell>
          <cell r="U683">
            <v>140.88999999999999</v>
          </cell>
          <cell r="V683">
            <v>50.72</v>
          </cell>
          <cell r="W683">
            <v>56.36</v>
          </cell>
          <cell r="X683">
            <v>67.400000000000006</v>
          </cell>
          <cell r="Y683">
            <v>0</v>
          </cell>
          <cell r="Z683">
            <v>72.47</v>
          </cell>
          <cell r="AA683">
            <v>77</v>
          </cell>
          <cell r="AB683">
            <v>96</v>
          </cell>
          <cell r="AC683">
            <v>80</v>
          </cell>
          <cell r="AD683">
            <v>13.49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Y683">
            <v>259001.4</v>
          </cell>
        </row>
        <row r="684">
          <cell r="A684">
            <v>2</v>
          </cell>
          <cell r="B684" t="str">
            <v>12</v>
          </cell>
          <cell r="C684" t="str">
            <v>000</v>
          </cell>
          <cell r="D684" t="str">
            <v>1</v>
          </cell>
          <cell r="E684" t="str">
            <v>101</v>
          </cell>
          <cell r="F684" t="str">
            <v>N000</v>
          </cell>
          <cell r="G684" t="str">
            <v>400</v>
          </cell>
          <cell r="H684" t="str">
            <v>1103</v>
          </cell>
          <cell r="I684" t="str">
            <v>A03803</v>
          </cell>
          <cell r="J684" t="str">
            <v>20</v>
          </cell>
          <cell r="K684" t="str">
            <v>2</v>
          </cell>
          <cell r="L684">
            <v>4</v>
          </cell>
          <cell r="M684">
            <v>0</v>
          </cell>
          <cell r="N684">
            <v>2138.85</v>
          </cell>
          <cell r="O684" t="str">
            <v>M</v>
          </cell>
          <cell r="P684" t="str">
            <v>00000000</v>
          </cell>
          <cell r="Q684">
            <v>0</v>
          </cell>
          <cell r="R684">
            <v>308.94</v>
          </cell>
          <cell r="S684">
            <v>59.41</v>
          </cell>
          <cell r="T684">
            <v>272.7</v>
          </cell>
          <cell r="U684">
            <v>106.94</v>
          </cell>
          <cell r="V684">
            <v>38.5</v>
          </cell>
          <cell r="W684">
            <v>42.78</v>
          </cell>
          <cell r="X684">
            <v>11.5</v>
          </cell>
          <cell r="Y684">
            <v>0</v>
          </cell>
          <cell r="Z684">
            <v>55.43</v>
          </cell>
          <cell r="AA684">
            <v>77</v>
          </cell>
          <cell r="AB684">
            <v>96</v>
          </cell>
          <cell r="AC684">
            <v>80</v>
          </cell>
          <cell r="AD684">
            <v>13.49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Y684">
            <v>158473.92000000001</v>
          </cell>
        </row>
        <row r="685">
          <cell r="A685">
            <v>2</v>
          </cell>
          <cell r="B685" t="str">
            <v>12</v>
          </cell>
          <cell r="C685" t="str">
            <v>000</v>
          </cell>
          <cell r="D685" t="str">
            <v>1</v>
          </cell>
          <cell r="E685" t="str">
            <v>101</v>
          </cell>
          <cell r="F685" t="str">
            <v>N000</v>
          </cell>
          <cell r="G685" t="str">
            <v>400</v>
          </cell>
          <cell r="H685" t="str">
            <v>1103</v>
          </cell>
          <cell r="I685" t="str">
            <v>A03804</v>
          </cell>
          <cell r="J685" t="str">
            <v>23</v>
          </cell>
          <cell r="K685" t="str">
            <v>2</v>
          </cell>
          <cell r="L685">
            <v>7</v>
          </cell>
          <cell r="M685">
            <v>0</v>
          </cell>
          <cell r="N685">
            <v>2451.25</v>
          </cell>
          <cell r="O685" t="str">
            <v>M</v>
          </cell>
          <cell r="P685" t="str">
            <v>00000000</v>
          </cell>
          <cell r="Q685">
            <v>0</v>
          </cell>
          <cell r="R685">
            <v>354.07</v>
          </cell>
          <cell r="S685">
            <v>68.09</v>
          </cell>
          <cell r="T685">
            <v>312.52999999999997</v>
          </cell>
          <cell r="U685">
            <v>122.56</v>
          </cell>
          <cell r="V685">
            <v>44.12</v>
          </cell>
          <cell r="W685">
            <v>49.02</v>
          </cell>
          <cell r="X685">
            <v>46</v>
          </cell>
          <cell r="Y685">
            <v>0</v>
          </cell>
          <cell r="Z685">
            <v>63.45</v>
          </cell>
          <cell r="AA685">
            <v>77</v>
          </cell>
          <cell r="AB685">
            <v>96</v>
          </cell>
          <cell r="AC685">
            <v>80</v>
          </cell>
          <cell r="AD685">
            <v>13.49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Y685">
            <v>317316.71999999997</v>
          </cell>
        </row>
        <row r="686">
          <cell r="A686">
            <v>2</v>
          </cell>
          <cell r="B686" t="str">
            <v>12</v>
          </cell>
          <cell r="C686" t="str">
            <v>000</v>
          </cell>
          <cell r="D686" t="str">
            <v>1</v>
          </cell>
          <cell r="E686" t="str">
            <v>101</v>
          </cell>
          <cell r="F686" t="str">
            <v>N000</v>
          </cell>
          <cell r="G686" t="str">
            <v>400</v>
          </cell>
          <cell r="H686" t="str">
            <v>1103</v>
          </cell>
          <cell r="I686" t="str">
            <v>CFMC03</v>
          </cell>
          <cell r="J686" t="str">
            <v>MC03</v>
          </cell>
          <cell r="K686" t="str">
            <v>1</v>
          </cell>
          <cell r="L686">
            <v>2</v>
          </cell>
          <cell r="M686">
            <v>0</v>
          </cell>
          <cell r="N686">
            <v>4311.3999999999996</v>
          </cell>
          <cell r="O686" t="str">
            <v>M</v>
          </cell>
          <cell r="P686" t="str">
            <v>00000000</v>
          </cell>
          <cell r="Q686">
            <v>11306.9</v>
          </cell>
          <cell r="R686">
            <v>622.76</v>
          </cell>
          <cell r="S686">
            <v>119.76</v>
          </cell>
          <cell r="T686">
            <v>549.70000000000005</v>
          </cell>
          <cell r="U686">
            <v>215.57</v>
          </cell>
          <cell r="V686">
            <v>281.13</v>
          </cell>
          <cell r="W686">
            <v>86.23</v>
          </cell>
          <cell r="X686">
            <v>68</v>
          </cell>
          <cell r="Y686">
            <v>780.91</v>
          </cell>
          <cell r="Z686">
            <v>330.12</v>
          </cell>
          <cell r="AA686">
            <v>77</v>
          </cell>
          <cell r="AB686">
            <v>0</v>
          </cell>
          <cell r="AC686">
            <v>0</v>
          </cell>
          <cell r="AD686">
            <v>13.49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Y686">
            <v>450311.28</v>
          </cell>
        </row>
        <row r="687">
          <cell r="A687">
            <v>2</v>
          </cell>
          <cell r="B687" t="str">
            <v>12</v>
          </cell>
          <cell r="C687" t="str">
            <v>000</v>
          </cell>
          <cell r="D687" t="str">
            <v>1</v>
          </cell>
          <cell r="E687" t="str">
            <v>101</v>
          </cell>
          <cell r="F687" t="str">
            <v>N000</v>
          </cell>
          <cell r="G687" t="str">
            <v>400</v>
          </cell>
          <cell r="H687" t="str">
            <v>1103</v>
          </cell>
          <cell r="I687" t="str">
            <v>CFMD01</v>
          </cell>
          <cell r="J687" t="str">
            <v>MD01</v>
          </cell>
          <cell r="K687" t="str">
            <v>1</v>
          </cell>
          <cell r="L687">
            <v>1</v>
          </cell>
          <cell r="M687">
            <v>0</v>
          </cell>
          <cell r="N687">
            <v>19938.849999999999</v>
          </cell>
          <cell r="O687" t="str">
            <v>M</v>
          </cell>
          <cell r="P687" t="str">
            <v>00000000</v>
          </cell>
          <cell r="Q687">
            <v>125984.15</v>
          </cell>
          <cell r="R687">
            <v>2880.06</v>
          </cell>
          <cell r="S687">
            <v>553.86</v>
          </cell>
          <cell r="T687">
            <v>2542.1999999999998</v>
          </cell>
          <cell r="U687">
            <v>996.94</v>
          </cell>
          <cell r="V687">
            <v>2626.61</v>
          </cell>
          <cell r="W687">
            <v>398.78</v>
          </cell>
          <cell r="X687">
            <v>82</v>
          </cell>
          <cell r="Y687">
            <v>7296.15</v>
          </cell>
          <cell r="Z687">
            <v>2990.32</v>
          </cell>
          <cell r="AA687">
            <v>77</v>
          </cell>
          <cell r="AB687">
            <v>0</v>
          </cell>
          <cell r="AC687">
            <v>0</v>
          </cell>
          <cell r="AD687">
            <v>13.49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Y687">
            <v>1996564.92</v>
          </cell>
        </row>
        <row r="688">
          <cell r="A688">
            <v>2</v>
          </cell>
          <cell r="B688" t="str">
            <v>12</v>
          </cell>
          <cell r="C688" t="str">
            <v>000</v>
          </cell>
          <cell r="D688" t="str">
            <v>1</v>
          </cell>
          <cell r="E688" t="str">
            <v>101</v>
          </cell>
          <cell r="F688" t="str">
            <v>N000</v>
          </cell>
          <cell r="G688" t="str">
            <v>400</v>
          </cell>
          <cell r="H688" t="str">
            <v>1103</v>
          </cell>
          <cell r="I688" t="str">
            <v>CFMD09</v>
          </cell>
          <cell r="J688" t="str">
            <v>MD09</v>
          </cell>
          <cell r="K688" t="str">
            <v>1</v>
          </cell>
          <cell r="L688">
            <v>1</v>
          </cell>
          <cell r="M688">
            <v>0</v>
          </cell>
          <cell r="N688">
            <v>14852.65</v>
          </cell>
          <cell r="O688" t="str">
            <v>M</v>
          </cell>
          <cell r="P688" t="str">
            <v>00000000</v>
          </cell>
          <cell r="Q688">
            <v>100991.65</v>
          </cell>
          <cell r="R688">
            <v>2145.38</v>
          </cell>
          <cell r="S688">
            <v>412.57</v>
          </cell>
          <cell r="T688">
            <v>1893.71</v>
          </cell>
          <cell r="U688">
            <v>742.63</v>
          </cell>
          <cell r="V688">
            <v>2085.1999999999998</v>
          </cell>
          <cell r="W688">
            <v>297.05</v>
          </cell>
          <cell r="X688">
            <v>82</v>
          </cell>
          <cell r="Y688">
            <v>5792.22</v>
          </cell>
          <cell r="Z688">
            <v>2371.2199999999998</v>
          </cell>
          <cell r="AA688">
            <v>77</v>
          </cell>
          <cell r="AB688">
            <v>0</v>
          </cell>
          <cell r="AC688">
            <v>0</v>
          </cell>
          <cell r="AD688">
            <v>13.49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Y688">
            <v>1581081.24</v>
          </cell>
        </row>
        <row r="689">
          <cell r="A689">
            <v>2</v>
          </cell>
          <cell r="B689" t="str">
            <v>12</v>
          </cell>
          <cell r="C689" t="str">
            <v>000</v>
          </cell>
          <cell r="D689" t="str">
            <v>1</v>
          </cell>
          <cell r="E689" t="str">
            <v>101</v>
          </cell>
          <cell r="F689" t="str">
            <v>N000</v>
          </cell>
          <cell r="G689" t="str">
            <v>400</v>
          </cell>
          <cell r="H689" t="str">
            <v>1103</v>
          </cell>
          <cell r="I689" t="str">
            <v>CFMD12</v>
          </cell>
          <cell r="J689" t="str">
            <v>MD12</v>
          </cell>
          <cell r="K689" t="str">
            <v>1</v>
          </cell>
          <cell r="L689">
            <v>1</v>
          </cell>
          <cell r="M689">
            <v>0</v>
          </cell>
          <cell r="N689">
            <v>12026.05</v>
          </cell>
          <cell r="O689" t="str">
            <v>M</v>
          </cell>
          <cell r="P689" t="str">
            <v>00000000</v>
          </cell>
          <cell r="Q689">
            <v>72295.199999999997</v>
          </cell>
          <cell r="R689">
            <v>1737.1</v>
          </cell>
          <cell r="S689">
            <v>334.06</v>
          </cell>
          <cell r="T689">
            <v>1533.32</v>
          </cell>
          <cell r="U689">
            <v>601.29999999999995</v>
          </cell>
          <cell r="V689">
            <v>1517.78</v>
          </cell>
          <cell r="W689">
            <v>240.52</v>
          </cell>
          <cell r="X689">
            <v>82</v>
          </cell>
          <cell r="Y689">
            <v>4216.0600000000004</v>
          </cell>
          <cell r="Z689">
            <v>1731.03</v>
          </cell>
          <cell r="AA689">
            <v>77</v>
          </cell>
          <cell r="AB689">
            <v>0</v>
          </cell>
          <cell r="AC689">
            <v>0</v>
          </cell>
          <cell r="AD689">
            <v>13.49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Y689">
            <v>1156858.92</v>
          </cell>
        </row>
        <row r="690">
          <cell r="A690">
            <v>2</v>
          </cell>
          <cell r="B690" t="str">
            <v>12</v>
          </cell>
          <cell r="C690" t="str">
            <v>000</v>
          </cell>
          <cell r="D690" t="str">
            <v>1</v>
          </cell>
          <cell r="E690" t="str">
            <v>101</v>
          </cell>
          <cell r="F690" t="str">
            <v>N000</v>
          </cell>
          <cell r="G690" t="str">
            <v>400</v>
          </cell>
          <cell r="H690" t="str">
            <v>1103</v>
          </cell>
          <cell r="I690" t="str">
            <v>CFMG06</v>
          </cell>
          <cell r="J690" t="str">
            <v>MG06</v>
          </cell>
          <cell r="K690" t="str">
            <v>1</v>
          </cell>
          <cell r="L690">
            <v>2</v>
          </cell>
          <cell r="M690">
            <v>0</v>
          </cell>
          <cell r="N690">
            <v>8232.25</v>
          </cell>
          <cell r="O690" t="str">
            <v>M</v>
          </cell>
          <cell r="P690" t="str">
            <v>00000000</v>
          </cell>
          <cell r="Q690">
            <v>38872.050000000003</v>
          </cell>
          <cell r="R690">
            <v>1189.0999999999999</v>
          </cell>
          <cell r="S690">
            <v>228.67</v>
          </cell>
          <cell r="T690">
            <v>1049.6099999999999</v>
          </cell>
          <cell r="U690">
            <v>411.61</v>
          </cell>
          <cell r="V690">
            <v>847.88</v>
          </cell>
          <cell r="W690">
            <v>164.65</v>
          </cell>
          <cell r="X690">
            <v>41</v>
          </cell>
          <cell r="Y690">
            <v>2355.2199999999998</v>
          </cell>
          <cell r="Z690">
            <v>972.8</v>
          </cell>
          <cell r="AA690">
            <v>77</v>
          </cell>
          <cell r="AB690">
            <v>0</v>
          </cell>
          <cell r="AC690">
            <v>0</v>
          </cell>
          <cell r="AD690">
            <v>13.49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Y690">
            <v>1306927.92</v>
          </cell>
        </row>
        <row r="691">
          <cell r="A691">
            <v>2</v>
          </cell>
          <cell r="B691" t="str">
            <v>12</v>
          </cell>
          <cell r="C691" t="str">
            <v>000</v>
          </cell>
          <cell r="D691" t="str">
            <v>1</v>
          </cell>
          <cell r="E691" t="str">
            <v>101</v>
          </cell>
          <cell r="F691" t="str">
            <v>N000</v>
          </cell>
          <cell r="G691" t="str">
            <v>400</v>
          </cell>
          <cell r="H691" t="str">
            <v>1103</v>
          </cell>
          <cell r="I691" t="str">
            <v>CFMS03</v>
          </cell>
          <cell r="J691" t="str">
            <v>MS03</v>
          </cell>
          <cell r="K691" t="str">
            <v>1</v>
          </cell>
          <cell r="L691">
            <v>2</v>
          </cell>
          <cell r="M691">
            <v>0</v>
          </cell>
          <cell r="N691">
            <v>5431.75</v>
          </cell>
          <cell r="O691" t="str">
            <v>M</v>
          </cell>
          <cell r="P691" t="str">
            <v>00000000</v>
          </cell>
          <cell r="Q691">
            <v>24512.85</v>
          </cell>
          <cell r="R691">
            <v>784.59</v>
          </cell>
          <cell r="S691">
            <v>150.88</v>
          </cell>
          <cell r="T691">
            <v>692.55</v>
          </cell>
          <cell r="U691">
            <v>271.58999999999997</v>
          </cell>
          <cell r="V691">
            <v>539</v>
          </cell>
          <cell r="W691">
            <v>108.64</v>
          </cell>
          <cell r="X691">
            <v>55</v>
          </cell>
          <cell r="Y691">
            <v>1497.23</v>
          </cell>
          <cell r="Z691">
            <v>620.24</v>
          </cell>
          <cell r="AA691">
            <v>77</v>
          </cell>
          <cell r="AB691">
            <v>0</v>
          </cell>
          <cell r="AC691">
            <v>0</v>
          </cell>
          <cell r="AD691">
            <v>13.49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Y691">
            <v>834115.44</v>
          </cell>
        </row>
        <row r="692">
          <cell r="A692">
            <v>2</v>
          </cell>
          <cell r="B692" t="str">
            <v>12</v>
          </cell>
          <cell r="C692" t="str">
            <v>000</v>
          </cell>
          <cell r="D692" t="str">
            <v>1</v>
          </cell>
          <cell r="E692" t="str">
            <v>101</v>
          </cell>
          <cell r="F692" t="str">
            <v>N000</v>
          </cell>
          <cell r="G692" t="str">
            <v>400</v>
          </cell>
          <cell r="H692" t="str">
            <v>1103</v>
          </cell>
          <cell r="I692" t="str">
            <v>CFMS08</v>
          </cell>
          <cell r="J692" t="str">
            <v>MS08</v>
          </cell>
          <cell r="K692" t="str">
            <v>1</v>
          </cell>
          <cell r="L692">
            <v>3</v>
          </cell>
          <cell r="M692">
            <v>0</v>
          </cell>
          <cell r="N692">
            <v>4801.8999999999996</v>
          </cell>
          <cell r="O692" t="str">
            <v>M</v>
          </cell>
          <cell r="P692" t="str">
            <v>00000000</v>
          </cell>
          <cell r="Q692">
            <v>18269.849999999999</v>
          </cell>
          <cell r="R692">
            <v>693.61</v>
          </cell>
          <cell r="S692">
            <v>133.38999999999999</v>
          </cell>
          <cell r="T692">
            <v>612.24</v>
          </cell>
          <cell r="U692">
            <v>240.09</v>
          </cell>
          <cell r="V692">
            <v>415.29</v>
          </cell>
          <cell r="W692">
            <v>96.04</v>
          </cell>
          <cell r="X692">
            <v>51.67</v>
          </cell>
          <cell r="Y692">
            <v>1153.5899999999999</v>
          </cell>
          <cell r="Z692">
            <v>480.55</v>
          </cell>
          <cell r="AA692">
            <v>77</v>
          </cell>
          <cell r="AB692">
            <v>0</v>
          </cell>
          <cell r="AC692">
            <v>0</v>
          </cell>
          <cell r="AD692">
            <v>13.49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Y692">
            <v>973393.56</v>
          </cell>
        </row>
        <row r="693">
          <cell r="A693">
            <v>2</v>
          </cell>
          <cell r="B693" t="str">
            <v>12</v>
          </cell>
          <cell r="C693" t="str">
            <v>000</v>
          </cell>
          <cell r="D693" t="str">
            <v>1</v>
          </cell>
          <cell r="E693" t="str">
            <v>101</v>
          </cell>
          <cell r="F693" t="str">
            <v>N000</v>
          </cell>
          <cell r="G693" t="str">
            <v>400</v>
          </cell>
          <cell r="H693" t="str">
            <v>1103</v>
          </cell>
          <cell r="I693" t="str">
            <v>M01004</v>
          </cell>
          <cell r="K693" t="str">
            <v>2</v>
          </cell>
          <cell r="L693">
            <v>2</v>
          </cell>
          <cell r="M693">
            <v>0</v>
          </cell>
          <cell r="N693">
            <v>6400</v>
          </cell>
          <cell r="O693" t="str">
            <v>M</v>
          </cell>
          <cell r="P693" t="str">
            <v>00000000</v>
          </cell>
          <cell r="Q693">
            <v>0</v>
          </cell>
          <cell r="R693">
            <v>924.44</v>
          </cell>
          <cell r="S693">
            <v>177.78</v>
          </cell>
          <cell r="T693">
            <v>816</v>
          </cell>
          <cell r="U693">
            <v>320</v>
          </cell>
          <cell r="V693">
            <v>115.2</v>
          </cell>
          <cell r="W693">
            <v>128</v>
          </cell>
          <cell r="X693">
            <v>109</v>
          </cell>
          <cell r="Y693">
            <v>0</v>
          </cell>
          <cell r="Z693">
            <v>289.70999999999998</v>
          </cell>
          <cell r="AA693">
            <v>77</v>
          </cell>
          <cell r="AB693">
            <v>96</v>
          </cell>
          <cell r="AC693">
            <v>80</v>
          </cell>
          <cell r="AD693">
            <v>13.49</v>
          </cell>
          <cell r="AE693">
            <v>5.33</v>
          </cell>
          <cell r="AF693">
            <v>0</v>
          </cell>
          <cell r="AG693">
            <v>0</v>
          </cell>
          <cell r="AH693">
            <v>4086</v>
          </cell>
          <cell r="AI693">
            <v>0</v>
          </cell>
          <cell r="AJ693">
            <v>2530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Y693">
            <v>388030.8</v>
          </cell>
        </row>
        <row r="694">
          <cell r="A694">
            <v>2</v>
          </cell>
          <cell r="B694" t="str">
            <v>12</v>
          </cell>
          <cell r="C694" t="str">
            <v>000</v>
          </cell>
          <cell r="D694" t="str">
            <v>1</v>
          </cell>
          <cell r="E694" t="str">
            <v>101</v>
          </cell>
          <cell r="F694" t="str">
            <v>N000</v>
          </cell>
          <cell r="G694" t="str">
            <v>400</v>
          </cell>
          <cell r="H694" t="str">
            <v>1103</v>
          </cell>
          <cell r="I694" t="str">
            <v>M02001</v>
          </cell>
          <cell r="K694" t="str">
            <v>2</v>
          </cell>
          <cell r="L694">
            <v>2</v>
          </cell>
          <cell r="M694">
            <v>0</v>
          </cell>
          <cell r="N694">
            <v>5000</v>
          </cell>
          <cell r="O694" t="str">
            <v>M</v>
          </cell>
          <cell r="P694" t="str">
            <v>00000000</v>
          </cell>
          <cell r="Q694">
            <v>0</v>
          </cell>
          <cell r="R694">
            <v>722.22</v>
          </cell>
          <cell r="S694">
            <v>138.88999999999999</v>
          </cell>
          <cell r="T694">
            <v>637.5</v>
          </cell>
          <cell r="U694">
            <v>250</v>
          </cell>
          <cell r="V694">
            <v>90</v>
          </cell>
          <cell r="W694">
            <v>100</v>
          </cell>
          <cell r="X694">
            <v>64</v>
          </cell>
          <cell r="Y694">
            <v>0</v>
          </cell>
          <cell r="Z694">
            <v>175.65</v>
          </cell>
          <cell r="AA694">
            <v>77</v>
          </cell>
          <cell r="AB694">
            <v>96</v>
          </cell>
          <cell r="AC694">
            <v>80</v>
          </cell>
          <cell r="AD694">
            <v>13.49</v>
          </cell>
          <cell r="AE694">
            <v>4.17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2600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Y694">
            <v>241174.08</v>
          </cell>
        </row>
        <row r="695">
          <cell r="A695">
            <v>2</v>
          </cell>
          <cell r="B695" t="str">
            <v>12</v>
          </cell>
          <cell r="C695" t="str">
            <v>000</v>
          </cell>
          <cell r="D695" t="str">
            <v>1</v>
          </cell>
          <cell r="E695" t="str">
            <v>101</v>
          </cell>
          <cell r="F695" t="str">
            <v>N000</v>
          </cell>
          <cell r="G695" t="str">
            <v>400</v>
          </cell>
          <cell r="H695" t="str">
            <v>1103</v>
          </cell>
          <cell r="I695" t="str">
            <v>M02027</v>
          </cell>
          <cell r="K695" t="str">
            <v>2</v>
          </cell>
          <cell r="L695">
            <v>3</v>
          </cell>
          <cell r="M695">
            <v>0</v>
          </cell>
          <cell r="N695">
            <v>4940</v>
          </cell>
          <cell r="O695" t="str">
            <v>M</v>
          </cell>
          <cell r="P695" t="str">
            <v>00000000</v>
          </cell>
          <cell r="Q695">
            <v>0</v>
          </cell>
          <cell r="R695">
            <v>713.56</v>
          </cell>
          <cell r="S695">
            <v>137.22</v>
          </cell>
          <cell r="T695">
            <v>629.85</v>
          </cell>
          <cell r="U695">
            <v>247</v>
          </cell>
          <cell r="V695">
            <v>88.92</v>
          </cell>
          <cell r="W695">
            <v>98.8</v>
          </cell>
          <cell r="X695">
            <v>63.67</v>
          </cell>
          <cell r="Y695">
            <v>0</v>
          </cell>
          <cell r="Z695">
            <v>168.33</v>
          </cell>
          <cell r="AA695">
            <v>77</v>
          </cell>
          <cell r="AB695">
            <v>96</v>
          </cell>
          <cell r="AC695">
            <v>80</v>
          </cell>
          <cell r="AD695">
            <v>13.49</v>
          </cell>
          <cell r="AE695">
            <v>4.12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2305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Y695">
            <v>347866.56</v>
          </cell>
        </row>
        <row r="696">
          <cell r="A696">
            <v>2</v>
          </cell>
          <cell r="B696" t="str">
            <v>12</v>
          </cell>
          <cell r="C696" t="str">
            <v>000</v>
          </cell>
          <cell r="D696" t="str">
            <v>1</v>
          </cell>
          <cell r="E696" t="str">
            <v>101</v>
          </cell>
          <cell r="F696" t="str">
            <v>N000</v>
          </cell>
          <cell r="G696" t="str">
            <v>400</v>
          </cell>
          <cell r="H696" t="str">
            <v>1103</v>
          </cell>
          <cell r="I696" t="str">
            <v>M02046</v>
          </cell>
          <cell r="K696" t="str">
            <v>2</v>
          </cell>
          <cell r="L696">
            <v>1</v>
          </cell>
          <cell r="M696">
            <v>0</v>
          </cell>
          <cell r="N696">
            <v>2793</v>
          </cell>
          <cell r="O696" t="str">
            <v>M</v>
          </cell>
          <cell r="P696" t="str">
            <v>00000000</v>
          </cell>
          <cell r="Q696">
            <v>0</v>
          </cell>
          <cell r="R696">
            <v>403.43</v>
          </cell>
          <cell r="S696">
            <v>77.58</v>
          </cell>
          <cell r="T696">
            <v>356.11</v>
          </cell>
          <cell r="U696">
            <v>139.65</v>
          </cell>
          <cell r="V696">
            <v>50.27</v>
          </cell>
          <cell r="W696">
            <v>55.86</v>
          </cell>
          <cell r="X696">
            <v>46</v>
          </cell>
          <cell r="Y696">
            <v>0</v>
          </cell>
          <cell r="Z696">
            <v>96.71</v>
          </cell>
          <cell r="AA696">
            <v>77</v>
          </cell>
          <cell r="AB696">
            <v>96</v>
          </cell>
          <cell r="AC696">
            <v>80</v>
          </cell>
          <cell r="AD696">
            <v>13.49</v>
          </cell>
          <cell r="AE696">
            <v>2.33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1260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Y696">
            <v>66569.16</v>
          </cell>
        </row>
        <row r="697">
          <cell r="A697">
            <v>2</v>
          </cell>
          <cell r="B697" t="str">
            <v>12</v>
          </cell>
          <cell r="C697" t="str">
            <v>000</v>
          </cell>
          <cell r="D697" t="str">
            <v>1</v>
          </cell>
          <cell r="E697" t="str">
            <v>101</v>
          </cell>
          <cell r="F697" t="str">
            <v>N000</v>
          </cell>
          <cell r="G697" t="str">
            <v>400</v>
          </cell>
          <cell r="H697" t="str">
            <v>1103</v>
          </cell>
          <cell r="I697" t="str">
            <v>M02056</v>
          </cell>
          <cell r="K697" t="str">
            <v>2</v>
          </cell>
          <cell r="L697">
            <v>12</v>
          </cell>
          <cell r="M697">
            <v>0</v>
          </cell>
          <cell r="N697">
            <v>3221</v>
          </cell>
          <cell r="O697" t="str">
            <v>M</v>
          </cell>
          <cell r="P697" t="str">
            <v>00000000</v>
          </cell>
          <cell r="Q697">
            <v>0</v>
          </cell>
          <cell r="R697">
            <v>465.26</v>
          </cell>
          <cell r="S697">
            <v>89.47</v>
          </cell>
          <cell r="T697">
            <v>410.68</v>
          </cell>
          <cell r="U697">
            <v>161.05000000000001</v>
          </cell>
          <cell r="V697">
            <v>57.98</v>
          </cell>
          <cell r="W697">
            <v>64.42</v>
          </cell>
          <cell r="X697">
            <v>0</v>
          </cell>
          <cell r="Y697">
            <v>0</v>
          </cell>
          <cell r="Z697">
            <v>112.63</v>
          </cell>
          <cell r="AA697">
            <v>77</v>
          </cell>
          <cell r="AB697">
            <v>96</v>
          </cell>
          <cell r="AC697">
            <v>80</v>
          </cell>
          <cell r="AD697">
            <v>13.49</v>
          </cell>
          <cell r="AE697">
            <v>2.68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1600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Y697">
            <v>929039.04</v>
          </cell>
        </row>
        <row r="698">
          <cell r="A698">
            <v>2</v>
          </cell>
          <cell r="B698" t="str">
            <v>12</v>
          </cell>
          <cell r="C698" t="str">
            <v>000</v>
          </cell>
          <cell r="D698" t="str">
            <v>1</v>
          </cell>
          <cell r="E698" t="str">
            <v>101</v>
          </cell>
          <cell r="F698" t="str">
            <v>N000</v>
          </cell>
          <cell r="G698" t="str">
            <v>400</v>
          </cell>
          <cell r="H698" t="str">
            <v>1103</v>
          </cell>
          <cell r="I698" t="str">
            <v>M02087</v>
          </cell>
          <cell r="K698" t="str">
            <v>2</v>
          </cell>
          <cell r="L698">
            <v>1</v>
          </cell>
          <cell r="M698">
            <v>0</v>
          </cell>
          <cell r="N698">
            <v>4285</v>
          </cell>
          <cell r="O698" t="str">
            <v>M</v>
          </cell>
          <cell r="P698" t="str">
            <v>00000000</v>
          </cell>
          <cell r="Q698">
            <v>0</v>
          </cell>
          <cell r="R698">
            <v>618.94000000000005</v>
          </cell>
          <cell r="S698">
            <v>119.03</v>
          </cell>
          <cell r="T698">
            <v>546.34</v>
          </cell>
          <cell r="U698">
            <v>214.25</v>
          </cell>
          <cell r="V698">
            <v>77.13</v>
          </cell>
          <cell r="W698">
            <v>85.7</v>
          </cell>
          <cell r="X698">
            <v>0</v>
          </cell>
          <cell r="Y698">
            <v>0</v>
          </cell>
          <cell r="Z698">
            <v>166.25</v>
          </cell>
          <cell r="AA698">
            <v>77</v>
          </cell>
          <cell r="AB698">
            <v>96</v>
          </cell>
          <cell r="AC698">
            <v>80</v>
          </cell>
          <cell r="AD698">
            <v>13.49</v>
          </cell>
          <cell r="AE698">
            <v>3.57</v>
          </cell>
          <cell r="AF698">
            <v>0</v>
          </cell>
          <cell r="AG698">
            <v>0</v>
          </cell>
          <cell r="AH698">
            <v>837</v>
          </cell>
          <cell r="AI698">
            <v>0</v>
          </cell>
          <cell r="AJ698">
            <v>2196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Y698">
            <v>112988.4</v>
          </cell>
        </row>
        <row r="699">
          <cell r="A699">
            <v>2</v>
          </cell>
          <cell r="B699" t="str">
            <v>12</v>
          </cell>
          <cell r="C699" t="str">
            <v>000</v>
          </cell>
          <cell r="D699" t="str">
            <v>1</v>
          </cell>
          <cell r="E699" t="str">
            <v>101</v>
          </cell>
          <cell r="F699" t="str">
            <v>N000</v>
          </cell>
          <cell r="G699" t="str">
            <v>400</v>
          </cell>
          <cell r="H699" t="str">
            <v>1103</v>
          </cell>
          <cell r="I699" t="str">
            <v>S01805</v>
          </cell>
          <cell r="J699" t="str">
            <v>23</v>
          </cell>
          <cell r="K699" t="str">
            <v>2</v>
          </cell>
          <cell r="L699">
            <v>1</v>
          </cell>
          <cell r="M699">
            <v>0</v>
          </cell>
          <cell r="N699">
            <v>2451.25</v>
          </cell>
          <cell r="O699" t="str">
            <v>M</v>
          </cell>
          <cell r="P699" t="str">
            <v>00000000</v>
          </cell>
          <cell r="Q699">
            <v>0</v>
          </cell>
          <cell r="R699">
            <v>354.07</v>
          </cell>
          <cell r="S699">
            <v>68.09</v>
          </cell>
          <cell r="T699">
            <v>312.52999999999997</v>
          </cell>
          <cell r="U699">
            <v>122.56</v>
          </cell>
          <cell r="V699">
            <v>44.12</v>
          </cell>
          <cell r="W699">
            <v>49.02</v>
          </cell>
          <cell r="X699">
            <v>46</v>
          </cell>
          <cell r="Y699">
            <v>0</v>
          </cell>
          <cell r="Z699">
            <v>63.45</v>
          </cell>
          <cell r="AA699">
            <v>77</v>
          </cell>
          <cell r="AB699">
            <v>96</v>
          </cell>
          <cell r="AC699">
            <v>80</v>
          </cell>
          <cell r="AD699">
            <v>13.49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Y699">
            <v>45330.96</v>
          </cell>
        </row>
        <row r="700">
          <cell r="A700">
            <v>2</v>
          </cell>
          <cell r="B700" t="str">
            <v>12</v>
          </cell>
          <cell r="C700" t="str">
            <v>000</v>
          </cell>
          <cell r="D700" t="str">
            <v>1</v>
          </cell>
          <cell r="E700" t="str">
            <v>101</v>
          </cell>
          <cell r="F700" t="str">
            <v>N000</v>
          </cell>
          <cell r="G700" t="str">
            <v>400</v>
          </cell>
          <cell r="H700" t="str">
            <v>1103</v>
          </cell>
          <cell r="I700" t="str">
            <v>S03810</v>
          </cell>
          <cell r="J700" t="str">
            <v>22</v>
          </cell>
          <cell r="K700" t="str">
            <v>2</v>
          </cell>
          <cell r="L700">
            <v>6</v>
          </cell>
          <cell r="M700">
            <v>0</v>
          </cell>
          <cell r="N700">
            <v>2342.3000000000002</v>
          </cell>
          <cell r="O700" t="str">
            <v>M</v>
          </cell>
          <cell r="P700" t="str">
            <v>00000000</v>
          </cell>
          <cell r="Q700">
            <v>0</v>
          </cell>
          <cell r="R700">
            <v>338.33</v>
          </cell>
          <cell r="S700">
            <v>65.06</v>
          </cell>
          <cell r="T700">
            <v>298.64</v>
          </cell>
          <cell r="U700">
            <v>117.12</v>
          </cell>
          <cell r="V700">
            <v>42.16</v>
          </cell>
          <cell r="W700">
            <v>46.85</v>
          </cell>
          <cell r="X700">
            <v>0</v>
          </cell>
          <cell r="Y700">
            <v>0</v>
          </cell>
          <cell r="Z700">
            <v>59.97</v>
          </cell>
          <cell r="AA700">
            <v>77</v>
          </cell>
          <cell r="AB700">
            <v>96</v>
          </cell>
          <cell r="AC700">
            <v>80</v>
          </cell>
          <cell r="AD700">
            <v>13.49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Y700">
            <v>257538.24</v>
          </cell>
        </row>
        <row r="701">
          <cell r="A701">
            <v>2</v>
          </cell>
          <cell r="B701" t="str">
            <v>12</v>
          </cell>
          <cell r="C701" t="str">
            <v>000</v>
          </cell>
          <cell r="D701" t="str">
            <v>1</v>
          </cell>
          <cell r="E701" t="str">
            <v>101</v>
          </cell>
          <cell r="F701" t="str">
            <v>N000</v>
          </cell>
          <cell r="G701" t="str">
            <v>400</v>
          </cell>
          <cell r="H701" t="str">
            <v>1103</v>
          </cell>
          <cell r="I701" t="str">
            <v>S08802</v>
          </cell>
          <cell r="J701" t="str">
            <v>21</v>
          </cell>
          <cell r="K701" t="str">
            <v>2</v>
          </cell>
          <cell r="L701">
            <v>1</v>
          </cell>
          <cell r="M701">
            <v>0</v>
          </cell>
          <cell r="N701">
            <v>2238.1999999999998</v>
          </cell>
          <cell r="O701" t="str">
            <v>M</v>
          </cell>
          <cell r="P701" t="str">
            <v>00000000</v>
          </cell>
          <cell r="Q701">
            <v>0</v>
          </cell>
          <cell r="R701">
            <v>323.3</v>
          </cell>
          <cell r="S701">
            <v>62.17</v>
          </cell>
          <cell r="T701">
            <v>285.37</v>
          </cell>
          <cell r="U701">
            <v>111.91</v>
          </cell>
          <cell r="V701">
            <v>40.29</v>
          </cell>
          <cell r="W701">
            <v>44.76</v>
          </cell>
          <cell r="X701">
            <v>46</v>
          </cell>
          <cell r="Y701">
            <v>0</v>
          </cell>
          <cell r="Z701">
            <v>58.45</v>
          </cell>
          <cell r="AA701">
            <v>77</v>
          </cell>
          <cell r="AB701">
            <v>96</v>
          </cell>
          <cell r="AC701">
            <v>80</v>
          </cell>
          <cell r="AD701">
            <v>13.49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Y701">
            <v>41723.279999999999</v>
          </cell>
        </row>
        <row r="702">
          <cell r="A702">
            <v>2</v>
          </cell>
          <cell r="B702" t="str">
            <v>12</v>
          </cell>
          <cell r="C702" t="str">
            <v>000</v>
          </cell>
          <cell r="D702" t="str">
            <v>1</v>
          </cell>
          <cell r="E702" t="str">
            <v>101</v>
          </cell>
          <cell r="F702" t="str">
            <v>N000</v>
          </cell>
          <cell r="G702" t="str">
            <v>400</v>
          </cell>
          <cell r="H702" t="str">
            <v>1103</v>
          </cell>
          <cell r="I702" t="str">
            <v>T03804</v>
          </cell>
          <cell r="J702" t="str">
            <v>25</v>
          </cell>
          <cell r="K702" t="str">
            <v>2</v>
          </cell>
          <cell r="L702">
            <v>6</v>
          </cell>
          <cell r="M702">
            <v>0</v>
          </cell>
          <cell r="N702">
            <v>2572.4</v>
          </cell>
          <cell r="O702" t="str">
            <v>M</v>
          </cell>
          <cell r="P702" t="str">
            <v>00000000</v>
          </cell>
          <cell r="Q702">
            <v>0</v>
          </cell>
          <cell r="R702">
            <v>371.57</v>
          </cell>
          <cell r="S702">
            <v>71.459999999999994</v>
          </cell>
          <cell r="T702">
            <v>327.98</v>
          </cell>
          <cell r="U702">
            <v>128.62</v>
          </cell>
          <cell r="V702">
            <v>46.3</v>
          </cell>
          <cell r="W702">
            <v>51.45</v>
          </cell>
          <cell r="X702">
            <v>65.33</v>
          </cell>
          <cell r="Y702">
            <v>0</v>
          </cell>
          <cell r="Z702">
            <v>66.680000000000007</v>
          </cell>
          <cell r="AA702">
            <v>77</v>
          </cell>
          <cell r="AB702">
            <v>96</v>
          </cell>
          <cell r="AC702">
            <v>80</v>
          </cell>
          <cell r="AD702">
            <v>13.49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Y702">
            <v>285716.15999999997</v>
          </cell>
        </row>
        <row r="703">
          <cell r="A703">
            <v>2</v>
          </cell>
          <cell r="B703" t="str">
            <v>12</v>
          </cell>
          <cell r="C703" t="str">
            <v>000</v>
          </cell>
          <cell r="D703" t="str">
            <v>1</v>
          </cell>
          <cell r="E703" t="str">
            <v>101</v>
          </cell>
          <cell r="F703" t="str">
            <v>N000</v>
          </cell>
          <cell r="G703" t="str">
            <v>400</v>
          </cell>
          <cell r="H703" t="str">
            <v>1103</v>
          </cell>
          <cell r="I703" t="str">
            <v>CF01059</v>
          </cell>
          <cell r="J703" t="str">
            <v>28</v>
          </cell>
          <cell r="K703" t="str">
            <v>1</v>
          </cell>
          <cell r="L703">
            <v>4</v>
          </cell>
          <cell r="M703">
            <v>0</v>
          </cell>
          <cell r="N703">
            <v>3631.8</v>
          </cell>
          <cell r="O703" t="str">
            <v>M</v>
          </cell>
          <cell r="P703" t="str">
            <v>00000000</v>
          </cell>
          <cell r="Q703">
            <v>8731.1</v>
          </cell>
          <cell r="R703">
            <v>524.59</v>
          </cell>
          <cell r="S703">
            <v>100.88</v>
          </cell>
          <cell r="T703">
            <v>463.05</v>
          </cell>
          <cell r="U703">
            <v>181.59</v>
          </cell>
          <cell r="V703">
            <v>222.53</v>
          </cell>
          <cell r="W703">
            <v>72.64</v>
          </cell>
          <cell r="X703">
            <v>20.5</v>
          </cell>
          <cell r="Y703">
            <v>618.15</v>
          </cell>
          <cell r="Z703">
            <v>261.72000000000003</v>
          </cell>
          <cell r="AA703">
            <v>77</v>
          </cell>
          <cell r="AB703">
            <v>0</v>
          </cell>
          <cell r="AC703">
            <v>0</v>
          </cell>
          <cell r="AD703">
            <v>13.49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Y703">
            <v>716113.92000000004</v>
          </cell>
        </row>
        <row r="704">
          <cell r="A704">
            <v>2</v>
          </cell>
          <cell r="B704" t="str">
            <v>12</v>
          </cell>
          <cell r="C704" t="str">
            <v>000</v>
          </cell>
          <cell r="D704" t="str">
            <v>1</v>
          </cell>
          <cell r="E704" t="str">
            <v>101</v>
          </cell>
          <cell r="F704" t="str">
            <v>N000</v>
          </cell>
          <cell r="G704" t="str">
            <v>400</v>
          </cell>
          <cell r="H704" t="str">
            <v>1103</v>
          </cell>
          <cell r="I704" t="str">
            <v>CF03809</v>
          </cell>
          <cell r="J704" t="str">
            <v>25</v>
          </cell>
          <cell r="K704" t="str">
            <v>2</v>
          </cell>
          <cell r="L704">
            <v>9</v>
          </cell>
          <cell r="M704">
            <v>0</v>
          </cell>
          <cell r="N704">
            <v>2572.4</v>
          </cell>
          <cell r="O704" t="str">
            <v>M</v>
          </cell>
          <cell r="P704" t="str">
            <v>00000000</v>
          </cell>
          <cell r="Q704">
            <v>0</v>
          </cell>
          <cell r="R704">
            <v>371.57</v>
          </cell>
          <cell r="S704">
            <v>71.459999999999994</v>
          </cell>
          <cell r="T704">
            <v>327.98</v>
          </cell>
          <cell r="U704">
            <v>128.62</v>
          </cell>
          <cell r="V704">
            <v>46.3</v>
          </cell>
          <cell r="W704">
            <v>51.45</v>
          </cell>
          <cell r="X704">
            <v>0</v>
          </cell>
          <cell r="Y704">
            <v>0</v>
          </cell>
          <cell r="Z704">
            <v>65.37</v>
          </cell>
          <cell r="AA704">
            <v>77</v>
          </cell>
          <cell r="AB704">
            <v>96</v>
          </cell>
          <cell r="AC704">
            <v>80</v>
          </cell>
          <cell r="AD704">
            <v>13.49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Y704">
            <v>421377.12</v>
          </cell>
        </row>
        <row r="705">
          <cell r="A705">
            <v>2</v>
          </cell>
          <cell r="B705" t="str">
            <v>12</v>
          </cell>
          <cell r="C705" t="str">
            <v>000</v>
          </cell>
          <cell r="D705" t="str">
            <v>1</v>
          </cell>
          <cell r="E705" t="str">
            <v>101</v>
          </cell>
          <cell r="F705" t="str">
            <v>N000</v>
          </cell>
          <cell r="G705" t="str">
            <v>400</v>
          </cell>
          <cell r="H705" t="str">
            <v>1103</v>
          </cell>
          <cell r="I705" t="str">
            <v>CF04806</v>
          </cell>
          <cell r="J705" t="str">
            <v>26</v>
          </cell>
          <cell r="K705" t="str">
            <v>2</v>
          </cell>
          <cell r="L705">
            <v>9</v>
          </cell>
          <cell r="M705">
            <v>0</v>
          </cell>
          <cell r="N705">
            <v>2692.2</v>
          </cell>
          <cell r="O705" t="str">
            <v>M</v>
          </cell>
          <cell r="P705" t="str">
            <v>00000000</v>
          </cell>
          <cell r="Q705">
            <v>0</v>
          </cell>
          <cell r="R705">
            <v>388.87</v>
          </cell>
          <cell r="S705">
            <v>74.78</v>
          </cell>
          <cell r="T705">
            <v>343.26</v>
          </cell>
          <cell r="U705">
            <v>134.61000000000001</v>
          </cell>
          <cell r="V705">
            <v>48.46</v>
          </cell>
          <cell r="W705">
            <v>53.84</v>
          </cell>
          <cell r="X705">
            <v>44.89</v>
          </cell>
          <cell r="Y705">
            <v>0</v>
          </cell>
          <cell r="Z705">
            <v>69.069999999999993</v>
          </cell>
          <cell r="AA705">
            <v>77</v>
          </cell>
          <cell r="AB705">
            <v>96</v>
          </cell>
          <cell r="AC705">
            <v>80</v>
          </cell>
          <cell r="AD705">
            <v>13.49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Y705">
            <v>444578.76</v>
          </cell>
        </row>
        <row r="706">
          <cell r="A706">
            <v>2</v>
          </cell>
          <cell r="B706" t="str">
            <v>12</v>
          </cell>
          <cell r="C706" t="str">
            <v>000</v>
          </cell>
          <cell r="D706" t="str">
            <v>1</v>
          </cell>
          <cell r="E706" t="str">
            <v>101</v>
          </cell>
          <cell r="F706" t="str">
            <v>N000</v>
          </cell>
          <cell r="G706" t="str">
            <v>400</v>
          </cell>
          <cell r="H706" t="str">
            <v>1103</v>
          </cell>
          <cell r="I706" t="str">
            <v>CF04807</v>
          </cell>
          <cell r="J706" t="str">
            <v>27Z</v>
          </cell>
          <cell r="K706" t="str">
            <v>2</v>
          </cell>
          <cell r="L706">
            <v>4</v>
          </cell>
          <cell r="M706">
            <v>0</v>
          </cell>
          <cell r="N706">
            <v>2900.25</v>
          </cell>
          <cell r="O706" t="str">
            <v>M</v>
          </cell>
          <cell r="P706" t="str">
            <v>00000000</v>
          </cell>
          <cell r="Q706">
            <v>205.15</v>
          </cell>
          <cell r="R706">
            <v>418.93</v>
          </cell>
          <cell r="S706">
            <v>80.56</v>
          </cell>
          <cell r="T706">
            <v>369.78</v>
          </cell>
          <cell r="U706">
            <v>145.01</v>
          </cell>
          <cell r="V706">
            <v>55.89</v>
          </cell>
          <cell r="W706">
            <v>58.01</v>
          </cell>
          <cell r="X706">
            <v>61.5</v>
          </cell>
          <cell r="Y706">
            <v>0</v>
          </cell>
          <cell r="Z706">
            <v>78.39</v>
          </cell>
          <cell r="AA706">
            <v>77</v>
          </cell>
          <cell r="AB706">
            <v>96</v>
          </cell>
          <cell r="AC706">
            <v>80</v>
          </cell>
          <cell r="AD706">
            <v>13.49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Y706">
            <v>222718.07999999999</v>
          </cell>
        </row>
        <row r="707">
          <cell r="A707">
            <v>2</v>
          </cell>
          <cell r="B707" t="str">
            <v>12</v>
          </cell>
          <cell r="C707" t="str">
            <v>000</v>
          </cell>
          <cell r="D707" t="str">
            <v>1</v>
          </cell>
          <cell r="E707" t="str">
            <v>101</v>
          </cell>
          <cell r="F707" t="str">
            <v>N000</v>
          </cell>
          <cell r="G707" t="str">
            <v>400</v>
          </cell>
          <cell r="H707" t="str">
            <v>1103</v>
          </cell>
          <cell r="I707" t="str">
            <v>CF04808</v>
          </cell>
          <cell r="J707" t="str">
            <v>27ZA</v>
          </cell>
          <cell r="K707" t="str">
            <v>2</v>
          </cell>
          <cell r="L707">
            <v>11</v>
          </cell>
          <cell r="M707">
            <v>0</v>
          </cell>
          <cell r="N707">
            <v>2982.9</v>
          </cell>
          <cell r="O707" t="str">
            <v>M</v>
          </cell>
          <cell r="P707" t="str">
            <v>00000000</v>
          </cell>
          <cell r="Q707">
            <v>579.4</v>
          </cell>
          <cell r="R707">
            <v>430.86</v>
          </cell>
          <cell r="S707">
            <v>82.86</v>
          </cell>
          <cell r="T707">
            <v>380.32</v>
          </cell>
          <cell r="U707">
            <v>149.15</v>
          </cell>
          <cell r="V707">
            <v>64.12</v>
          </cell>
          <cell r="W707">
            <v>59.66</v>
          </cell>
          <cell r="X707">
            <v>20.82</v>
          </cell>
          <cell r="Y707">
            <v>0</v>
          </cell>
          <cell r="Z707">
            <v>87</v>
          </cell>
          <cell r="AA707">
            <v>77</v>
          </cell>
          <cell r="AB707">
            <v>96</v>
          </cell>
          <cell r="AC707">
            <v>80</v>
          </cell>
          <cell r="AD707">
            <v>13.49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Y707">
            <v>673672.56</v>
          </cell>
        </row>
        <row r="708">
          <cell r="A708">
            <v>2</v>
          </cell>
          <cell r="B708" t="str">
            <v>12</v>
          </cell>
          <cell r="C708" t="str">
            <v>000</v>
          </cell>
          <cell r="D708" t="str">
            <v>1</v>
          </cell>
          <cell r="E708" t="str">
            <v>101</v>
          </cell>
          <cell r="F708" t="str">
            <v>N000</v>
          </cell>
          <cell r="G708" t="str">
            <v>400</v>
          </cell>
          <cell r="H708" t="str">
            <v>1103</v>
          </cell>
          <cell r="I708" t="str">
            <v>CF04810</v>
          </cell>
          <cell r="J708" t="str">
            <v>27ZB</v>
          </cell>
          <cell r="K708" t="str">
            <v>2</v>
          </cell>
          <cell r="L708">
            <v>2</v>
          </cell>
          <cell r="M708">
            <v>0</v>
          </cell>
          <cell r="N708">
            <v>3008.65</v>
          </cell>
          <cell r="O708" t="str">
            <v>M</v>
          </cell>
          <cell r="P708" t="str">
            <v>00000000</v>
          </cell>
          <cell r="Q708">
            <v>857</v>
          </cell>
          <cell r="R708">
            <v>434.58</v>
          </cell>
          <cell r="S708">
            <v>83.57</v>
          </cell>
          <cell r="T708">
            <v>383.6</v>
          </cell>
          <cell r="U708">
            <v>150.43</v>
          </cell>
          <cell r="V708">
            <v>69.59</v>
          </cell>
          <cell r="W708">
            <v>60.17</v>
          </cell>
          <cell r="X708">
            <v>95.5</v>
          </cell>
          <cell r="Y708">
            <v>0</v>
          </cell>
          <cell r="Z708">
            <v>94.65</v>
          </cell>
          <cell r="AA708">
            <v>77</v>
          </cell>
          <cell r="AB708">
            <v>96</v>
          </cell>
          <cell r="AC708">
            <v>80</v>
          </cell>
          <cell r="AD708">
            <v>13.49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Y708">
            <v>132101.51999999999</v>
          </cell>
        </row>
        <row r="709">
          <cell r="A709">
            <v>2</v>
          </cell>
          <cell r="B709" t="str">
            <v>12</v>
          </cell>
          <cell r="C709" t="str">
            <v>000</v>
          </cell>
          <cell r="D709" t="str">
            <v>1</v>
          </cell>
          <cell r="E709" t="str">
            <v>101</v>
          </cell>
          <cell r="F709" t="str">
            <v>N000</v>
          </cell>
          <cell r="G709" t="str">
            <v>400</v>
          </cell>
          <cell r="H709" t="str">
            <v>1103</v>
          </cell>
          <cell r="I709" t="str">
            <v>CF21829</v>
          </cell>
          <cell r="J709" t="str">
            <v>27ZB</v>
          </cell>
          <cell r="K709" t="str">
            <v>2</v>
          </cell>
          <cell r="L709">
            <v>1</v>
          </cell>
          <cell r="M709">
            <v>0</v>
          </cell>
          <cell r="N709">
            <v>3008.65</v>
          </cell>
          <cell r="O709" t="str">
            <v>M</v>
          </cell>
          <cell r="P709" t="str">
            <v>00000000</v>
          </cell>
          <cell r="Q709">
            <v>857</v>
          </cell>
          <cell r="R709">
            <v>434.58</v>
          </cell>
          <cell r="S709">
            <v>83.57</v>
          </cell>
          <cell r="T709">
            <v>383.6</v>
          </cell>
          <cell r="U709">
            <v>150.43</v>
          </cell>
          <cell r="V709">
            <v>69.59</v>
          </cell>
          <cell r="W709">
            <v>60.17</v>
          </cell>
          <cell r="X709">
            <v>0</v>
          </cell>
          <cell r="Y709">
            <v>0</v>
          </cell>
          <cell r="Z709">
            <v>92.74</v>
          </cell>
          <cell r="AA709">
            <v>77</v>
          </cell>
          <cell r="AB709">
            <v>96</v>
          </cell>
          <cell r="AC709">
            <v>80</v>
          </cell>
          <cell r="AD709">
            <v>13.49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Y709">
            <v>64881.84</v>
          </cell>
        </row>
        <row r="710">
          <cell r="A710">
            <v>2</v>
          </cell>
          <cell r="B710" t="str">
            <v>12</v>
          </cell>
          <cell r="C710" t="str">
            <v>000</v>
          </cell>
          <cell r="D710" t="str">
            <v>1</v>
          </cell>
          <cell r="E710" t="str">
            <v>101</v>
          </cell>
          <cell r="F710" t="str">
            <v>N000</v>
          </cell>
          <cell r="G710" t="str">
            <v>400</v>
          </cell>
          <cell r="H710" t="str">
            <v>1103</v>
          </cell>
          <cell r="I710" t="str">
            <v>CF21856</v>
          </cell>
          <cell r="J710" t="str">
            <v>27Z</v>
          </cell>
          <cell r="K710" t="str">
            <v>2</v>
          </cell>
          <cell r="L710">
            <v>3</v>
          </cell>
          <cell r="M710">
            <v>0</v>
          </cell>
          <cell r="N710">
            <v>2900.25</v>
          </cell>
          <cell r="O710" t="str">
            <v>M</v>
          </cell>
          <cell r="P710" t="str">
            <v>00000000</v>
          </cell>
          <cell r="Q710">
            <v>205.15</v>
          </cell>
          <cell r="R710">
            <v>418.93</v>
          </cell>
          <cell r="S710">
            <v>80.56</v>
          </cell>
          <cell r="T710">
            <v>369.78</v>
          </cell>
          <cell r="U710">
            <v>145.01</v>
          </cell>
          <cell r="V710">
            <v>55.89</v>
          </cell>
          <cell r="W710">
            <v>58.01</v>
          </cell>
          <cell r="X710">
            <v>61</v>
          </cell>
          <cell r="Y710">
            <v>0</v>
          </cell>
          <cell r="Z710">
            <v>78.38</v>
          </cell>
          <cell r="AA710">
            <v>77</v>
          </cell>
          <cell r="AB710">
            <v>96</v>
          </cell>
          <cell r="AC710">
            <v>80</v>
          </cell>
          <cell r="AD710">
            <v>13.49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Y710">
            <v>167020.20000000001</v>
          </cell>
        </row>
        <row r="711">
          <cell r="A711">
            <v>2</v>
          </cell>
          <cell r="B711" t="str">
            <v>12</v>
          </cell>
          <cell r="C711" t="str">
            <v>000</v>
          </cell>
          <cell r="D711" t="str">
            <v>1</v>
          </cell>
          <cell r="E711" t="str">
            <v>101</v>
          </cell>
          <cell r="F711" t="str">
            <v>N000</v>
          </cell>
          <cell r="G711" t="str">
            <v>400</v>
          </cell>
          <cell r="H711" t="str">
            <v>1103</v>
          </cell>
          <cell r="I711" t="str">
            <v>CF21858</v>
          </cell>
          <cell r="J711" t="str">
            <v>27ZA</v>
          </cell>
          <cell r="K711" t="str">
            <v>2</v>
          </cell>
          <cell r="L711">
            <v>2</v>
          </cell>
          <cell r="M711">
            <v>0</v>
          </cell>
          <cell r="N711">
            <v>2982.9</v>
          </cell>
          <cell r="O711" t="str">
            <v>M</v>
          </cell>
          <cell r="P711" t="str">
            <v>00000000</v>
          </cell>
          <cell r="Q711">
            <v>579.4</v>
          </cell>
          <cell r="R711">
            <v>430.86</v>
          </cell>
          <cell r="S711">
            <v>82.86</v>
          </cell>
          <cell r="T711">
            <v>380.32</v>
          </cell>
          <cell r="U711">
            <v>149.15</v>
          </cell>
          <cell r="V711">
            <v>64.12</v>
          </cell>
          <cell r="W711">
            <v>59.66</v>
          </cell>
          <cell r="X711">
            <v>23</v>
          </cell>
          <cell r="Y711">
            <v>0</v>
          </cell>
          <cell r="Z711">
            <v>87.04</v>
          </cell>
          <cell r="AA711">
            <v>77</v>
          </cell>
          <cell r="AB711">
            <v>96</v>
          </cell>
          <cell r="AC711">
            <v>80</v>
          </cell>
          <cell r="AD711">
            <v>13.49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Y711">
            <v>122539.2</v>
          </cell>
        </row>
        <row r="712">
          <cell r="A712">
            <v>2</v>
          </cell>
          <cell r="B712" t="str">
            <v>12</v>
          </cell>
          <cell r="C712" t="str">
            <v>000</v>
          </cell>
          <cell r="D712" t="str">
            <v>1</v>
          </cell>
          <cell r="E712" t="str">
            <v>101</v>
          </cell>
          <cell r="F712" t="str">
            <v>N000</v>
          </cell>
          <cell r="G712" t="str">
            <v>400</v>
          </cell>
          <cell r="H712" t="str">
            <v>1103</v>
          </cell>
          <cell r="I712" t="str">
            <v>CF21859</v>
          </cell>
          <cell r="J712" t="str">
            <v>27ZB</v>
          </cell>
          <cell r="K712" t="str">
            <v>2</v>
          </cell>
          <cell r="L712">
            <v>1</v>
          </cell>
          <cell r="M712">
            <v>0</v>
          </cell>
          <cell r="N712">
            <v>3008.65</v>
          </cell>
          <cell r="O712" t="str">
            <v>M</v>
          </cell>
          <cell r="P712" t="str">
            <v>00000000</v>
          </cell>
          <cell r="Q712">
            <v>857</v>
          </cell>
          <cell r="R712">
            <v>434.58</v>
          </cell>
          <cell r="S712">
            <v>83.57</v>
          </cell>
          <cell r="T712">
            <v>383.6</v>
          </cell>
          <cell r="U712">
            <v>150.43</v>
          </cell>
          <cell r="V712">
            <v>69.59</v>
          </cell>
          <cell r="W712">
            <v>60.17</v>
          </cell>
          <cell r="X712">
            <v>55</v>
          </cell>
          <cell r="Y712">
            <v>0</v>
          </cell>
          <cell r="Z712">
            <v>93.84</v>
          </cell>
          <cell r="AA712">
            <v>77</v>
          </cell>
          <cell r="AB712">
            <v>96</v>
          </cell>
          <cell r="AC712">
            <v>80</v>
          </cell>
          <cell r="AD712">
            <v>13.49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Y712">
            <v>65555.039999999994</v>
          </cell>
        </row>
        <row r="713">
          <cell r="A713">
            <v>2</v>
          </cell>
          <cell r="B713" t="str">
            <v>12</v>
          </cell>
          <cell r="C713" t="str">
            <v>000</v>
          </cell>
          <cell r="D713" t="str">
            <v>1</v>
          </cell>
          <cell r="E713" t="str">
            <v>101</v>
          </cell>
          <cell r="F713" t="str">
            <v>N000</v>
          </cell>
          <cell r="G713" t="str">
            <v>400</v>
          </cell>
          <cell r="H713" t="str">
            <v>1103</v>
          </cell>
          <cell r="I713" t="str">
            <v>CF21864</v>
          </cell>
          <cell r="J713" t="str">
            <v>27C</v>
          </cell>
          <cell r="K713" t="str">
            <v>1</v>
          </cell>
          <cell r="L713">
            <v>19</v>
          </cell>
          <cell r="M713">
            <v>0</v>
          </cell>
          <cell r="N713">
            <v>3268.2</v>
          </cell>
          <cell r="O713" t="str">
            <v>M</v>
          </cell>
          <cell r="P713" t="str">
            <v>00000000</v>
          </cell>
          <cell r="Q713">
            <v>4783.05</v>
          </cell>
          <cell r="R713">
            <v>472.07</v>
          </cell>
          <cell r="S713">
            <v>90.78</v>
          </cell>
          <cell r="T713">
            <v>416.7</v>
          </cell>
          <cell r="U713">
            <v>163.41</v>
          </cell>
          <cell r="V713">
            <v>144.91999999999999</v>
          </cell>
          <cell r="W713">
            <v>65.36</v>
          </cell>
          <cell r="X713">
            <v>40.840000000000003</v>
          </cell>
          <cell r="Y713">
            <v>0</v>
          </cell>
          <cell r="Z713">
            <v>174.64</v>
          </cell>
          <cell r="AA713">
            <v>77</v>
          </cell>
          <cell r="AB713">
            <v>0</v>
          </cell>
          <cell r="AC713">
            <v>0</v>
          </cell>
          <cell r="AD713">
            <v>13.49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Y713">
            <v>2213984.88</v>
          </cell>
        </row>
        <row r="714">
          <cell r="A714">
            <v>2</v>
          </cell>
          <cell r="B714" t="str">
            <v>12</v>
          </cell>
          <cell r="C714" t="str">
            <v>000</v>
          </cell>
          <cell r="D714" t="str">
            <v>1</v>
          </cell>
          <cell r="E714" t="str">
            <v>101</v>
          </cell>
          <cell r="F714" t="str">
            <v>N000</v>
          </cell>
          <cell r="G714" t="str">
            <v>400</v>
          </cell>
          <cell r="H714" t="str">
            <v>1103</v>
          </cell>
          <cell r="I714" t="str">
            <v>CF21865</v>
          </cell>
          <cell r="J714" t="str">
            <v>27B</v>
          </cell>
          <cell r="K714" t="str">
            <v>1</v>
          </cell>
          <cell r="L714">
            <v>4</v>
          </cell>
          <cell r="M714">
            <v>0</v>
          </cell>
          <cell r="N714">
            <v>3222.2</v>
          </cell>
          <cell r="O714" t="str">
            <v>M</v>
          </cell>
          <cell r="P714" t="str">
            <v>00000000</v>
          </cell>
          <cell r="Q714">
            <v>3558.85</v>
          </cell>
          <cell r="R714">
            <v>465.43</v>
          </cell>
          <cell r="S714">
            <v>89.51</v>
          </cell>
          <cell r="T714">
            <v>410.83</v>
          </cell>
          <cell r="U714">
            <v>161.11000000000001</v>
          </cell>
          <cell r="V714">
            <v>122.06</v>
          </cell>
          <cell r="W714">
            <v>64.44</v>
          </cell>
          <cell r="X714">
            <v>34.25</v>
          </cell>
          <cell r="Y714">
            <v>0</v>
          </cell>
          <cell r="Z714">
            <v>148.94</v>
          </cell>
          <cell r="AA714">
            <v>77</v>
          </cell>
          <cell r="AB714">
            <v>0</v>
          </cell>
          <cell r="AC714">
            <v>0</v>
          </cell>
          <cell r="AD714">
            <v>13.49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Y714">
            <v>401669.28</v>
          </cell>
        </row>
        <row r="715">
          <cell r="A715">
            <v>2</v>
          </cell>
          <cell r="B715" t="str">
            <v>12</v>
          </cell>
          <cell r="C715" t="str">
            <v>000</v>
          </cell>
          <cell r="D715" t="str">
            <v>1</v>
          </cell>
          <cell r="E715" t="str">
            <v>101</v>
          </cell>
          <cell r="F715" t="str">
            <v>N000</v>
          </cell>
          <cell r="G715" t="str">
            <v>400</v>
          </cell>
          <cell r="H715" t="str">
            <v>1103</v>
          </cell>
          <cell r="I715" t="str">
            <v>CF21866</v>
          </cell>
          <cell r="J715" t="str">
            <v>27A</v>
          </cell>
          <cell r="K715" t="str">
            <v>1</v>
          </cell>
          <cell r="L715">
            <v>2</v>
          </cell>
          <cell r="M715">
            <v>0</v>
          </cell>
          <cell r="N715">
            <v>3185.4</v>
          </cell>
          <cell r="O715" t="str">
            <v>M</v>
          </cell>
          <cell r="P715" t="str">
            <v>00000000</v>
          </cell>
          <cell r="Q715">
            <v>2791.7</v>
          </cell>
          <cell r="R715">
            <v>460.11</v>
          </cell>
          <cell r="S715">
            <v>88.48</v>
          </cell>
          <cell r="T715">
            <v>406.14</v>
          </cell>
          <cell r="U715">
            <v>159.27000000000001</v>
          </cell>
          <cell r="V715">
            <v>107.59</v>
          </cell>
          <cell r="W715">
            <v>63.71</v>
          </cell>
          <cell r="X715">
            <v>23</v>
          </cell>
          <cell r="Y715">
            <v>0</v>
          </cell>
          <cell r="Z715">
            <v>132.51</v>
          </cell>
          <cell r="AA715">
            <v>77</v>
          </cell>
          <cell r="AB715">
            <v>0</v>
          </cell>
          <cell r="AC715">
            <v>0</v>
          </cell>
          <cell r="AD715">
            <v>13.49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Y715">
            <v>180201.60000000001</v>
          </cell>
        </row>
        <row r="716">
          <cell r="A716">
            <v>2</v>
          </cell>
          <cell r="B716" t="str">
            <v>12</v>
          </cell>
          <cell r="C716" t="str">
            <v>000</v>
          </cell>
          <cell r="D716" t="str">
            <v>1</v>
          </cell>
          <cell r="E716" t="str">
            <v>101</v>
          </cell>
          <cell r="F716" t="str">
            <v>N000</v>
          </cell>
          <cell r="G716" t="str">
            <v>400</v>
          </cell>
          <cell r="H716" t="str">
            <v>1103</v>
          </cell>
          <cell r="I716" t="str">
            <v>CF33834</v>
          </cell>
          <cell r="J716" t="str">
            <v>27</v>
          </cell>
          <cell r="K716" t="str">
            <v>2</v>
          </cell>
          <cell r="L716">
            <v>3</v>
          </cell>
          <cell r="M716">
            <v>0</v>
          </cell>
          <cell r="N716">
            <v>2817.8</v>
          </cell>
          <cell r="O716" t="str">
            <v>M</v>
          </cell>
          <cell r="P716" t="str">
            <v>00000000</v>
          </cell>
          <cell r="Q716">
            <v>0</v>
          </cell>
          <cell r="R716">
            <v>407.02</v>
          </cell>
          <cell r="S716">
            <v>78.27</v>
          </cell>
          <cell r="T716">
            <v>359.27</v>
          </cell>
          <cell r="U716">
            <v>140.88999999999999</v>
          </cell>
          <cell r="V716">
            <v>50.72</v>
          </cell>
          <cell r="W716">
            <v>56.36</v>
          </cell>
          <cell r="X716">
            <v>70</v>
          </cell>
          <cell r="Y716">
            <v>0</v>
          </cell>
          <cell r="Z716">
            <v>72.52</v>
          </cell>
          <cell r="AA716">
            <v>77</v>
          </cell>
          <cell r="AB716">
            <v>96</v>
          </cell>
          <cell r="AC716">
            <v>80</v>
          </cell>
          <cell r="AD716">
            <v>13.49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Y716">
            <v>155496.24</v>
          </cell>
        </row>
        <row r="717">
          <cell r="A717">
            <v>2</v>
          </cell>
          <cell r="B717" t="str">
            <v>12</v>
          </cell>
          <cell r="C717" t="str">
            <v>000</v>
          </cell>
          <cell r="D717" t="str">
            <v>1</v>
          </cell>
          <cell r="E717" t="str">
            <v>101</v>
          </cell>
          <cell r="F717" t="str">
            <v>N000</v>
          </cell>
          <cell r="G717" t="str">
            <v>400</v>
          </cell>
          <cell r="H717" t="str">
            <v>1103</v>
          </cell>
          <cell r="I717" t="str">
            <v>CF33892</v>
          </cell>
          <cell r="J717" t="str">
            <v>27ZA</v>
          </cell>
          <cell r="K717" t="str">
            <v>2</v>
          </cell>
          <cell r="L717">
            <v>34</v>
          </cell>
          <cell r="M717">
            <v>0</v>
          </cell>
          <cell r="N717">
            <v>2982.9</v>
          </cell>
          <cell r="O717" t="str">
            <v>M</v>
          </cell>
          <cell r="P717" t="str">
            <v>00000000</v>
          </cell>
          <cell r="Q717">
            <v>579.4</v>
          </cell>
          <cell r="R717">
            <v>430.86</v>
          </cell>
          <cell r="S717">
            <v>82.86</v>
          </cell>
          <cell r="T717">
            <v>380.32</v>
          </cell>
          <cell r="U717">
            <v>149.15</v>
          </cell>
          <cell r="V717">
            <v>64.12</v>
          </cell>
          <cell r="W717">
            <v>59.66</v>
          </cell>
          <cell r="X717">
            <v>48.41</v>
          </cell>
          <cell r="Y717">
            <v>0</v>
          </cell>
          <cell r="Z717">
            <v>87.55</v>
          </cell>
          <cell r="AA717">
            <v>77</v>
          </cell>
          <cell r="AB717">
            <v>96</v>
          </cell>
          <cell r="AC717">
            <v>80</v>
          </cell>
          <cell r="AD717">
            <v>13.49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Y717">
            <v>2093741.76</v>
          </cell>
        </row>
        <row r="718">
          <cell r="A718">
            <v>2</v>
          </cell>
          <cell r="B718" t="str">
            <v>12</v>
          </cell>
          <cell r="C718" t="str">
            <v>000</v>
          </cell>
          <cell r="D718" t="str">
            <v>1</v>
          </cell>
          <cell r="E718" t="str">
            <v>101</v>
          </cell>
          <cell r="F718" t="str">
            <v>N000</v>
          </cell>
          <cell r="G718" t="str">
            <v>400</v>
          </cell>
          <cell r="H718" t="str">
            <v>1103</v>
          </cell>
          <cell r="I718" t="str">
            <v>CF34834</v>
          </cell>
          <cell r="J718" t="str">
            <v>27ZA</v>
          </cell>
          <cell r="K718" t="str">
            <v>2</v>
          </cell>
          <cell r="L718">
            <v>1</v>
          </cell>
          <cell r="M718">
            <v>0</v>
          </cell>
          <cell r="N718">
            <v>2982.9</v>
          </cell>
          <cell r="O718" t="str">
            <v>M</v>
          </cell>
          <cell r="P718" t="str">
            <v>00000000</v>
          </cell>
          <cell r="Q718">
            <v>579.4</v>
          </cell>
          <cell r="R718">
            <v>430.86</v>
          </cell>
          <cell r="S718">
            <v>82.86</v>
          </cell>
          <cell r="T718">
            <v>380.32</v>
          </cell>
          <cell r="U718">
            <v>149.15</v>
          </cell>
          <cell r="V718">
            <v>64.12</v>
          </cell>
          <cell r="W718">
            <v>59.66</v>
          </cell>
          <cell r="X718">
            <v>0</v>
          </cell>
          <cell r="Y718">
            <v>0</v>
          </cell>
          <cell r="Z718">
            <v>86.58</v>
          </cell>
          <cell r="AA718">
            <v>77</v>
          </cell>
          <cell r="AB718">
            <v>96</v>
          </cell>
          <cell r="AC718">
            <v>80</v>
          </cell>
          <cell r="AD718">
            <v>13.49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Y718">
            <v>60988.08</v>
          </cell>
        </row>
        <row r="719">
          <cell r="A719">
            <v>2</v>
          </cell>
          <cell r="B719" t="str">
            <v>12</v>
          </cell>
          <cell r="C719" t="str">
            <v>000</v>
          </cell>
          <cell r="D719" t="str">
            <v>1</v>
          </cell>
          <cell r="E719" t="str">
            <v>101</v>
          </cell>
          <cell r="F719" t="str">
            <v>N000</v>
          </cell>
          <cell r="G719" t="str">
            <v>400</v>
          </cell>
          <cell r="H719" t="str">
            <v>1103</v>
          </cell>
          <cell r="I719" t="str">
            <v>CF41043</v>
          </cell>
          <cell r="K719" t="str">
            <v>2</v>
          </cell>
          <cell r="L719">
            <v>1</v>
          </cell>
          <cell r="M719">
            <v>0</v>
          </cell>
          <cell r="N719">
            <v>11280.9</v>
          </cell>
          <cell r="O719" t="str">
            <v>M</v>
          </cell>
          <cell r="P719" t="str">
            <v>00000000</v>
          </cell>
          <cell r="Q719">
            <v>0</v>
          </cell>
          <cell r="R719">
            <v>1629.46</v>
          </cell>
          <cell r="S719">
            <v>313.36</v>
          </cell>
          <cell r="T719">
            <v>1438.31</v>
          </cell>
          <cell r="U719">
            <v>564.04</v>
          </cell>
          <cell r="V719">
            <v>203.06</v>
          </cell>
          <cell r="W719">
            <v>225.62</v>
          </cell>
          <cell r="X719">
            <v>0</v>
          </cell>
          <cell r="Y719">
            <v>0</v>
          </cell>
          <cell r="Z719">
            <v>269.72000000000003</v>
          </cell>
          <cell r="AA719">
            <v>77</v>
          </cell>
          <cell r="AB719">
            <v>96</v>
          </cell>
          <cell r="AC719">
            <v>80</v>
          </cell>
          <cell r="AD719">
            <v>13.49</v>
          </cell>
          <cell r="AE719">
            <v>9.4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Y719">
            <v>194404.32</v>
          </cell>
        </row>
        <row r="720">
          <cell r="A720">
            <v>2</v>
          </cell>
          <cell r="B720" t="str">
            <v>12</v>
          </cell>
          <cell r="C720" t="str">
            <v>000</v>
          </cell>
          <cell r="D720" t="str">
            <v>1</v>
          </cell>
          <cell r="E720" t="str">
            <v>101</v>
          </cell>
          <cell r="F720" t="str">
            <v>N000</v>
          </cell>
          <cell r="G720" t="str">
            <v>400</v>
          </cell>
          <cell r="H720" t="str">
            <v>1103</v>
          </cell>
          <cell r="I720" t="str">
            <v>CF41055</v>
          </cell>
          <cell r="K720" t="str">
            <v>2</v>
          </cell>
          <cell r="L720">
            <v>21</v>
          </cell>
          <cell r="M720">
            <v>0</v>
          </cell>
          <cell r="N720">
            <v>2814</v>
          </cell>
          <cell r="O720" t="str">
            <v>M</v>
          </cell>
          <cell r="P720" t="str">
            <v>00000000</v>
          </cell>
          <cell r="Q720">
            <v>0</v>
          </cell>
          <cell r="R720">
            <v>406.47</v>
          </cell>
          <cell r="S720">
            <v>78.17</v>
          </cell>
          <cell r="T720">
            <v>358.79</v>
          </cell>
          <cell r="U720">
            <v>140.69999999999999</v>
          </cell>
          <cell r="V720">
            <v>50.65</v>
          </cell>
          <cell r="W720">
            <v>56.28</v>
          </cell>
          <cell r="X720">
            <v>2.62</v>
          </cell>
          <cell r="Y720">
            <v>0</v>
          </cell>
          <cell r="Z720">
            <v>97.41</v>
          </cell>
          <cell r="AA720">
            <v>77</v>
          </cell>
          <cell r="AB720">
            <v>96</v>
          </cell>
          <cell r="AC720">
            <v>80</v>
          </cell>
          <cell r="AD720">
            <v>13.49</v>
          </cell>
          <cell r="AE720">
            <v>2.35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1314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Y720">
            <v>1408158.36</v>
          </cell>
        </row>
        <row r="721">
          <cell r="A721">
            <v>2</v>
          </cell>
          <cell r="B721" t="str">
            <v>12</v>
          </cell>
          <cell r="C721" t="str">
            <v>000</v>
          </cell>
          <cell r="D721" t="str">
            <v>1</v>
          </cell>
          <cell r="E721" t="str">
            <v>101</v>
          </cell>
          <cell r="F721" t="str">
            <v>N000</v>
          </cell>
          <cell r="G721" t="str">
            <v>400</v>
          </cell>
          <cell r="H721" t="str">
            <v>1103</v>
          </cell>
          <cell r="I721" t="str">
            <v>CF41057</v>
          </cell>
          <cell r="K721" t="str">
            <v>2</v>
          </cell>
          <cell r="L721">
            <v>37</v>
          </cell>
          <cell r="M721">
            <v>0</v>
          </cell>
          <cell r="N721">
            <v>3718</v>
          </cell>
          <cell r="O721" t="str">
            <v>M</v>
          </cell>
          <cell r="P721" t="str">
            <v>00000000</v>
          </cell>
          <cell r="Q721">
            <v>0</v>
          </cell>
          <cell r="R721">
            <v>537.04</v>
          </cell>
          <cell r="S721">
            <v>103.28</v>
          </cell>
          <cell r="T721">
            <v>474.05</v>
          </cell>
          <cell r="U721">
            <v>185.9</v>
          </cell>
          <cell r="V721">
            <v>66.92</v>
          </cell>
          <cell r="W721">
            <v>74.36</v>
          </cell>
          <cell r="X721">
            <v>24.57</v>
          </cell>
          <cell r="Y721">
            <v>0</v>
          </cell>
          <cell r="Z721">
            <v>147.02000000000001</v>
          </cell>
          <cell r="AA721">
            <v>77</v>
          </cell>
          <cell r="AB721">
            <v>96</v>
          </cell>
          <cell r="AC721">
            <v>80</v>
          </cell>
          <cell r="AD721">
            <v>13.49</v>
          </cell>
          <cell r="AE721">
            <v>3.1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2712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Y721">
            <v>3690852.12</v>
          </cell>
        </row>
        <row r="722">
          <cell r="A722">
            <v>2</v>
          </cell>
          <cell r="B722" t="str">
            <v>12</v>
          </cell>
          <cell r="C722" t="str">
            <v>000</v>
          </cell>
          <cell r="D722" t="str">
            <v>1</v>
          </cell>
          <cell r="E722" t="str">
            <v>101</v>
          </cell>
          <cell r="F722" t="str">
            <v>N000</v>
          </cell>
          <cell r="G722" t="str">
            <v>400</v>
          </cell>
          <cell r="H722" t="str">
            <v>1103</v>
          </cell>
          <cell r="I722" t="str">
            <v>CF41058</v>
          </cell>
          <cell r="K722" t="str">
            <v>2</v>
          </cell>
          <cell r="L722">
            <v>1</v>
          </cell>
          <cell r="M722">
            <v>0</v>
          </cell>
          <cell r="N722">
            <v>4168</v>
          </cell>
          <cell r="O722" t="str">
            <v>M</v>
          </cell>
          <cell r="P722" t="str">
            <v>00000000</v>
          </cell>
          <cell r="Q722">
            <v>0</v>
          </cell>
          <cell r="R722">
            <v>602.04</v>
          </cell>
          <cell r="S722">
            <v>115.78</v>
          </cell>
          <cell r="T722">
            <v>531.41999999999996</v>
          </cell>
          <cell r="U722">
            <v>208.4</v>
          </cell>
          <cell r="V722">
            <v>75.02</v>
          </cell>
          <cell r="W722">
            <v>83.36</v>
          </cell>
          <cell r="X722">
            <v>0</v>
          </cell>
          <cell r="Y722">
            <v>0</v>
          </cell>
          <cell r="Z722">
            <v>161.41</v>
          </cell>
          <cell r="AA722">
            <v>77</v>
          </cell>
          <cell r="AB722">
            <v>96</v>
          </cell>
          <cell r="AC722">
            <v>80</v>
          </cell>
          <cell r="AD722">
            <v>13.49</v>
          </cell>
          <cell r="AE722">
            <v>3.47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2928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Y722">
            <v>109720.68</v>
          </cell>
        </row>
        <row r="723">
          <cell r="A723">
            <v>2</v>
          </cell>
          <cell r="B723" t="str">
            <v>12</v>
          </cell>
          <cell r="C723" t="str">
            <v>000</v>
          </cell>
          <cell r="D723" t="str">
            <v>1</v>
          </cell>
          <cell r="E723" t="str">
            <v>101</v>
          </cell>
          <cell r="F723" t="str">
            <v>N000</v>
          </cell>
          <cell r="G723" t="str">
            <v>400</v>
          </cell>
          <cell r="H723" t="str">
            <v>1103</v>
          </cell>
          <cell r="I723" t="str">
            <v>CF41059</v>
          </cell>
          <cell r="K723" t="str">
            <v>2</v>
          </cell>
          <cell r="L723">
            <v>7</v>
          </cell>
          <cell r="M723">
            <v>0</v>
          </cell>
          <cell r="N723">
            <v>4776</v>
          </cell>
          <cell r="O723" t="str">
            <v>M</v>
          </cell>
          <cell r="P723" t="str">
            <v>00000000</v>
          </cell>
          <cell r="Q723">
            <v>0</v>
          </cell>
          <cell r="R723">
            <v>689.87</v>
          </cell>
          <cell r="S723">
            <v>132.66999999999999</v>
          </cell>
          <cell r="T723">
            <v>608.94000000000005</v>
          </cell>
          <cell r="U723">
            <v>238.8</v>
          </cell>
          <cell r="V723">
            <v>85.97</v>
          </cell>
          <cell r="W723">
            <v>95.52</v>
          </cell>
          <cell r="X723">
            <v>0</v>
          </cell>
          <cell r="Y723">
            <v>0</v>
          </cell>
          <cell r="Z723">
            <v>178.39</v>
          </cell>
          <cell r="AA723">
            <v>77</v>
          </cell>
          <cell r="AB723">
            <v>96</v>
          </cell>
          <cell r="AC723">
            <v>80</v>
          </cell>
          <cell r="AD723">
            <v>13.49</v>
          </cell>
          <cell r="AE723">
            <v>3.98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3064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Y723">
            <v>851812.92</v>
          </cell>
        </row>
        <row r="724">
          <cell r="A724">
            <v>2</v>
          </cell>
          <cell r="B724" t="str">
            <v>12</v>
          </cell>
          <cell r="C724" t="str">
            <v>000</v>
          </cell>
          <cell r="D724" t="str">
            <v>1</v>
          </cell>
          <cell r="E724" t="str">
            <v>101</v>
          </cell>
          <cell r="F724" t="str">
            <v>N000</v>
          </cell>
          <cell r="G724" t="str">
            <v>400</v>
          </cell>
          <cell r="H724" t="str">
            <v>1103</v>
          </cell>
          <cell r="I724" t="str">
            <v>CF41060</v>
          </cell>
          <cell r="K724" t="str">
            <v>2</v>
          </cell>
          <cell r="L724">
            <v>12</v>
          </cell>
          <cell r="M724">
            <v>0</v>
          </cell>
          <cell r="N724">
            <v>5274</v>
          </cell>
          <cell r="O724" t="str">
            <v>M</v>
          </cell>
          <cell r="P724" t="str">
            <v>00000000</v>
          </cell>
          <cell r="Q724">
            <v>0</v>
          </cell>
          <cell r="R724">
            <v>761.8</v>
          </cell>
          <cell r="S724">
            <v>146.5</v>
          </cell>
          <cell r="T724">
            <v>672.44</v>
          </cell>
          <cell r="U724">
            <v>263.7</v>
          </cell>
          <cell r="V724">
            <v>94.93</v>
          </cell>
          <cell r="W724">
            <v>105.48</v>
          </cell>
          <cell r="X724">
            <v>0</v>
          </cell>
          <cell r="Y724">
            <v>0</v>
          </cell>
          <cell r="Z724">
            <v>195.11</v>
          </cell>
          <cell r="AA724">
            <v>77</v>
          </cell>
          <cell r="AB724">
            <v>96</v>
          </cell>
          <cell r="AC724">
            <v>80</v>
          </cell>
          <cell r="AD724">
            <v>13.49</v>
          </cell>
          <cell r="AE724">
            <v>4.4000000000000004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3316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Y724">
            <v>1598522.4</v>
          </cell>
        </row>
        <row r="725">
          <cell r="A725">
            <v>2</v>
          </cell>
          <cell r="B725" t="str">
            <v>12</v>
          </cell>
          <cell r="C725" t="str">
            <v>000</v>
          </cell>
          <cell r="D725" t="str">
            <v>1</v>
          </cell>
          <cell r="E725" t="str">
            <v>101</v>
          </cell>
          <cell r="F725" t="str">
            <v>N000</v>
          </cell>
          <cell r="G725" t="str">
            <v>400</v>
          </cell>
          <cell r="H725" t="str">
            <v>1103</v>
          </cell>
          <cell r="I725" t="str">
            <v>CF41061</v>
          </cell>
          <cell r="K725" t="str">
            <v>2</v>
          </cell>
          <cell r="L725">
            <v>22</v>
          </cell>
          <cell r="M725">
            <v>0</v>
          </cell>
          <cell r="N725">
            <v>5300</v>
          </cell>
          <cell r="O725" t="str">
            <v>M</v>
          </cell>
          <cell r="P725" t="str">
            <v>00000000</v>
          </cell>
          <cell r="Q725">
            <v>0</v>
          </cell>
          <cell r="R725">
            <v>765.56</v>
          </cell>
          <cell r="S725">
            <v>147.22</v>
          </cell>
          <cell r="T725">
            <v>675.75</v>
          </cell>
          <cell r="U725">
            <v>265</v>
          </cell>
          <cell r="V725">
            <v>95.4</v>
          </cell>
          <cell r="W725">
            <v>106</v>
          </cell>
          <cell r="X725">
            <v>2.09</v>
          </cell>
          <cell r="Y725">
            <v>0</v>
          </cell>
          <cell r="Z725">
            <v>237.97</v>
          </cell>
          <cell r="AA725">
            <v>77</v>
          </cell>
          <cell r="AB725">
            <v>96</v>
          </cell>
          <cell r="AC725">
            <v>80</v>
          </cell>
          <cell r="AD725">
            <v>13.49</v>
          </cell>
          <cell r="AE725">
            <v>4.42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5426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Y725">
            <v>3509061.6</v>
          </cell>
        </row>
        <row r="726">
          <cell r="A726">
            <v>2</v>
          </cell>
          <cell r="B726" t="str">
            <v>12</v>
          </cell>
          <cell r="C726" t="str">
            <v>000</v>
          </cell>
          <cell r="D726" t="str">
            <v>1</v>
          </cell>
          <cell r="E726" t="str">
            <v>101</v>
          </cell>
          <cell r="F726" t="str">
            <v>N000</v>
          </cell>
          <cell r="G726" t="str">
            <v>400</v>
          </cell>
          <cell r="H726" t="str">
            <v>1103</v>
          </cell>
          <cell r="I726" t="str">
            <v>CF41062</v>
          </cell>
          <cell r="K726" t="str">
            <v>2</v>
          </cell>
          <cell r="L726">
            <v>7</v>
          </cell>
          <cell r="M726">
            <v>0</v>
          </cell>
          <cell r="N726">
            <v>5546</v>
          </cell>
          <cell r="O726" t="str">
            <v>M</v>
          </cell>
          <cell r="P726" t="str">
            <v>00000000</v>
          </cell>
          <cell r="Q726">
            <v>0</v>
          </cell>
          <cell r="R726">
            <v>801.09</v>
          </cell>
          <cell r="S726">
            <v>154.06</v>
          </cell>
          <cell r="T726">
            <v>707.12</v>
          </cell>
          <cell r="U726">
            <v>277.3</v>
          </cell>
          <cell r="V726">
            <v>99.83</v>
          </cell>
          <cell r="W726">
            <v>110.92</v>
          </cell>
          <cell r="X726">
            <v>0</v>
          </cell>
          <cell r="Y726">
            <v>0</v>
          </cell>
          <cell r="Z726">
            <v>250.26</v>
          </cell>
          <cell r="AA726">
            <v>77</v>
          </cell>
          <cell r="AB726">
            <v>96</v>
          </cell>
          <cell r="AC726">
            <v>80</v>
          </cell>
          <cell r="AD726">
            <v>13.49</v>
          </cell>
          <cell r="AE726">
            <v>4.62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5754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Y726">
            <v>1173621.96</v>
          </cell>
        </row>
        <row r="727">
          <cell r="A727">
            <v>2</v>
          </cell>
          <cell r="B727" t="str">
            <v>12</v>
          </cell>
          <cell r="C727" t="str">
            <v>000</v>
          </cell>
          <cell r="D727" t="str">
            <v>1</v>
          </cell>
          <cell r="E727" t="str">
            <v>101</v>
          </cell>
          <cell r="F727" t="str">
            <v>N000</v>
          </cell>
          <cell r="G727" t="str">
            <v>400</v>
          </cell>
          <cell r="H727" t="str">
            <v>1103</v>
          </cell>
          <cell r="I727" t="str">
            <v>CF41063</v>
          </cell>
          <cell r="K727" t="str">
            <v>2</v>
          </cell>
          <cell r="L727">
            <v>12</v>
          </cell>
          <cell r="M727">
            <v>0</v>
          </cell>
          <cell r="N727">
            <v>5954</v>
          </cell>
          <cell r="O727" t="str">
            <v>M</v>
          </cell>
          <cell r="P727" t="str">
            <v>00000000</v>
          </cell>
          <cell r="Q727">
            <v>0</v>
          </cell>
          <cell r="R727">
            <v>860.02</v>
          </cell>
          <cell r="S727">
            <v>165.39</v>
          </cell>
          <cell r="T727">
            <v>759.13</v>
          </cell>
          <cell r="U727">
            <v>297.7</v>
          </cell>
          <cell r="V727">
            <v>107.17</v>
          </cell>
          <cell r="W727">
            <v>119.08</v>
          </cell>
          <cell r="X727">
            <v>0</v>
          </cell>
          <cell r="Y727">
            <v>0</v>
          </cell>
          <cell r="Z727">
            <v>262.25</v>
          </cell>
          <cell r="AA727">
            <v>77</v>
          </cell>
          <cell r="AB727">
            <v>96</v>
          </cell>
          <cell r="AC727">
            <v>80</v>
          </cell>
          <cell r="AD727">
            <v>13.49</v>
          </cell>
          <cell r="AE727">
            <v>4.96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5875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Y727">
            <v>2112651.36</v>
          </cell>
        </row>
        <row r="728">
          <cell r="A728">
            <v>2</v>
          </cell>
          <cell r="B728" t="str">
            <v>12</v>
          </cell>
          <cell r="C728" t="str">
            <v>000</v>
          </cell>
          <cell r="D728" t="str">
            <v>1</v>
          </cell>
          <cell r="E728" t="str">
            <v>101</v>
          </cell>
          <cell r="F728" t="str">
            <v>N000</v>
          </cell>
          <cell r="G728" t="str">
            <v>400</v>
          </cell>
          <cell r="H728" t="str">
            <v>1103</v>
          </cell>
          <cell r="I728" t="str">
            <v>CF41064</v>
          </cell>
          <cell r="K728" t="str">
            <v>2</v>
          </cell>
          <cell r="L728">
            <v>10</v>
          </cell>
          <cell r="M728">
            <v>0</v>
          </cell>
          <cell r="N728">
            <v>6121</v>
          </cell>
          <cell r="O728" t="str">
            <v>M</v>
          </cell>
          <cell r="P728" t="str">
            <v>00000000</v>
          </cell>
          <cell r="Q728">
            <v>0</v>
          </cell>
          <cell r="R728">
            <v>884.14</v>
          </cell>
          <cell r="S728">
            <v>170.03</v>
          </cell>
          <cell r="T728">
            <v>780.43</v>
          </cell>
          <cell r="U728">
            <v>306.05</v>
          </cell>
          <cell r="V728">
            <v>110.18</v>
          </cell>
          <cell r="W728">
            <v>122.42</v>
          </cell>
          <cell r="X728">
            <v>28.3</v>
          </cell>
          <cell r="Y728">
            <v>0</v>
          </cell>
          <cell r="Z728">
            <v>274.73</v>
          </cell>
          <cell r="AA728">
            <v>77</v>
          </cell>
          <cell r="AB728">
            <v>96</v>
          </cell>
          <cell r="AC728">
            <v>80</v>
          </cell>
          <cell r="AD728">
            <v>13.49</v>
          </cell>
          <cell r="AE728">
            <v>5.0999999999999996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6275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Y728">
            <v>1841264.4</v>
          </cell>
        </row>
        <row r="729">
          <cell r="A729">
            <v>2</v>
          </cell>
          <cell r="B729" t="str">
            <v>12</v>
          </cell>
          <cell r="C729" t="str">
            <v>000</v>
          </cell>
          <cell r="D729" t="str">
            <v>1</v>
          </cell>
          <cell r="E729" t="str">
            <v>101</v>
          </cell>
          <cell r="F729" t="str">
            <v>N000</v>
          </cell>
          <cell r="G729" t="str">
            <v>400</v>
          </cell>
          <cell r="H729" t="str">
            <v>1103</v>
          </cell>
          <cell r="I729" t="str">
            <v>CF41065</v>
          </cell>
          <cell r="K729" t="str">
            <v>2</v>
          </cell>
          <cell r="L729">
            <v>5</v>
          </cell>
          <cell r="M729">
            <v>0</v>
          </cell>
          <cell r="N729">
            <v>6457</v>
          </cell>
          <cell r="O729" t="str">
            <v>M</v>
          </cell>
          <cell r="P729" t="str">
            <v>00000000</v>
          </cell>
          <cell r="Q729">
            <v>0</v>
          </cell>
          <cell r="R729">
            <v>932.68</v>
          </cell>
          <cell r="S729">
            <v>179.36</v>
          </cell>
          <cell r="T729">
            <v>823.27</v>
          </cell>
          <cell r="U729">
            <v>322.85000000000002</v>
          </cell>
          <cell r="V729">
            <v>116.23</v>
          </cell>
          <cell r="W729">
            <v>129.13999999999999</v>
          </cell>
          <cell r="X729">
            <v>0</v>
          </cell>
          <cell r="Y729">
            <v>0</v>
          </cell>
          <cell r="Z729">
            <v>289.85000000000002</v>
          </cell>
          <cell r="AA729">
            <v>77</v>
          </cell>
          <cell r="AB729">
            <v>96</v>
          </cell>
          <cell r="AC729">
            <v>80</v>
          </cell>
          <cell r="AD729">
            <v>13.49</v>
          </cell>
          <cell r="AE729">
            <v>5.38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6665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Y729">
            <v>971235</v>
          </cell>
        </row>
        <row r="730">
          <cell r="A730">
            <v>2</v>
          </cell>
          <cell r="B730" t="str">
            <v>12</v>
          </cell>
          <cell r="C730" t="str">
            <v>000</v>
          </cell>
          <cell r="D730" t="str">
            <v>1</v>
          </cell>
          <cell r="E730" t="str">
            <v>101</v>
          </cell>
          <cell r="F730" t="str">
            <v>N000</v>
          </cell>
          <cell r="G730" t="str">
            <v>400</v>
          </cell>
          <cell r="H730" t="str">
            <v>1103</v>
          </cell>
          <cell r="I730" t="str">
            <v>CF53805</v>
          </cell>
          <cell r="J730" t="str">
            <v>25</v>
          </cell>
          <cell r="K730" t="str">
            <v>2</v>
          </cell>
          <cell r="L730">
            <v>3</v>
          </cell>
          <cell r="M730">
            <v>0</v>
          </cell>
          <cell r="N730">
            <v>2572.4</v>
          </cell>
          <cell r="O730" t="str">
            <v>M</v>
          </cell>
          <cell r="P730" t="str">
            <v>00000000</v>
          </cell>
          <cell r="Q730">
            <v>0</v>
          </cell>
          <cell r="R730">
            <v>371.57</v>
          </cell>
          <cell r="S730">
            <v>71.459999999999994</v>
          </cell>
          <cell r="T730">
            <v>327.98</v>
          </cell>
          <cell r="U730">
            <v>128.62</v>
          </cell>
          <cell r="V730">
            <v>46.3</v>
          </cell>
          <cell r="W730">
            <v>51.45</v>
          </cell>
          <cell r="X730">
            <v>54.67</v>
          </cell>
          <cell r="Y730">
            <v>0</v>
          </cell>
          <cell r="Z730">
            <v>66.459999999999994</v>
          </cell>
          <cell r="AA730">
            <v>77</v>
          </cell>
          <cell r="AB730">
            <v>96</v>
          </cell>
          <cell r="AC730">
            <v>80</v>
          </cell>
          <cell r="AD730">
            <v>13.49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Y730">
            <v>142466.4</v>
          </cell>
        </row>
        <row r="731">
          <cell r="A731">
            <v>2</v>
          </cell>
          <cell r="B731" t="str">
            <v>12</v>
          </cell>
          <cell r="C731" t="str">
            <v>000</v>
          </cell>
          <cell r="D731" t="str">
            <v>1</v>
          </cell>
          <cell r="E731" t="str">
            <v>306</v>
          </cell>
          <cell r="F731" t="str">
            <v>N000</v>
          </cell>
          <cell r="G731" t="str">
            <v>410</v>
          </cell>
          <cell r="H731" t="str">
            <v>1103</v>
          </cell>
          <cell r="I731" t="str">
            <v>A01803</v>
          </cell>
          <cell r="J731" t="str">
            <v>19</v>
          </cell>
          <cell r="K731" t="str">
            <v>2</v>
          </cell>
          <cell r="L731">
            <v>12</v>
          </cell>
          <cell r="M731">
            <v>0</v>
          </cell>
          <cell r="N731">
            <v>2120.3000000000002</v>
          </cell>
          <cell r="O731" t="str">
            <v>M</v>
          </cell>
          <cell r="P731" t="str">
            <v>00000000</v>
          </cell>
          <cell r="Q731">
            <v>0</v>
          </cell>
          <cell r="R731">
            <v>306.27</v>
          </cell>
          <cell r="S731">
            <v>58.9</v>
          </cell>
          <cell r="T731">
            <v>270.33999999999997</v>
          </cell>
          <cell r="U731">
            <v>106.02</v>
          </cell>
          <cell r="V731">
            <v>38.17</v>
          </cell>
          <cell r="W731">
            <v>42.41</v>
          </cell>
          <cell r="X731">
            <v>10.67</v>
          </cell>
          <cell r="Y731">
            <v>0</v>
          </cell>
          <cell r="Z731">
            <v>54.98</v>
          </cell>
          <cell r="AA731">
            <v>77</v>
          </cell>
          <cell r="AB731">
            <v>96</v>
          </cell>
          <cell r="AC731">
            <v>80</v>
          </cell>
          <cell r="AD731">
            <v>13.49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Y731">
            <v>471535.2</v>
          </cell>
        </row>
        <row r="732">
          <cell r="A732">
            <v>2</v>
          </cell>
          <cell r="B732" t="str">
            <v>12</v>
          </cell>
          <cell r="C732" t="str">
            <v>000</v>
          </cell>
          <cell r="D732" t="str">
            <v>1</v>
          </cell>
          <cell r="E732" t="str">
            <v>306</v>
          </cell>
          <cell r="F732" t="str">
            <v>N000</v>
          </cell>
          <cell r="G732" t="str">
            <v>410</v>
          </cell>
          <cell r="H732" t="str">
            <v>1103</v>
          </cell>
          <cell r="I732" t="str">
            <v>A01805</v>
          </cell>
          <cell r="J732" t="str">
            <v>21</v>
          </cell>
          <cell r="K732" t="str">
            <v>2</v>
          </cell>
          <cell r="L732">
            <v>27</v>
          </cell>
          <cell r="M732">
            <v>0</v>
          </cell>
          <cell r="N732">
            <v>2238.1999999999998</v>
          </cell>
          <cell r="O732" t="str">
            <v>M</v>
          </cell>
          <cell r="P732" t="str">
            <v>00000000</v>
          </cell>
          <cell r="Q732">
            <v>0</v>
          </cell>
          <cell r="R732">
            <v>323.3</v>
          </cell>
          <cell r="S732">
            <v>62.17</v>
          </cell>
          <cell r="T732">
            <v>285.37</v>
          </cell>
          <cell r="U732">
            <v>111.91</v>
          </cell>
          <cell r="V732">
            <v>40.29</v>
          </cell>
          <cell r="W732">
            <v>44.76</v>
          </cell>
          <cell r="X732">
            <v>57.26</v>
          </cell>
          <cell r="Y732">
            <v>0</v>
          </cell>
          <cell r="Z732">
            <v>58.68</v>
          </cell>
          <cell r="AA732">
            <v>77</v>
          </cell>
          <cell r="AB732">
            <v>96</v>
          </cell>
          <cell r="AC732">
            <v>80</v>
          </cell>
          <cell r="AD732">
            <v>13.49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Y732">
            <v>1130251.32</v>
          </cell>
        </row>
        <row r="733">
          <cell r="A733">
            <v>2</v>
          </cell>
          <cell r="B733" t="str">
            <v>12</v>
          </cell>
          <cell r="C733" t="str">
            <v>000</v>
          </cell>
          <cell r="D733" t="str">
            <v>1</v>
          </cell>
          <cell r="E733" t="str">
            <v>306</v>
          </cell>
          <cell r="F733" t="str">
            <v>N000</v>
          </cell>
          <cell r="G733" t="str">
            <v>410</v>
          </cell>
          <cell r="H733" t="str">
            <v>1103</v>
          </cell>
          <cell r="I733" t="str">
            <v>A01806</v>
          </cell>
          <cell r="J733" t="str">
            <v>25</v>
          </cell>
          <cell r="K733" t="str">
            <v>2</v>
          </cell>
          <cell r="L733">
            <v>10</v>
          </cell>
          <cell r="M733">
            <v>0</v>
          </cell>
          <cell r="N733">
            <v>2572.4</v>
          </cell>
          <cell r="O733" t="str">
            <v>M</v>
          </cell>
          <cell r="P733" t="str">
            <v>00000000</v>
          </cell>
          <cell r="Q733">
            <v>0</v>
          </cell>
          <cell r="R733">
            <v>371.57</v>
          </cell>
          <cell r="S733">
            <v>71.459999999999994</v>
          </cell>
          <cell r="T733">
            <v>327.98</v>
          </cell>
          <cell r="U733">
            <v>128.62</v>
          </cell>
          <cell r="V733">
            <v>46.3</v>
          </cell>
          <cell r="W733">
            <v>51.45</v>
          </cell>
          <cell r="X733">
            <v>73</v>
          </cell>
          <cell r="Y733">
            <v>0</v>
          </cell>
          <cell r="Z733">
            <v>66.83</v>
          </cell>
          <cell r="AA733">
            <v>77</v>
          </cell>
          <cell r="AB733">
            <v>96</v>
          </cell>
          <cell r="AC733">
            <v>80</v>
          </cell>
          <cell r="AD733">
            <v>13.49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Y733">
            <v>477132</v>
          </cell>
        </row>
        <row r="734">
          <cell r="A734">
            <v>2</v>
          </cell>
          <cell r="B734" t="str">
            <v>12</v>
          </cell>
          <cell r="C734" t="str">
            <v>000</v>
          </cell>
          <cell r="D734" t="str">
            <v>1</v>
          </cell>
          <cell r="E734" t="str">
            <v>306</v>
          </cell>
          <cell r="F734" t="str">
            <v>N000</v>
          </cell>
          <cell r="G734" t="str">
            <v>410</v>
          </cell>
          <cell r="H734" t="str">
            <v>1103</v>
          </cell>
          <cell r="I734" t="str">
            <v>A01807</v>
          </cell>
          <cell r="J734" t="str">
            <v>27</v>
          </cell>
          <cell r="K734" t="str">
            <v>2</v>
          </cell>
          <cell r="L734">
            <v>16</v>
          </cell>
          <cell r="M734">
            <v>0</v>
          </cell>
          <cell r="N734">
            <v>2817.8</v>
          </cell>
          <cell r="O734" t="str">
            <v>M</v>
          </cell>
          <cell r="P734" t="str">
            <v>00000000</v>
          </cell>
          <cell r="Q734">
            <v>0</v>
          </cell>
          <cell r="R734">
            <v>407.02</v>
          </cell>
          <cell r="S734">
            <v>78.27</v>
          </cell>
          <cell r="T734">
            <v>359.27</v>
          </cell>
          <cell r="U734">
            <v>140.88999999999999</v>
          </cell>
          <cell r="V734">
            <v>50.72</v>
          </cell>
          <cell r="W734">
            <v>56.36</v>
          </cell>
          <cell r="X734">
            <v>80.06</v>
          </cell>
          <cell r="Y734">
            <v>0</v>
          </cell>
          <cell r="Z734">
            <v>72.72</v>
          </cell>
          <cell r="AA734">
            <v>77</v>
          </cell>
          <cell r="AB734">
            <v>96</v>
          </cell>
          <cell r="AC734">
            <v>80</v>
          </cell>
          <cell r="AD734">
            <v>13.49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Y734">
            <v>831283.19999999995</v>
          </cell>
        </row>
        <row r="735">
          <cell r="A735">
            <v>2</v>
          </cell>
          <cell r="B735" t="str">
            <v>12</v>
          </cell>
          <cell r="C735" t="str">
            <v>000</v>
          </cell>
          <cell r="D735" t="str">
            <v>1</v>
          </cell>
          <cell r="E735" t="str">
            <v>306</v>
          </cell>
          <cell r="F735" t="str">
            <v>N000</v>
          </cell>
          <cell r="G735" t="str">
            <v>410</v>
          </cell>
          <cell r="H735" t="str">
            <v>1103</v>
          </cell>
          <cell r="I735" t="str">
            <v>A03803</v>
          </cell>
          <cell r="J735" t="str">
            <v>20</v>
          </cell>
          <cell r="K735" t="str">
            <v>2</v>
          </cell>
          <cell r="L735">
            <v>11</v>
          </cell>
          <cell r="M735">
            <v>0</v>
          </cell>
          <cell r="N735">
            <v>2138.85</v>
          </cell>
          <cell r="O735" t="str">
            <v>M</v>
          </cell>
          <cell r="P735" t="str">
            <v>00000000</v>
          </cell>
          <cell r="Q735">
            <v>0</v>
          </cell>
          <cell r="R735">
            <v>308.94</v>
          </cell>
          <cell r="S735">
            <v>59.41</v>
          </cell>
          <cell r="T735">
            <v>272.7</v>
          </cell>
          <cell r="U735">
            <v>106.94</v>
          </cell>
          <cell r="V735">
            <v>38.5</v>
          </cell>
          <cell r="W735">
            <v>42.78</v>
          </cell>
          <cell r="X735">
            <v>36.729999999999997</v>
          </cell>
          <cell r="Y735">
            <v>0</v>
          </cell>
          <cell r="Z735">
            <v>55.94</v>
          </cell>
          <cell r="AA735">
            <v>77</v>
          </cell>
          <cell r="AB735">
            <v>96</v>
          </cell>
          <cell r="AC735">
            <v>80</v>
          </cell>
          <cell r="AD735">
            <v>13.49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Y735">
            <v>439200.96</v>
          </cell>
        </row>
        <row r="736">
          <cell r="A736">
            <v>2</v>
          </cell>
          <cell r="B736" t="str">
            <v>12</v>
          </cell>
          <cell r="C736" t="str">
            <v>000</v>
          </cell>
          <cell r="D736" t="str">
            <v>1</v>
          </cell>
          <cell r="E736" t="str">
            <v>306</v>
          </cell>
          <cell r="F736" t="str">
            <v>N000</v>
          </cell>
          <cell r="G736" t="str">
            <v>410</v>
          </cell>
          <cell r="H736" t="str">
            <v>1103</v>
          </cell>
          <cell r="I736" t="str">
            <v>A03804</v>
          </cell>
          <cell r="J736" t="str">
            <v>23</v>
          </cell>
          <cell r="K736" t="str">
            <v>2</v>
          </cell>
          <cell r="L736">
            <v>17</v>
          </cell>
          <cell r="M736">
            <v>0</v>
          </cell>
          <cell r="N736">
            <v>2451.25</v>
          </cell>
          <cell r="O736" t="str">
            <v>M</v>
          </cell>
          <cell r="P736" t="str">
            <v>00000000</v>
          </cell>
          <cell r="Q736">
            <v>0</v>
          </cell>
          <cell r="R736">
            <v>354.07</v>
          </cell>
          <cell r="S736">
            <v>68.09</v>
          </cell>
          <cell r="T736">
            <v>312.52999999999997</v>
          </cell>
          <cell r="U736">
            <v>122.56</v>
          </cell>
          <cell r="V736">
            <v>44.12</v>
          </cell>
          <cell r="W736">
            <v>49.02</v>
          </cell>
          <cell r="X736">
            <v>54.71</v>
          </cell>
          <cell r="Y736">
            <v>0</v>
          </cell>
          <cell r="Z736">
            <v>63.62</v>
          </cell>
          <cell r="AA736">
            <v>77</v>
          </cell>
          <cell r="AB736">
            <v>96</v>
          </cell>
          <cell r="AC736">
            <v>80</v>
          </cell>
          <cell r="AD736">
            <v>13.49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Y736">
            <v>772437.84</v>
          </cell>
        </row>
        <row r="737">
          <cell r="A737">
            <v>2</v>
          </cell>
          <cell r="B737" t="str">
            <v>12</v>
          </cell>
          <cell r="C737" t="str">
            <v>000</v>
          </cell>
          <cell r="D737" t="str">
            <v>1</v>
          </cell>
          <cell r="E737" t="str">
            <v>306</v>
          </cell>
          <cell r="F737" t="str">
            <v>N000</v>
          </cell>
          <cell r="G737" t="str">
            <v>410</v>
          </cell>
          <cell r="H737" t="str">
            <v>1103</v>
          </cell>
          <cell r="I737" t="str">
            <v>CFMC03</v>
          </cell>
          <cell r="J737" t="str">
            <v>MC03</v>
          </cell>
          <cell r="K737" t="str">
            <v>1</v>
          </cell>
          <cell r="L737">
            <v>5</v>
          </cell>
          <cell r="M737">
            <v>0</v>
          </cell>
          <cell r="N737">
            <v>4311.3999999999996</v>
          </cell>
          <cell r="O737" t="str">
            <v>M</v>
          </cell>
          <cell r="P737" t="str">
            <v>00000000</v>
          </cell>
          <cell r="Q737">
            <v>11306.9</v>
          </cell>
          <cell r="R737">
            <v>622.76</v>
          </cell>
          <cell r="S737">
            <v>119.76</v>
          </cell>
          <cell r="T737">
            <v>549.70000000000005</v>
          </cell>
          <cell r="U737">
            <v>215.57</v>
          </cell>
          <cell r="V737">
            <v>281.13</v>
          </cell>
          <cell r="W737">
            <v>86.23</v>
          </cell>
          <cell r="X737">
            <v>70.8</v>
          </cell>
          <cell r="Y737">
            <v>780.91</v>
          </cell>
          <cell r="Z737">
            <v>330.17</v>
          </cell>
          <cell r="AA737">
            <v>77</v>
          </cell>
          <cell r="AB737">
            <v>0</v>
          </cell>
          <cell r="AC737">
            <v>0</v>
          </cell>
          <cell r="AD737">
            <v>13.49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Y737">
            <v>1125949.2</v>
          </cell>
        </row>
        <row r="738">
          <cell r="A738">
            <v>2</v>
          </cell>
          <cell r="B738" t="str">
            <v>12</v>
          </cell>
          <cell r="C738" t="str">
            <v>000</v>
          </cell>
          <cell r="D738" t="str">
            <v>1</v>
          </cell>
          <cell r="E738" t="str">
            <v>306</v>
          </cell>
          <cell r="F738" t="str">
            <v>N000</v>
          </cell>
          <cell r="G738" t="str">
            <v>410</v>
          </cell>
          <cell r="H738" t="str">
            <v>1103</v>
          </cell>
          <cell r="I738" t="str">
            <v>CFMD09</v>
          </cell>
          <cell r="J738" t="str">
            <v>MD09</v>
          </cell>
          <cell r="K738" t="str">
            <v>1</v>
          </cell>
          <cell r="L738">
            <v>1</v>
          </cell>
          <cell r="M738">
            <v>0</v>
          </cell>
          <cell r="N738">
            <v>14852.65</v>
          </cell>
          <cell r="O738" t="str">
            <v>M</v>
          </cell>
          <cell r="P738" t="str">
            <v>00000000</v>
          </cell>
          <cell r="Q738">
            <v>100991.65</v>
          </cell>
          <cell r="R738">
            <v>2145.38</v>
          </cell>
          <cell r="S738">
            <v>412.57</v>
          </cell>
          <cell r="T738">
            <v>1893.71</v>
          </cell>
          <cell r="U738">
            <v>742.63</v>
          </cell>
          <cell r="V738">
            <v>2085.1999999999998</v>
          </cell>
          <cell r="W738">
            <v>297.05</v>
          </cell>
          <cell r="X738">
            <v>82</v>
          </cell>
          <cell r="Y738">
            <v>5792.22</v>
          </cell>
          <cell r="Z738">
            <v>2371.2199999999998</v>
          </cell>
          <cell r="AA738">
            <v>77</v>
          </cell>
          <cell r="AB738">
            <v>0</v>
          </cell>
          <cell r="AC738">
            <v>0</v>
          </cell>
          <cell r="AD738">
            <v>13.49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Y738">
            <v>1581081.24</v>
          </cell>
        </row>
        <row r="739">
          <cell r="A739">
            <v>2</v>
          </cell>
          <cell r="B739" t="str">
            <v>12</v>
          </cell>
          <cell r="C739" t="str">
            <v>000</v>
          </cell>
          <cell r="D739" t="str">
            <v>1</v>
          </cell>
          <cell r="E739" t="str">
            <v>306</v>
          </cell>
          <cell r="F739" t="str">
            <v>N000</v>
          </cell>
          <cell r="G739" t="str">
            <v>410</v>
          </cell>
          <cell r="H739" t="str">
            <v>1103</v>
          </cell>
          <cell r="I739" t="str">
            <v>CFMG06</v>
          </cell>
          <cell r="J739" t="str">
            <v>MG06</v>
          </cell>
          <cell r="K739" t="str">
            <v>1</v>
          </cell>
          <cell r="L739">
            <v>3</v>
          </cell>
          <cell r="M739">
            <v>0</v>
          </cell>
          <cell r="N739">
            <v>8232.25</v>
          </cell>
          <cell r="O739" t="str">
            <v>M</v>
          </cell>
          <cell r="P739" t="str">
            <v>00000000</v>
          </cell>
          <cell r="Q739">
            <v>38872.050000000003</v>
          </cell>
          <cell r="R739">
            <v>1189.0999999999999</v>
          </cell>
          <cell r="S739">
            <v>228.67</v>
          </cell>
          <cell r="T739">
            <v>1049.6099999999999</v>
          </cell>
          <cell r="U739">
            <v>411.61</v>
          </cell>
          <cell r="V739">
            <v>847.88</v>
          </cell>
          <cell r="W739">
            <v>164.65</v>
          </cell>
          <cell r="X739">
            <v>82</v>
          </cell>
          <cell r="Y739">
            <v>2355.2199999999998</v>
          </cell>
          <cell r="Z739">
            <v>973.62</v>
          </cell>
          <cell r="AA739">
            <v>77</v>
          </cell>
          <cell r="AB739">
            <v>0</v>
          </cell>
          <cell r="AC739">
            <v>0</v>
          </cell>
          <cell r="AD739">
            <v>13.49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Y739">
            <v>1961897.4</v>
          </cell>
        </row>
        <row r="740">
          <cell r="A740">
            <v>2</v>
          </cell>
          <cell r="B740" t="str">
            <v>12</v>
          </cell>
          <cell r="C740" t="str">
            <v>000</v>
          </cell>
          <cell r="D740" t="str">
            <v>1</v>
          </cell>
          <cell r="E740" t="str">
            <v>306</v>
          </cell>
          <cell r="F740" t="str">
            <v>N000</v>
          </cell>
          <cell r="G740" t="str">
            <v>410</v>
          </cell>
          <cell r="H740" t="str">
            <v>1103</v>
          </cell>
          <cell r="I740" t="str">
            <v>CFMS06</v>
          </cell>
          <cell r="J740" t="str">
            <v>MS06</v>
          </cell>
          <cell r="K740" t="str">
            <v>1</v>
          </cell>
          <cell r="L740">
            <v>1</v>
          </cell>
          <cell r="M740">
            <v>0</v>
          </cell>
          <cell r="N740">
            <v>4801.8999999999996</v>
          </cell>
          <cell r="O740" t="str">
            <v>M</v>
          </cell>
          <cell r="P740" t="str">
            <v>00000000</v>
          </cell>
          <cell r="Q740">
            <v>21723.85</v>
          </cell>
          <cell r="R740">
            <v>693.61</v>
          </cell>
          <cell r="S740">
            <v>133.38999999999999</v>
          </cell>
          <cell r="T740">
            <v>612.24</v>
          </cell>
          <cell r="U740">
            <v>240.09</v>
          </cell>
          <cell r="V740">
            <v>477.46</v>
          </cell>
          <cell r="W740">
            <v>96.04</v>
          </cell>
          <cell r="X740">
            <v>82</v>
          </cell>
          <cell r="Y740">
            <v>1326.29</v>
          </cell>
          <cell r="Z740">
            <v>550.24</v>
          </cell>
          <cell r="AA740">
            <v>77</v>
          </cell>
          <cell r="AB740">
            <v>0</v>
          </cell>
          <cell r="AC740">
            <v>0</v>
          </cell>
          <cell r="AD740">
            <v>13.49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Y740">
            <v>369931.2</v>
          </cell>
        </row>
        <row r="741">
          <cell r="A741">
            <v>2</v>
          </cell>
          <cell r="B741" t="str">
            <v>12</v>
          </cell>
          <cell r="C741" t="str">
            <v>000</v>
          </cell>
          <cell r="D741" t="str">
            <v>1</v>
          </cell>
          <cell r="E741" t="str">
            <v>306</v>
          </cell>
          <cell r="F741" t="str">
            <v>N000</v>
          </cell>
          <cell r="G741" t="str">
            <v>410</v>
          </cell>
          <cell r="H741" t="str">
            <v>1103</v>
          </cell>
          <cell r="I741" t="str">
            <v>CFMS08</v>
          </cell>
          <cell r="J741" t="str">
            <v>MS08</v>
          </cell>
          <cell r="K741" t="str">
            <v>1</v>
          </cell>
          <cell r="L741">
            <v>6</v>
          </cell>
          <cell r="M741">
            <v>0</v>
          </cell>
          <cell r="N741">
            <v>4801.8999999999996</v>
          </cell>
          <cell r="O741" t="str">
            <v>M</v>
          </cell>
          <cell r="P741" t="str">
            <v>00000000</v>
          </cell>
          <cell r="Q741">
            <v>18269.849999999999</v>
          </cell>
          <cell r="R741">
            <v>693.61</v>
          </cell>
          <cell r="S741">
            <v>133.38999999999999</v>
          </cell>
          <cell r="T741">
            <v>612.24</v>
          </cell>
          <cell r="U741">
            <v>240.09</v>
          </cell>
          <cell r="V741">
            <v>415.29</v>
          </cell>
          <cell r="W741">
            <v>96.04</v>
          </cell>
          <cell r="X741">
            <v>100</v>
          </cell>
          <cell r="Y741">
            <v>1153.5899999999999</v>
          </cell>
          <cell r="Z741">
            <v>481.51</v>
          </cell>
          <cell r="AA741">
            <v>77</v>
          </cell>
          <cell r="AB741">
            <v>0</v>
          </cell>
          <cell r="AC741">
            <v>0</v>
          </cell>
          <cell r="AD741">
            <v>13.49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Y741">
            <v>1950336</v>
          </cell>
        </row>
        <row r="742">
          <cell r="A742">
            <v>2</v>
          </cell>
          <cell r="B742" t="str">
            <v>12</v>
          </cell>
          <cell r="C742" t="str">
            <v>000</v>
          </cell>
          <cell r="D742" t="str">
            <v>1</v>
          </cell>
          <cell r="E742" t="str">
            <v>306</v>
          </cell>
          <cell r="F742" t="str">
            <v>N000</v>
          </cell>
          <cell r="G742" t="str">
            <v>410</v>
          </cell>
          <cell r="H742" t="str">
            <v>1103</v>
          </cell>
          <cell r="I742" t="str">
            <v>M01004</v>
          </cell>
          <cell r="K742" t="str">
            <v>2</v>
          </cell>
          <cell r="L742">
            <v>8</v>
          </cell>
          <cell r="M742">
            <v>0</v>
          </cell>
          <cell r="N742">
            <v>6400</v>
          </cell>
          <cell r="O742" t="str">
            <v>M</v>
          </cell>
          <cell r="P742" t="str">
            <v>00000000</v>
          </cell>
          <cell r="Q742">
            <v>0</v>
          </cell>
          <cell r="R742">
            <v>924.44</v>
          </cell>
          <cell r="S742">
            <v>177.78</v>
          </cell>
          <cell r="T742">
            <v>816</v>
          </cell>
          <cell r="U742">
            <v>320</v>
          </cell>
          <cell r="V742">
            <v>115.2</v>
          </cell>
          <cell r="W742">
            <v>128</v>
          </cell>
          <cell r="X742">
            <v>98.88</v>
          </cell>
          <cell r="Y742">
            <v>0</v>
          </cell>
          <cell r="Z742">
            <v>289.51</v>
          </cell>
          <cell r="AA742">
            <v>77</v>
          </cell>
          <cell r="AB742">
            <v>96</v>
          </cell>
          <cell r="AC742">
            <v>80</v>
          </cell>
          <cell r="AD742">
            <v>13.49</v>
          </cell>
          <cell r="AE742">
            <v>5.33</v>
          </cell>
          <cell r="AF742">
            <v>0</v>
          </cell>
          <cell r="AG742">
            <v>0</v>
          </cell>
          <cell r="AH742">
            <v>4086</v>
          </cell>
          <cell r="AI742">
            <v>0</v>
          </cell>
          <cell r="AJ742">
            <v>2530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Y742">
            <v>1551132.48</v>
          </cell>
        </row>
        <row r="743">
          <cell r="A743">
            <v>2</v>
          </cell>
          <cell r="B743" t="str">
            <v>12</v>
          </cell>
          <cell r="C743" t="str">
            <v>000</v>
          </cell>
          <cell r="D743" t="str">
            <v>1</v>
          </cell>
          <cell r="E743" t="str">
            <v>306</v>
          </cell>
          <cell r="F743" t="str">
            <v>N000</v>
          </cell>
          <cell r="G743" t="str">
            <v>410</v>
          </cell>
          <cell r="H743" t="str">
            <v>1103</v>
          </cell>
          <cell r="I743" t="str">
            <v>M01006</v>
          </cell>
          <cell r="K743" t="str">
            <v>2</v>
          </cell>
          <cell r="L743">
            <v>5</v>
          </cell>
          <cell r="M743">
            <v>0</v>
          </cell>
          <cell r="N743">
            <v>5300</v>
          </cell>
          <cell r="O743" t="str">
            <v>M</v>
          </cell>
          <cell r="P743" t="str">
            <v>00000000</v>
          </cell>
          <cell r="Q743">
            <v>0</v>
          </cell>
          <cell r="R743">
            <v>765.56</v>
          </cell>
          <cell r="S743">
            <v>147.22</v>
          </cell>
          <cell r="T743">
            <v>675.75</v>
          </cell>
          <cell r="U743">
            <v>265</v>
          </cell>
          <cell r="V743">
            <v>95.4</v>
          </cell>
          <cell r="W743">
            <v>106</v>
          </cell>
          <cell r="X743">
            <v>65.8</v>
          </cell>
          <cell r="Y743">
            <v>0</v>
          </cell>
          <cell r="Z743">
            <v>239.24</v>
          </cell>
          <cell r="AA743">
            <v>77</v>
          </cell>
          <cell r="AB743">
            <v>96</v>
          </cell>
          <cell r="AC743">
            <v>80</v>
          </cell>
          <cell r="AD743">
            <v>13.49</v>
          </cell>
          <cell r="AE743">
            <v>4.42</v>
          </cell>
          <cell r="AF743">
            <v>0</v>
          </cell>
          <cell r="AG743">
            <v>0</v>
          </cell>
          <cell r="AH743">
            <v>2426</v>
          </cell>
          <cell r="AI743">
            <v>0</v>
          </cell>
          <cell r="AJ743">
            <v>3000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Y743">
            <v>801412.8</v>
          </cell>
        </row>
        <row r="744">
          <cell r="A744">
            <v>2</v>
          </cell>
          <cell r="B744" t="str">
            <v>12</v>
          </cell>
          <cell r="C744" t="str">
            <v>000</v>
          </cell>
          <cell r="D744" t="str">
            <v>1</v>
          </cell>
          <cell r="E744" t="str">
            <v>306</v>
          </cell>
          <cell r="F744" t="str">
            <v>N000</v>
          </cell>
          <cell r="G744" t="str">
            <v>410</v>
          </cell>
          <cell r="H744" t="str">
            <v>1103</v>
          </cell>
          <cell r="I744" t="str">
            <v>M02001</v>
          </cell>
          <cell r="K744" t="str">
            <v>2</v>
          </cell>
          <cell r="L744">
            <v>4</v>
          </cell>
          <cell r="M744">
            <v>0</v>
          </cell>
          <cell r="N744">
            <v>5000</v>
          </cell>
          <cell r="O744" t="str">
            <v>M</v>
          </cell>
          <cell r="P744" t="str">
            <v>00000000</v>
          </cell>
          <cell r="Q744">
            <v>0</v>
          </cell>
          <cell r="R744">
            <v>722.22</v>
          </cell>
          <cell r="S744">
            <v>138.88999999999999</v>
          </cell>
          <cell r="T744">
            <v>637.5</v>
          </cell>
          <cell r="U744">
            <v>250</v>
          </cell>
          <cell r="V744">
            <v>90</v>
          </cell>
          <cell r="W744">
            <v>100</v>
          </cell>
          <cell r="X744">
            <v>45.5</v>
          </cell>
          <cell r="Y744">
            <v>0</v>
          </cell>
          <cell r="Z744">
            <v>175.28</v>
          </cell>
          <cell r="AA744">
            <v>77</v>
          </cell>
          <cell r="AB744">
            <v>96</v>
          </cell>
          <cell r="AC744">
            <v>80</v>
          </cell>
          <cell r="AD744">
            <v>13.49</v>
          </cell>
          <cell r="AE744">
            <v>4.17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2600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Y744">
            <v>481442.4</v>
          </cell>
        </row>
        <row r="745">
          <cell r="A745">
            <v>2</v>
          </cell>
          <cell r="B745" t="str">
            <v>12</v>
          </cell>
          <cell r="C745" t="str">
            <v>000</v>
          </cell>
          <cell r="D745" t="str">
            <v>1</v>
          </cell>
          <cell r="E745" t="str">
            <v>306</v>
          </cell>
          <cell r="F745" t="str">
            <v>N000</v>
          </cell>
          <cell r="G745" t="str">
            <v>410</v>
          </cell>
          <cell r="H745" t="str">
            <v>1103</v>
          </cell>
          <cell r="I745" t="str">
            <v>M02011</v>
          </cell>
          <cell r="K745" t="str">
            <v>2</v>
          </cell>
          <cell r="L745">
            <v>1</v>
          </cell>
          <cell r="M745">
            <v>0</v>
          </cell>
          <cell r="N745">
            <v>3510</v>
          </cell>
          <cell r="O745" t="str">
            <v>M</v>
          </cell>
          <cell r="P745" t="str">
            <v>00000000</v>
          </cell>
          <cell r="Q745">
            <v>0</v>
          </cell>
          <cell r="R745">
            <v>507</v>
          </cell>
          <cell r="S745">
            <v>97.5</v>
          </cell>
          <cell r="T745">
            <v>447.53</v>
          </cell>
          <cell r="U745">
            <v>175.5</v>
          </cell>
          <cell r="V745">
            <v>63.18</v>
          </cell>
          <cell r="W745">
            <v>70.2</v>
          </cell>
          <cell r="X745">
            <v>0</v>
          </cell>
          <cell r="Y745">
            <v>0</v>
          </cell>
          <cell r="Z745">
            <v>120.49</v>
          </cell>
          <cell r="AA745">
            <v>77</v>
          </cell>
          <cell r="AB745">
            <v>96</v>
          </cell>
          <cell r="AC745">
            <v>80</v>
          </cell>
          <cell r="AD745">
            <v>13.49</v>
          </cell>
          <cell r="AE745">
            <v>2.93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1654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Y745">
            <v>82977.84</v>
          </cell>
        </row>
        <row r="746">
          <cell r="A746">
            <v>2</v>
          </cell>
          <cell r="B746" t="str">
            <v>12</v>
          </cell>
          <cell r="C746" t="str">
            <v>000</v>
          </cell>
          <cell r="D746" t="str">
            <v>1</v>
          </cell>
          <cell r="E746" t="str">
            <v>306</v>
          </cell>
          <cell r="F746" t="str">
            <v>N000</v>
          </cell>
          <cell r="G746" t="str">
            <v>410</v>
          </cell>
          <cell r="H746" t="str">
            <v>1103</v>
          </cell>
          <cell r="I746" t="str">
            <v>M02050</v>
          </cell>
          <cell r="K746" t="str">
            <v>2</v>
          </cell>
          <cell r="L746">
            <v>1</v>
          </cell>
          <cell r="M746">
            <v>0</v>
          </cell>
          <cell r="N746">
            <v>3221</v>
          </cell>
          <cell r="O746" t="str">
            <v>M</v>
          </cell>
          <cell r="P746" t="str">
            <v>00000000</v>
          </cell>
          <cell r="Q746">
            <v>0</v>
          </cell>
          <cell r="R746">
            <v>465.26</v>
          </cell>
          <cell r="S746">
            <v>89.47</v>
          </cell>
          <cell r="T746">
            <v>410.68</v>
          </cell>
          <cell r="U746">
            <v>161.05000000000001</v>
          </cell>
          <cell r="V746">
            <v>57.98</v>
          </cell>
          <cell r="W746">
            <v>64.42</v>
          </cell>
          <cell r="X746">
            <v>136</v>
          </cell>
          <cell r="Y746">
            <v>0</v>
          </cell>
          <cell r="Z746">
            <v>115.35</v>
          </cell>
          <cell r="AA746">
            <v>77</v>
          </cell>
          <cell r="AB746">
            <v>96</v>
          </cell>
          <cell r="AC746">
            <v>80</v>
          </cell>
          <cell r="AD746">
            <v>13.49</v>
          </cell>
          <cell r="AE746">
            <v>2.68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1600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Y746">
            <v>79084.56</v>
          </cell>
        </row>
        <row r="747">
          <cell r="A747">
            <v>2</v>
          </cell>
          <cell r="B747" t="str">
            <v>12</v>
          </cell>
          <cell r="C747" t="str">
            <v>000</v>
          </cell>
          <cell r="D747" t="str">
            <v>1</v>
          </cell>
          <cell r="E747" t="str">
            <v>306</v>
          </cell>
          <cell r="F747" t="str">
            <v>N000</v>
          </cell>
          <cell r="G747" t="str">
            <v>410</v>
          </cell>
          <cell r="H747" t="str">
            <v>1103</v>
          </cell>
          <cell r="I747" t="str">
            <v>M02088</v>
          </cell>
          <cell r="K747" t="str">
            <v>2</v>
          </cell>
          <cell r="L747">
            <v>3</v>
          </cell>
          <cell r="M747">
            <v>0</v>
          </cell>
          <cell r="N747">
            <v>5250</v>
          </cell>
          <cell r="O747" t="str">
            <v>M</v>
          </cell>
          <cell r="P747" t="str">
            <v>00000000</v>
          </cell>
          <cell r="Q747">
            <v>0</v>
          </cell>
          <cell r="R747">
            <v>758.33</v>
          </cell>
          <cell r="S747">
            <v>145.83000000000001</v>
          </cell>
          <cell r="T747">
            <v>669.38</v>
          </cell>
          <cell r="U747">
            <v>262.5</v>
          </cell>
          <cell r="V747">
            <v>94.5</v>
          </cell>
          <cell r="W747">
            <v>105</v>
          </cell>
          <cell r="X747">
            <v>79</v>
          </cell>
          <cell r="Y747">
            <v>0</v>
          </cell>
          <cell r="Z747">
            <v>184.41</v>
          </cell>
          <cell r="AA747">
            <v>77</v>
          </cell>
          <cell r="AB747">
            <v>96</v>
          </cell>
          <cell r="AC747">
            <v>80</v>
          </cell>
          <cell r="AD747">
            <v>13.49</v>
          </cell>
          <cell r="AE747">
            <v>4.38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2730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Y747">
            <v>379793.52</v>
          </cell>
        </row>
        <row r="748">
          <cell r="A748">
            <v>2</v>
          </cell>
          <cell r="B748" t="str">
            <v>12</v>
          </cell>
          <cell r="C748" t="str">
            <v>000</v>
          </cell>
          <cell r="D748" t="str">
            <v>1</v>
          </cell>
          <cell r="E748" t="str">
            <v>306</v>
          </cell>
          <cell r="F748" t="str">
            <v>N000</v>
          </cell>
          <cell r="G748" t="str">
            <v>410</v>
          </cell>
          <cell r="H748" t="str">
            <v>1103</v>
          </cell>
          <cell r="I748" t="str">
            <v>S01805</v>
          </cell>
          <cell r="J748" t="str">
            <v>23</v>
          </cell>
          <cell r="K748" t="str">
            <v>2</v>
          </cell>
          <cell r="L748">
            <v>1</v>
          </cell>
          <cell r="M748">
            <v>0</v>
          </cell>
          <cell r="N748">
            <v>2451.25</v>
          </cell>
          <cell r="O748" t="str">
            <v>M</v>
          </cell>
          <cell r="P748" t="str">
            <v>00000000</v>
          </cell>
          <cell r="Q748">
            <v>0</v>
          </cell>
          <cell r="R748">
            <v>354.07</v>
          </cell>
          <cell r="S748">
            <v>68.09</v>
          </cell>
          <cell r="T748">
            <v>312.52999999999997</v>
          </cell>
          <cell r="U748">
            <v>122.56</v>
          </cell>
          <cell r="V748">
            <v>44.12</v>
          </cell>
          <cell r="W748">
            <v>49.02</v>
          </cell>
          <cell r="X748">
            <v>46</v>
          </cell>
          <cell r="Y748">
            <v>0</v>
          </cell>
          <cell r="Z748">
            <v>63.45</v>
          </cell>
          <cell r="AA748">
            <v>77</v>
          </cell>
          <cell r="AB748">
            <v>96</v>
          </cell>
          <cell r="AC748">
            <v>80</v>
          </cell>
          <cell r="AD748">
            <v>13.49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Y748">
            <v>45330.96</v>
          </cell>
        </row>
        <row r="749">
          <cell r="A749">
            <v>2</v>
          </cell>
          <cell r="B749" t="str">
            <v>12</v>
          </cell>
          <cell r="C749" t="str">
            <v>000</v>
          </cell>
          <cell r="D749" t="str">
            <v>1</v>
          </cell>
          <cell r="E749" t="str">
            <v>306</v>
          </cell>
          <cell r="F749" t="str">
            <v>N000</v>
          </cell>
          <cell r="G749" t="str">
            <v>410</v>
          </cell>
          <cell r="H749" t="str">
            <v>1103</v>
          </cell>
          <cell r="I749" t="str">
            <v>S01811</v>
          </cell>
          <cell r="J749" t="str">
            <v>25</v>
          </cell>
          <cell r="K749" t="str">
            <v>2</v>
          </cell>
          <cell r="L749">
            <v>5</v>
          </cell>
          <cell r="M749">
            <v>0</v>
          </cell>
          <cell r="N749">
            <v>2572.4</v>
          </cell>
          <cell r="O749" t="str">
            <v>M</v>
          </cell>
          <cell r="P749" t="str">
            <v>00000000</v>
          </cell>
          <cell r="Q749">
            <v>0</v>
          </cell>
          <cell r="R749">
            <v>371.57</v>
          </cell>
          <cell r="S749">
            <v>71.459999999999994</v>
          </cell>
          <cell r="T749">
            <v>327.98</v>
          </cell>
          <cell r="U749">
            <v>128.62</v>
          </cell>
          <cell r="V749">
            <v>46.3</v>
          </cell>
          <cell r="W749">
            <v>51.45</v>
          </cell>
          <cell r="X749">
            <v>87.2</v>
          </cell>
          <cell r="Y749">
            <v>0</v>
          </cell>
          <cell r="Z749">
            <v>67.11</v>
          </cell>
          <cell r="AA749">
            <v>77</v>
          </cell>
          <cell r="AB749">
            <v>96</v>
          </cell>
          <cell r="AC749">
            <v>80</v>
          </cell>
          <cell r="AD749">
            <v>13.49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Y749">
            <v>239434.8</v>
          </cell>
        </row>
        <row r="750">
          <cell r="A750">
            <v>2</v>
          </cell>
          <cell r="B750" t="str">
            <v>12</v>
          </cell>
          <cell r="C750" t="str">
            <v>000</v>
          </cell>
          <cell r="D750" t="str">
            <v>1</v>
          </cell>
          <cell r="E750" t="str">
            <v>306</v>
          </cell>
          <cell r="F750" t="str">
            <v>N000</v>
          </cell>
          <cell r="G750" t="str">
            <v>410</v>
          </cell>
          <cell r="H750" t="str">
            <v>1103</v>
          </cell>
          <cell r="I750" t="str">
            <v>S03810</v>
          </cell>
          <cell r="J750" t="str">
            <v>22</v>
          </cell>
          <cell r="K750" t="str">
            <v>2</v>
          </cell>
          <cell r="L750">
            <v>3</v>
          </cell>
          <cell r="M750">
            <v>0</v>
          </cell>
          <cell r="N750">
            <v>2342.3000000000002</v>
          </cell>
          <cell r="O750" t="str">
            <v>M</v>
          </cell>
          <cell r="P750" t="str">
            <v>00000000</v>
          </cell>
          <cell r="Q750">
            <v>0</v>
          </cell>
          <cell r="R750">
            <v>338.33</v>
          </cell>
          <cell r="S750">
            <v>65.06</v>
          </cell>
          <cell r="T750">
            <v>298.64</v>
          </cell>
          <cell r="U750">
            <v>117.12</v>
          </cell>
          <cell r="V750">
            <v>42.16</v>
          </cell>
          <cell r="W750">
            <v>46.85</v>
          </cell>
          <cell r="X750">
            <v>136</v>
          </cell>
          <cell r="Y750">
            <v>0</v>
          </cell>
          <cell r="Z750">
            <v>62.69</v>
          </cell>
          <cell r="AA750">
            <v>77</v>
          </cell>
          <cell r="AB750">
            <v>96</v>
          </cell>
          <cell r="AC750">
            <v>80</v>
          </cell>
          <cell r="AD750">
            <v>13.49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Y750">
            <v>133763.04</v>
          </cell>
        </row>
        <row r="751">
          <cell r="A751">
            <v>2</v>
          </cell>
          <cell r="B751" t="str">
            <v>12</v>
          </cell>
          <cell r="C751" t="str">
            <v>000</v>
          </cell>
          <cell r="D751" t="str">
            <v>1</v>
          </cell>
          <cell r="E751" t="str">
            <v>306</v>
          </cell>
          <cell r="F751" t="str">
            <v>N000</v>
          </cell>
          <cell r="G751" t="str">
            <v>410</v>
          </cell>
          <cell r="H751" t="str">
            <v>1103</v>
          </cell>
          <cell r="I751" t="str">
            <v>S08802</v>
          </cell>
          <cell r="J751" t="str">
            <v>21</v>
          </cell>
          <cell r="K751" t="str">
            <v>2</v>
          </cell>
          <cell r="L751">
            <v>1</v>
          </cell>
          <cell r="M751">
            <v>0</v>
          </cell>
          <cell r="N751">
            <v>2238.1999999999998</v>
          </cell>
          <cell r="O751" t="str">
            <v>M</v>
          </cell>
          <cell r="P751" t="str">
            <v>00000000</v>
          </cell>
          <cell r="Q751">
            <v>0</v>
          </cell>
          <cell r="R751">
            <v>323.3</v>
          </cell>
          <cell r="S751">
            <v>62.17</v>
          </cell>
          <cell r="T751">
            <v>285.37</v>
          </cell>
          <cell r="U751">
            <v>111.91</v>
          </cell>
          <cell r="V751">
            <v>40.29</v>
          </cell>
          <cell r="W751">
            <v>44.76</v>
          </cell>
          <cell r="X751">
            <v>0</v>
          </cell>
          <cell r="Y751">
            <v>0</v>
          </cell>
          <cell r="Z751">
            <v>57.53</v>
          </cell>
          <cell r="AA751">
            <v>77</v>
          </cell>
          <cell r="AB751">
            <v>96</v>
          </cell>
          <cell r="AC751">
            <v>80</v>
          </cell>
          <cell r="AD751">
            <v>13.49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Y751">
            <v>41160.239999999998</v>
          </cell>
        </row>
        <row r="752">
          <cell r="A752">
            <v>2</v>
          </cell>
          <cell r="B752" t="str">
            <v>12</v>
          </cell>
          <cell r="C752" t="str">
            <v>000</v>
          </cell>
          <cell r="D752" t="str">
            <v>1</v>
          </cell>
          <cell r="E752" t="str">
            <v>306</v>
          </cell>
          <cell r="F752" t="str">
            <v>N000</v>
          </cell>
          <cell r="G752" t="str">
            <v>410</v>
          </cell>
          <cell r="H752" t="str">
            <v>1103</v>
          </cell>
          <cell r="I752" t="str">
            <v>T03804</v>
          </cell>
          <cell r="J752" t="str">
            <v>25</v>
          </cell>
          <cell r="K752" t="str">
            <v>2</v>
          </cell>
          <cell r="L752">
            <v>5</v>
          </cell>
          <cell r="M752">
            <v>0</v>
          </cell>
          <cell r="N752">
            <v>2572.4</v>
          </cell>
          <cell r="O752" t="str">
            <v>M</v>
          </cell>
          <cell r="P752" t="str">
            <v>00000000</v>
          </cell>
          <cell r="Q752">
            <v>0</v>
          </cell>
          <cell r="R752">
            <v>371.57</v>
          </cell>
          <cell r="S752">
            <v>71.459999999999994</v>
          </cell>
          <cell r="T752">
            <v>327.98</v>
          </cell>
          <cell r="U752">
            <v>128.62</v>
          </cell>
          <cell r="V752">
            <v>46.3</v>
          </cell>
          <cell r="W752">
            <v>51.45</v>
          </cell>
          <cell r="X752">
            <v>44</v>
          </cell>
          <cell r="Y752">
            <v>0</v>
          </cell>
          <cell r="Z752">
            <v>66.25</v>
          </cell>
          <cell r="AA752">
            <v>77</v>
          </cell>
          <cell r="AB752">
            <v>96</v>
          </cell>
          <cell r="AC752">
            <v>80</v>
          </cell>
          <cell r="AD752">
            <v>13.49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Y752">
            <v>236791.2</v>
          </cell>
        </row>
        <row r="753">
          <cell r="A753">
            <v>2</v>
          </cell>
          <cell r="B753" t="str">
            <v>12</v>
          </cell>
          <cell r="C753" t="str">
            <v>000</v>
          </cell>
          <cell r="D753" t="str">
            <v>1</v>
          </cell>
          <cell r="E753" t="str">
            <v>306</v>
          </cell>
          <cell r="F753" t="str">
            <v>N000</v>
          </cell>
          <cell r="G753" t="str">
            <v>410</v>
          </cell>
          <cell r="H753" t="str">
            <v>1103</v>
          </cell>
          <cell r="I753" t="str">
            <v>T06803</v>
          </cell>
          <cell r="J753" t="str">
            <v>26</v>
          </cell>
          <cell r="K753" t="str">
            <v>2</v>
          </cell>
          <cell r="L753">
            <v>3</v>
          </cell>
          <cell r="M753">
            <v>0</v>
          </cell>
          <cell r="N753">
            <v>2692.2</v>
          </cell>
          <cell r="O753" t="str">
            <v>M</v>
          </cell>
          <cell r="P753" t="str">
            <v>00000000</v>
          </cell>
          <cell r="Q753">
            <v>0</v>
          </cell>
          <cell r="R753">
            <v>388.87</v>
          </cell>
          <cell r="S753">
            <v>74.78</v>
          </cell>
          <cell r="T753">
            <v>343.26</v>
          </cell>
          <cell r="U753">
            <v>134.61000000000001</v>
          </cell>
          <cell r="V753">
            <v>48.46</v>
          </cell>
          <cell r="W753">
            <v>53.84</v>
          </cell>
          <cell r="X753">
            <v>76</v>
          </cell>
          <cell r="Y753">
            <v>0</v>
          </cell>
          <cell r="Z753">
            <v>69.7</v>
          </cell>
          <cell r="AA753">
            <v>77</v>
          </cell>
          <cell r="AB753">
            <v>96</v>
          </cell>
          <cell r="AC753">
            <v>80</v>
          </cell>
          <cell r="AD753">
            <v>13.49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Y753">
            <v>149335.56</v>
          </cell>
        </row>
        <row r="754">
          <cell r="A754">
            <v>2</v>
          </cell>
          <cell r="B754" t="str">
            <v>12</v>
          </cell>
          <cell r="C754" t="str">
            <v>000</v>
          </cell>
          <cell r="D754" t="str">
            <v>1</v>
          </cell>
          <cell r="E754" t="str">
            <v>306</v>
          </cell>
          <cell r="F754" t="str">
            <v>N000</v>
          </cell>
          <cell r="G754" t="str">
            <v>410</v>
          </cell>
          <cell r="H754" t="str">
            <v>1103</v>
          </cell>
          <cell r="I754" t="str">
            <v>T06807</v>
          </cell>
          <cell r="J754" t="str">
            <v>24</v>
          </cell>
          <cell r="K754" t="str">
            <v>2</v>
          </cell>
          <cell r="L754">
            <v>5</v>
          </cell>
          <cell r="M754">
            <v>0</v>
          </cell>
          <cell r="N754">
            <v>2479.75</v>
          </cell>
          <cell r="O754" t="str">
            <v>M</v>
          </cell>
          <cell r="P754" t="str">
            <v>00000000</v>
          </cell>
          <cell r="Q754">
            <v>0</v>
          </cell>
          <cell r="R754">
            <v>358.19</v>
          </cell>
          <cell r="S754">
            <v>68.88</v>
          </cell>
          <cell r="T754">
            <v>316.17</v>
          </cell>
          <cell r="U754">
            <v>123.99</v>
          </cell>
          <cell r="V754">
            <v>44.64</v>
          </cell>
          <cell r="W754">
            <v>49.59</v>
          </cell>
          <cell r="X754">
            <v>34.799999999999997</v>
          </cell>
          <cell r="Y754">
            <v>0</v>
          </cell>
          <cell r="Z754">
            <v>63.89</v>
          </cell>
          <cell r="AA754">
            <v>77</v>
          </cell>
          <cell r="AB754">
            <v>96</v>
          </cell>
          <cell r="AC754">
            <v>80</v>
          </cell>
          <cell r="AD754">
            <v>13.49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Y754">
            <v>228383.4</v>
          </cell>
        </row>
        <row r="755">
          <cell r="A755">
            <v>2</v>
          </cell>
          <cell r="B755" t="str">
            <v>12</v>
          </cell>
          <cell r="C755" t="str">
            <v>000</v>
          </cell>
          <cell r="D755" t="str">
            <v>1</v>
          </cell>
          <cell r="E755" t="str">
            <v>306</v>
          </cell>
          <cell r="F755" t="str">
            <v>N000</v>
          </cell>
          <cell r="G755" t="str">
            <v>410</v>
          </cell>
          <cell r="H755" t="str">
            <v>1103</v>
          </cell>
          <cell r="I755" t="str">
            <v>CF01059</v>
          </cell>
          <cell r="J755" t="str">
            <v>28</v>
          </cell>
          <cell r="K755" t="str">
            <v>1</v>
          </cell>
          <cell r="L755">
            <v>6</v>
          </cell>
          <cell r="M755">
            <v>0</v>
          </cell>
          <cell r="N755">
            <v>3631.8</v>
          </cell>
          <cell r="O755" t="str">
            <v>M</v>
          </cell>
          <cell r="P755" t="str">
            <v>00000000</v>
          </cell>
          <cell r="Q755">
            <v>8731.1</v>
          </cell>
          <cell r="R755">
            <v>524.59</v>
          </cell>
          <cell r="S755">
            <v>100.88</v>
          </cell>
          <cell r="T755">
            <v>463.05</v>
          </cell>
          <cell r="U755">
            <v>181.59</v>
          </cell>
          <cell r="V755">
            <v>222.53</v>
          </cell>
          <cell r="W755">
            <v>72.64</v>
          </cell>
          <cell r="X755">
            <v>71.5</v>
          </cell>
          <cell r="Y755">
            <v>618.15</v>
          </cell>
          <cell r="Z755">
            <v>262.74</v>
          </cell>
          <cell r="AA755">
            <v>77</v>
          </cell>
          <cell r="AB755">
            <v>0</v>
          </cell>
          <cell r="AC755">
            <v>0</v>
          </cell>
          <cell r="AD755">
            <v>13.49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Y755">
            <v>1077916.32</v>
          </cell>
        </row>
        <row r="756">
          <cell r="A756">
            <v>2</v>
          </cell>
          <cell r="B756" t="str">
            <v>12</v>
          </cell>
          <cell r="C756" t="str">
            <v>000</v>
          </cell>
          <cell r="D756" t="str">
            <v>1</v>
          </cell>
          <cell r="E756" t="str">
            <v>306</v>
          </cell>
          <cell r="F756" t="str">
            <v>N000</v>
          </cell>
          <cell r="G756" t="str">
            <v>410</v>
          </cell>
          <cell r="H756" t="str">
            <v>1103</v>
          </cell>
          <cell r="I756" t="str">
            <v>CF03820</v>
          </cell>
          <cell r="J756" t="str">
            <v>27Z</v>
          </cell>
          <cell r="K756" t="str">
            <v>2</v>
          </cell>
          <cell r="L756">
            <v>1</v>
          </cell>
          <cell r="M756">
            <v>0</v>
          </cell>
          <cell r="N756">
            <v>2900.25</v>
          </cell>
          <cell r="O756" t="str">
            <v>M</v>
          </cell>
          <cell r="P756" t="str">
            <v>00000000</v>
          </cell>
          <cell r="Q756">
            <v>205.15</v>
          </cell>
          <cell r="R756">
            <v>418.93</v>
          </cell>
          <cell r="S756">
            <v>80.56</v>
          </cell>
          <cell r="T756">
            <v>369.78</v>
          </cell>
          <cell r="U756">
            <v>145.01</v>
          </cell>
          <cell r="V756">
            <v>55.89</v>
          </cell>
          <cell r="W756">
            <v>58.01</v>
          </cell>
          <cell r="X756">
            <v>0</v>
          </cell>
          <cell r="Y756">
            <v>0</v>
          </cell>
          <cell r="Z756">
            <v>77.16</v>
          </cell>
          <cell r="AA756">
            <v>77</v>
          </cell>
          <cell r="AB756">
            <v>96</v>
          </cell>
          <cell r="AC756">
            <v>80</v>
          </cell>
          <cell r="AD756">
            <v>13.49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Y756">
            <v>54926.76</v>
          </cell>
        </row>
        <row r="757">
          <cell r="A757">
            <v>2</v>
          </cell>
          <cell r="B757" t="str">
            <v>12</v>
          </cell>
          <cell r="C757" t="str">
            <v>000</v>
          </cell>
          <cell r="D757" t="str">
            <v>1</v>
          </cell>
          <cell r="E757" t="str">
            <v>306</v>
          </cell>
          <cell r="F757" t="str">
            <v>N000</v>
          </cell>
          <cell r="G757" t="str">
            <v>410</v>
          </cell>
          <cell r="H757" t="str">
            <v>1103</v>
          </cell>
          <cell r="I757" t="str">
            <v>CF04806</v>
          </cell>
          <cell r="J757" t="str">
            <v>26</v>
          </cell>
          <cell r="K757" t="str">
            <v>2</v>
          </cell>
          <cell r="L757">
            <v>26</v>
          </cell>
          <cell r="M757">
            <v>0</v>
          </cell>
          <cell r="N757">
            <v>2692.2</v>
          </cell>
          <cell r="O757" t="str">
            <v>M</v>
          </cell>
          <cell r="P757" t="str">
            <v>00000000</v>
          </cell>
          <cell r="Q757">
            <v>0</v>
          </cell>
          <cell r="R757">
            <v>388.87</v>
          </cell>
          <cell r="S757">
            <v>74.78</v>
          </cell>
          <cell r="T757">
            <v>343.26</v>
          </cell>
          <cell r="U757">
            <v>134.61000000000001</v>
          </cell>
          <cell r="V757">
            <v>48.46</v>
          </cell>
          <cell r="W757">
            <v>53.84</v>
          </cell>
          <cell r="X757">
            <v>62.31</v>
          </cell>
          <cell r="Y757">
            <v>0</v>
          </cell>
          <cell r="Z757">
            <v>69.42</v>
          </cell>
          <cell r="AA757">
            <v>77</v>
          </cell>
          <cell r="AB757">
            <v>96</v>
          </cell>
          <cell r="AC757">
            <v>80</v>
          </cell>
          <cell r="AD757">
            <v>13.49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Y757">
            <v>1289882.8799999999</v>
          </cell>
        </row>
        <row r="758">
          <cell r="A758">
            <v>2</v>
          </cell>
          <cell r="B758" t="str">
            <v>12</v>
          </cell>
          <cell r="C758" t="str">
            <v>000</v>
          </cell>
          <cell r="D758" t="str">
            <v>1</v>
          </cell>
          <cell r="E758" t="str">
            <v>306</v>
          </cell>
          <cell r="F758" t="str">
            <v>N000</v>
          </cell>
          <cell r="G758" t="str">
            <v>410</v>
          </cell>
          <cell r="H758" t="str">
            <v>1103</v>
          </cell>
          <cell r="I758" t="str">
            <v>CF04807</v>
          </cell>
          <cell r="J758" t="str">
            <v>27Z</v>
          </cell>
          <cell r="K758" t="str">
            <v>2</v>
          </cell>
          <cell r="L758">
            <v>2</v>
          </cell>
          <cell r="M758">
            <v>0</v>
          </cell>
          <cell r="N758">
            <v>2900.25</v>
          </cell>
          <cell r="O758" t="str">
            <v>M</v>
          </cell>
          <cell r="P758" t="str">
            <v>00000000</v>
          </cell>
          <cell r="Q758">
            <v>205.15</v>
          </cell>
          <cell r="R758">
            <v>418.93</v>
          </cell>
          <cell r="S758">
            <v>80.56</v>
          </cell>
          <cell r="T758">
            <v>369.78</v>
          </cell>
          <cell r="U758">
            <v>145.01</v>
          </cell>
          <cell r="V758">
            <v>55.89</v>
          </cell>
          <cell r="W758">
            <v>58.01</v>
          </cell>
          <cell r="X758">
            <v>23</v>
          </cell>
          <cell r="Y758">
            <v>0</v>
          </cell>
          <cell r="Z758">
            <v>77.62</v>
          </cell>
          <cell r="AA758">
            <v>77</v>
          </cell>
          <cell r="AB758">
            <v>96</v>
          </cell>
          <cell r="AC758">
            <v>80</v>
          </cell>
          <cell r="AD758">
            <v>13.49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Y758">
            <v>110416.56</v>
          </cell>
        </row>
        <row r="759">
          <cell r="A759">
            <v>2</v>
          </cell>
          <cell r="B759" t="str">
            <v>12</v>
          </cell>
          <cell r="C759" t="str">
            <v>000</v>
          </cell>
          <cell r="D759" t="str">
            <v>1</v>
          </cell>
          <cell r="E759" t="str">
            <v>306</v>
          </cell>
          <cell r="F759" t="str">
            <v>N000</v>
          </cell>
          <cell r="G759" t="str">
            <v>410</v>
          </cell>
          <cell r="H759" t="str">
            <v>1103</v>
          </cell>
          <cell r="I759" t="str">
            <v>CF04808</v>
          </cell>
          <cell r="J759" t="str">
            <v>27ZA</v>
          </cell>
          <cell r="K759" t="str">
            <v>2</v>
          </cell>
          <cell r="L759">
            <v>6</v>
          </cell>
          <cell r="M759">
            <v>0</v>
          </cell>
          <cell r="N759">
            <v>2982.9</v>
          </cell>
          <cell r="O759" t="str">
            <v>M</v>
          </cell>
          <cell r="P759" t="str">
            <v>00000000</v>
          </cell>
          <cell r="Q759">
            <v>579.4</v>
          </cell>
          <cell r="R759">
            <v>430.86</v>
          </cell>
          <cell r="S759">
            <v>82.86</v>
          </cell>
          <cell r="T759">
            <v>380.32</v>
          </cell>
          <cell r="U759">
            <v>149.15</v>
          </cell>
          <cell r="V759">
            <v>64.12</v>
          </cell>
          <cell r="W759">
            <v>59.66</v>
          </cell>
          <cell r="X759">
            <v>22.67</v>
          </cell>
          <cell r="Y759">
            <v>0</v>
          </cell>
          <cell r="Z759">
            <v>87.03</v>
          </cell>
          <cell r="AA759">
            <v>77</v>
          </cell>
          <cell r="AB759">
            <v>96</v>
          </cell>
          <cell r="AC759">
            <v>80</v>
          </cell>
          <cell r="AD759">
            <v>13.49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Y759">
            <v>367593.12</v>
          </cell>
        </row>
        <row r="760">
          <cell r="A760">
            <v>2</v>
          </cell>
          <cell r="B760" t="str">
            <v>12</v>
          </cell>
          <cell r="C760" t="str">
            <v>000</v>
          </cell>
          <cell r="D760" t="str">
            <v>1</v>
          </cell>
          <cell r="E760" t="str">
            <v>306</v>
          </cell>
          <cell r="F760" t="str">
            <v>N000</v>
          </cell>
          <cell r="G760" t="str">
            <v>410</v>
          </cell>
          <cell r="H760" t="str">
            <v>1103</v>
          </cell>
          <cell r="I760" t="str">
            <v>CF12825</v>
          </cell>
          <cell r="J760" t="str">
            <v>27ZB</v>
          </cell>
          <cell r="K760" t="str">
            <v>2</v>
          </cell>
          <cell r="L760">
            <v>1</v>
          </cell>
          <cell r="M760">
            <v>0</v>
          </cell>
          <cell r="N760">
            <v>3008.65</v>
          </cell>
          <cell r="O760" t="str">
            <v>M</v>
          </cell>
          <cell r="P760" t="str">
            <v>00000000</v>
          </cell>
          <cell r="Q760">
            <v>857</v>
          </cell>
          <cell r="R760">
            <v>434.58</v>
          </cell>
          <cell r="S760">
            <v>83.57</v>
          </cell>
          <cell r="T760">
            <v>383.6</v>
          </cell>
          <cell r="U760">
            <v>150.43</v>
          </cell>
          <cell r="V760">
            <v>69.59</v>
          </cell>
          <cell r="W760">
            <v>60.17</v>
          </cell>
          <cell r="X760">
            <v>46</v>
          </cell>
          <cell r="Y760">
            <v>0</v>
          </cell>
          <cell r="Z760">
            <v>93.66</v>
          </cell>
          <cell r="AA760">
            <v>77</v>
          </cell>
          <cell r="AB760">
            <v>96</v>
          </cell>
          <cell r="AC760">
            <v>80</v>
          </cell>
          <cell r="AD760">
            <v>13.49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Y760">
            <v>65444.88</v>
          </cell>
        </row>
        <row r="761">
          <cell r="A761">
            <v>2</v>
          </cell>
          <cell r="B761" t="str">
            <v>12</v>
          </cell>
          <cell r="C761" t="str">
            <v>000</v>
          </cell>
          <cell r="D761" t="str">
            <v>1</v>
          </cell>
          <cell r="E761" t="str">
            <v>306</v>
          </cell>
          <cell r="F761" t="str">
            <v>N000</v>
          </cell>
          <cell r="G761" t="str">
            <v>410</v>
          </cell>
          <cell r="H761" t="str">
            <v>1103</v>
          </cell>
          <cell r="I761" t="str">
            <v>CF21807</v>
          </cell>
          <cell r="J761" t="str">
            <v>26</v>
          </cell>
          <cell r="K761" t="str">
            <v>2</v>
          </cell>
          <cell r="L761">
            <v>3</v>
          </cell>
          <cell r="M761">
            <v>0</v>
          </cell>
          <cell r="N761">
            <v>2692.2</v>
          </cell>
          <cell r="O761" t="str">
            <v>M</v>
          </cell>
          <cell r="P761" t="str">
            <v>00000000</v>
          </cell>
          <cell r="Q761">
            <v>0</v>
          </cell>
          <cell r="R761">
            <v>388.87</v>
          </cell>
          <cell r="S761">
            <v>74.78</v>
          </cell>
          <cell r="T761">
            <v>343.26</v>
          </cell>
          <cell r="U761">
            <v>134.61000000000001</v>
          </cell>
          <cell r="V761">
            <v>48.46</v>
          </cell>
          <cell r="W761">
            <v>53.84</v>
          </cell>
          <cell r="X761">
            <v>60.67</v>
          </cell>
          <cell r="Y761">
            <v>0</v>
          </cell>
          <cell r="Z761">
            <v>69.39</v>
          </cell>
          <cell r="AA761">
            <v>77</v>
          </cell>
          <cell r="AB761">
            <v>96</v>
          </cell>
          <cell r="AC761">
            <v>80</v>
          </cell>
          <cell r="AD761">
            <v>13.49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Y761">
            <v>148772.51999999999</v>
          </cell>
        </row>
        <row r="762">
          <cell r="A762">
            <v>2</v>
          </cell>
          <cell r="B762" t="str">
            <v>12</v>
          </cell>
          <cell r="C762" t="str">
            <v>000</v>
          </cell>
          <cell r="D762" t="str">
            <v>1</v>
          </cell>
          <cell r="E762" t="str">
            <v>306</v>
          </cell>
          <cell r="F762" t="str">
            <v>N000</v>
          </cell>
          <cell r="G762" t="str">
            <v>410</v>
          </cell>
          <cell r="H762" t="str">
            <v>1103</v>
          </cell>
          <cell r="I762" t="str">
            <v>CF21829</v>
          </cell>
          <cell r="J762" t="str">
            <v>27ZB</v>
          </cell>
          <cell r="K762" t="str">
            <v>2</v>
          </cell>
          <cell r="L762">
            <v>2</v>
          </cell>
          <cell r="M762">
            <v>0</v>
          </cell>
          <cell r="N762">
            <v>3008.65</v>
          </cell>
          <cell r="O762" t="str">
            <v>M</v>
          </cell>
          <cell r="P762" t="str">
            <v>00000000</v>
          </cell>
          <cell r="Q762">
            <v>857</v>
          </cell>
          <cell r="R762">
            <v>434.58</v>
          </cell>
          <cell r="S762">
            <v>83.57</v>
          </cell>
          <cell r="T762">
            <v>383.6</v>
          </cell>
          <cell r="U762">
            <v>150.43</v>
          </cell>
          <cell r="V762">
            <v>69.59</v>
          </cell>
          <cell r="W762">
            <v>60.17</v>
          </cell>
          <cell r="X762">
            <v>27.5</v>
          </cell>
          <cell r="Y762">
            <v>0</v>
          </cell>
          <cell r="Z762">
            <v>93.29</v>
          </cell>
          <cell r="AA762">
            <v>77</v>
          </cell>
          <cell r="AB762">
            <v>96</v>
          </cell>
          <cell r="AC762">
            <v>80</v>
          </cell>
          <cell r="AD762">
            <v>13.49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Y762">
            <v>130436.88</v>
          </cell>
        </row>
        <row r="763">
          <cell r="A763">
            <v>2</v>
          </cell>
          <cell r="B763" t="str">
            <v>12</v>
          </cell>
          <cell r="C763" t="str">
            <v>000</v>
          </cell>
          <cell r="D763" t="str">
            <v>1</v>
          </cell>
          <cell r="E763" t="str">
            <v>306</v>
          </cell>
          <cell r="F763" t="str">
            <v>N000</v>
          </cell>
          <cell r="G763" t="str">
            <v>410</v>
          </cell>
          <cell r="H763" t="str">
            <v>1103</v>
          </cell>
          <cell r="I763" t="str">
            <v>CF21856</v>
          </cell>
          <cell r="J763" t="str">
            <v>27Z</v>
          </cell>
          <cell r="K763" t="str">
            <v>2</v>
          </cell>
          <cell r="L763">
            <v>2</v>
          </cell>
          <cell r="M763">
            <v>0</v>
          </cell>
          <cell r="N763">
            <v>2900.25</v>
          </cell>
          <cell r="O763" t="str">
            <v>M</v>
          </cell>
          <cell r="P763" t="str">
            <v>00000000</v>
          </cell>
          <cell r="Q763">
            <v>205.15</v>
          </cell>
          <cell r="R763">
            <v>418.93</v>
          </cell>
          <cell r="S763">
            <v>80.56</v>
          </cell>
          <cell r="T763">
            <v>369.78</v>
          </cell>
          <cell r="U763">
            <v>145.01</v>
          </cell>
          <cell r="V763">
            <v>55.89</v>
          </cell>
          <cell r="W763">
            <v>58.01</v>
          </cell>
          <cell r="X763">
            <v>109</v>
          </cell>
          <cell r="Y763">
            <v>0</v>
          </cell>
          <cell r="Z763">
            <v>79.34</v>
          </cell>
          <cell r="AA763">
            <v>77</v>
          </cell>
          <cell r="AB763">
            <v>96</v>
          </cell>
          <cell r="AC763">
            <v>80</v>
          </cell>
          <cell r="AD763">
            <v>13.49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Y763">
            <v>112521.84</v>
          </cell>
        </row>
        <row r="764">
          <cell r="A764">
            <v>2</v>
          </cell>
          <cell r="B764" t="str">
            <v>12</v>
          </cell>
          <cell r="C764" t="str">
            <v>000</v>
          </cell>
          <cell r="D764" t="str">
            <v>1</v>
          </cell>
          <cell r="E764" t="str">
            <v>306</v>
          </cell>
          <cell r="F764" t="str">
            <v>N000</v>
          </cell>
          <cell r="G764" t="str">
            <v>410</v>
          </cell>
          <cell r="H764" t="str">
            <v>1103</v>
          </cell>
          <cell r="I764" t="str">
            <v>CF21859</v>
          </cell>
          <cell r="J764" t="str">
            <v>27ZB</v>
          </cell>
          <cell r="K764" t="str">
            <v>2</v>
          </cell>
          <cell r="L764">
            <v>1</v>
          </cell>
          <cell r="M764">
            <v>0</v>
          </cell>
          <cell r="N764">
            <v>3008.65</v>
          </cell>
          <cell r="O764" t="str">
            <v>M</v>
          </cell>
          <cell r="P764" t="str">
            <v>00000000</v>
          </cell>
          <cell r="Q764">
            <v>857</v>
          </cell>
          <cell r="R764">
            <v>434.58</v>
          </cell>
          <cell r="S764">
            <v>83.57</v>
          </cell>
          <cell r="T764">
            <v>383.6</v>
          </cell>
          <cell r="U764">
            <v>150.43</v>
          </cell>
          <cell r="V764">
            <v>69.59</v>
          </cell>
          <cell r="W764">
            <v>60.17</v>
          </cell>
          <cell r="X764">
            <v>82</v>
          </cell>
          <cell r="Y764">
            <v>0</v>
          </cell>
          <cell r="Z764">
            <v>94.38</v>
          </cell>
          <cell r="AA764">
            <v>77</v>
          </cell>
          <cell r="AB764">
            <v>96</v>
          </cell>
          <cell r="AC764">
            <v>80</v>
          </cell>
          <cell r="AD764">
            <v>13.49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Y764">
            <v>65885.52</v>
          </cell>
        </row>
        <row r="765">
          <cell r="A765">
            <v>2</v>
          </cell>
          <cell r="B765" t="str">
            <v>12</v>
          </cell>
          <cell r="C765" t="str">
            <v>000</v>
          </cell>
          <cell r="D765" t="str">
            <v>1</v>
          </cell>
          <cell r="E765" t="str">
            <v>306</v>
          </cell>
          <cell r="F765" t="str">
            <v>N000</v>
          </cell>
          <cell r="G765" t="str">
            <v>410</v>
          </cell>
          <cell r="H765" t="str">
            <v>1103</v>
          </cell>
          <cell r="I765" t="str">
            <v>CF21864</v>
          </cell>
          <cell r="J765" t="str">
            <v>27C</v>
          </cell>
          <cell r="K765" t="str">
            <v>1</v>
          </cell>
          <cell r="L765">
            <v>4</v>
          </cell>
          <cell r="M765">
            <v>0</v>
          </cell>
          <cell r="N765">
            <v>3268.2</v>
          </cell>
          <cell r="O765" t="str">
            <v>M</v>
          </cell>
          <cell r="P765" t="str">
            <v>00000000</v>
          </cell>
          <cell r="Q765">
            <v>4783.05</v>
          </cell>
          <cell r="R765">
            <v>472.07</v>
          </cell>
          <cell r="S765">
            <v>90.78</v>
          </cell>
          <cell r="T765">
            <v>416.7</v>
          </cell>
          <cell r="U765">
            <v>163.41</v>
          </cell>
          <cell r="V765">
            <v>144.91999999999999</v>
          </cell>
          <cell r="W765">
            <v>65.36</v>
          </cell>
          <cell r="X765">
            <v>57.25</v>
          </cell>
          <cell r="Y765">
            <v>0</v>
          </cell>
          <cell r="Z765">
            <v>174.97</v>
          </cell>
          <cell r="AA765">
            <v>77</v>
          </cell>
          <cell r="AB765">
            <v>0</v>
          </cell>
          <cell r="AC765">
            <v>0</v>
          </cell>
          <cell r="AD765">
            <v>13.49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Y765">
            <v>466905.59999999998</v>
          </cell>
        </row>
        <row r="766">
          <cell r="A766">
            <v>2</v>
          </cell>
          <cell r="B766" t="str">
            <v>12</v>
          </cell>
          <cell r="C766" t="str">
            <v>000</v>
          </cell>
          <cell r="D766" t="str">
            <v>1</v>
          </cell>
          <cell r="E766" t="str">
            <v>306</v>
          </cell>
          <cell r="F766" t="str">
            <v>N000</v>
          </cell>
          <cell r="G766" t="str">
            <v>410</v>
          </cell>
          <cell r="H766" t="str">
            <v>1103</v>
          </cell>
          <cell r="I766" t="str">
            <v>CF21865</v>
          </cell>
          <cell r="J766" t="str">
            <v>27B</v>
          </cell>
          <cell r="K766" t="str">
            <v>1</v>
          </cell>
          <cell r="L766">
            <v>4</v>
          </cell>
          <cell r="M766">
            <v>0</v>
          </cell>
          <cell r="N766">
            <v>3222.2</v>
          </cell>
          <cell r="O766" t="str">
            <v>M</v>
          </cell>
          <cell r="P766" t="str">
            <v>00000000</v>
          </cell>
          <cell r="Q766">
            <v>3558.85</v>
          </cell>
          <cell r="R766">
            <v>465.43</v>
          </cell>
          <cell r="S766">
            <v>89.51</v>
          </cell>
          <cell r="T766">
            <v>410.83</v>
          </cell>
          <cell r="U766">
            <v>161.11000000000001</v>
          </cell>
          <cell r="V766">
            <v>122.06</v>
          </cell>
          <cell r="W766">
            <v>64.44</v>
          </cell>
          <cell r="X766">
            <v>11.5</v>
          </cell>
          <cell r="Y766">
            <v>0</v>
          </cell>
          <cell r="Z766">
            <v>148.49</v>
          </cell>
          <cell r="AA766">
            <v>77</v>
          </cell>
          <cell r="AB766">
            <v>0</v>
          </cell>
          <cell r="AC766">
            <v>0</v>
          </cell>
          <cell r="AD766">
            <v>13.49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Y766">
            <v>400555.68</v>
          </cell>
        </row>
        <row r="767">
          <cell r="A767">
            <v>2</v>
          </cell>
          <cell r="B767" t="str">
            <v>12</v>
          </cell>
          <cell r="C767" t="str">
            <v>000</v>
          </cell>
          <cell r="D767" t="str">
            <v>1</v>
          </cell>
          <cell r="E767" t="str">
            <v>306</v>
          </cell>
          <cell r="F767" t="str">
            <v>N000</v>
          </cell>
          <cell r="G767" t="str">
            <v>410</v>
          </cell>
          <cell r="H767" t="str">
            <v>1103</v>
          </cell>
          <cell r="I767" t="str">
            <v>CF21866</v>
          </cell>
          <cell r="J767" t="str">
            <v>27A</v>
          </cell>
          <cell r="K767" t="str">
            <v>1</v>
          </cell>
          <cell r="L767">
            <v>1</v>
          </cell>
          <cell r="M767">
            <v>0</v>
          </cell>
          <cell r="N767">
            <v>3185.4</v>
          </cell>
          <cell r="O767" t="str">
            <v>M</v>
          </cell>
          <cell r="P767" t="str">
            <v>00000000</v>
          </cell>
          <cell r="Q767">
            <v>2791.7</v>
          </cell>
          <cell r="R767">
            <v>460.11</v>
          </cell>
          <cell r="S767">
            <v>88.48</v>
          </cell>
          <cell r="T767">
            <v>406.14</v>
          </cell>
          <cell r="U767">
            <v>159.27000000000001</v>
          </cell>
          <cell r="V767">
            <v>107.59</v>
          </cell>
          <cell r="W767">
            <v>63.71</v>
          </cell>
          <cell r="X767">
            <v>46</v>
          </cell>
          <cell r="Y767">
            <v>0</v>
          </cell>
          <cell r="Z767">
            <v>132.97</v>
          </cell>
          <cell r="AA767">
            <v>77</v>
          </cell>
          <cell r="AB767">
            <v>0</v>
          </cell>
          <cell r="AC767">
            <v>0</v>
          </cell>
          <cell r="AD767">
            <v>13.49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Y767">
            <v>90382.32</v>
          </cell>
        </row>
        <row r="768">
          <cell r="A768">
            <v>2</v>
          </cell>
          <cell r="B768" t="str">
            <v>12</v>
          </cell>
          <cell r="C768" t="str">
            <v>000</v>
          </cell>
          <cell r="D768" t="str">
            <v>1</v>
          </cell>
          <cell r="E768" t="str">
            <v>306</v>
          </cell>
          <cell r="F768" t="str">
            <v>N000</v>
          </cell>
          <cell r="G768" t="str">
            <v>410</v>
          </cell>
          <cell r="H768" t="str">
            <v>1103</v>
          </cell>
          <cell r="I768" t="str">
            <v>CF21899</v>
          </cell>
          <cell r="J768" t="str">
            <v>27CC</v>
          </cell>
          <cell r="K768" t="str">
            <v>1</v>
          </cell>
          <cell r="L768">
            <v>3</v>
          </cell>
          <cell r="M768">
            <v>0</v>
          </cell>
          <cell r="N768">
            <v>3368.65</v>
          </cell>
          <cell r="O768" t="str">
            <v>M</v>
          </cell>
          <cell r="P768" t="str">
            <v>00000000</v>
          </cell>
          <cell r="Q768">
            <v>6973.4</v>
          </cell>
          <cell r="R768">
            <v>486.58</v>
          </cell>
          <cell r="S768">
            <v>93.57</v>
          </cell>
          <cell r="T768">
            <v>429.5</v>
          </cell>
          <cell r="U768">
            <v>168.43</v>
          </cell>
          <cell r="V768">
            <v>186.16</v>
          </cell>
          <cell r="W768">
            <v>67.37</v>
          </cell>
          <cell r="X768">
            <v>0</v>
          </cell>
          <cell r="Y768">
            <v>517.1</v>
          </cell>
          <cell r="Z768">
            <v>219.98</v>
          </cell>
          <cell r="AA768">
            <v>77</v>
          </cell>
          <cell r="AB768">
            <v>0</v>
          </cell>
          <cell r="AC768">
            <v>0</v>
          </cell>
          <cell r="AD768">
            <v>13.49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Y768">
            <v>453644.28</v>
          </cell>
        </row>
        <row r="769">
          <cell r="A769">
            <v>2</v>
          </cell>
          <cell r="B769" t="str">
            <v>12</v>
          </cell>
          <cell r="C769" t="str">
            <v>000</v>
          </cell>
          <cell r="D769" t="str">
            <v>1</v>
          </cell>
          <cell r="E769" t="str">
            <v>306</v>
          </cell>
          <cell r="F769" t="str">
            <v>N000</v>
          </cell>
          <cell r="G769" t="str">
            <v>410</v>
          </cell>
          <cell r="H769" t="str">
            <v>1103</v>
          </cell>
          <cell r="I769" t="str">
            <v>CF33834</v>
          </cell>
          <cell r="J769" t="str">
            <v>27</v>
          </cell>
          <cell r="K769" t="str">
            <v>2</v>
          </cell>
          <cell r="L769">
            <v>3</v>
          </cell>
          <cell r="M769">
            <v>0</v>
          </cell>
          <cell r="N769">
            <v>2817.8</v>
          </cell>
          <cell r="O769" t="str">
            <v>M</v>
          </cell>
          <cell r="P769" t="str">
            <v>00000000</v>
          </cell>
          <cell r="Q769">
            <v>0</v>
          </cell>
          <cell r="R769">
            <v>407.02</v>
          </cell>
          <cell r="S769">
            <v>78.27</v>
          </cell>
          <cell r="T769">
            <v>359.27</v>
          </cell>
          <cell r="U769">
            <v>140.88999999999999</v>
          </cell>
          <cell r="V769">
            <v>50.72</v>
          </cell>
          <cell r="W769">
            <v>56.36</v>
          </cell>
          <cell r="X769">
            <v>61</v>
          </cell>
          <cell r="Y769">
            <v>0</v>
          </cell>
          <cell r="Z769">
            <v>72.34</v>
          </cell>
          <cell r="AA769">
            <v>77</v>
          </cell>
          <cell r="AB769">
            <v>96</v>
          </cell>
          <cell r="AC769">
            <v>80</v>
          </cell>
          <cell r="AD769">
            <v>13.49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Y769">
            <v>155165.76000000001</v>
          </cell>
        </row>
        <row r="770">
          <cell r="A770">
            <v>2</v>
          </cell>
          <cell r="B770" t="str">
            <v>12</v>
          </cell>
          <cell r="C770" t="str">
            <v>000</v>
          </cell>
          <cell r="D770" t="str">
            <v>1</v>
          </cell>
          <cell r="E770" t="str">
            <v>306</v>
          </cell>
          <cell r="F770" t="str">
            <v>N000</v>
          </cell>
          <cell r="G770" t="str">
            <v>410</v>
          </cell>
          <cell r="H770" t="str">
            <v>1103</v>
          </cell>
          <cell r="I770" t="str">
            <v>CF33892</v>
          </cell>
          <cell r="J770" t="str">
            <v>27ZA</v>
          </cell>
          <cell r="K770" t="str">
            <v>2</v>
          </cell>
          <cell r="L770">
            <v>15</v>
          </cell>
          <cell r="M770">
            <v>0</v>
          </cell>
          <cell r="N770">
            <v>2982.9</v>
          </cell>
          <cell r="O770" t="str">
            <v>M</v>
          </cell>
          <cell r="P770" t="str">
            <v>00000000</v>
          </cell>
          <cell r="Q770">
            <v>579.4</v>
          </cell>
          <cell r="R770">
            <v>430.86</v>
          </cell>
          <cell r="S770">
            <v>82.86</v>
          </cell>
          <cell r="T770">
            <v>380.32</v>
          </cell>
          <cell r="U770">
            <v>149.15</v>
          </cell>
          <cell r="V770">
            <v>64.12</v>
          </cell>
          <cell r="W770">
            <v>59.66</v>
          </cell>
          <cell r="X770">
            <v>92.8</v>
          </cell>
          <cell r="Y770">
            <v>0</v>
          </cell>
          <cell r="Z770">
            <v>88.44</v>
          </cell>
          <cell r="AA770">
            <v>77</v>
          </cell>
          <cell r="AB770">
            <v>96</v>
          </cell>
          <cell r="AC770">
            <v>80</v>
          </cell>
          <cell r="AD770">
            <v>13.49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Y770">
            <v>931860</v>
          </cell>
        </row>
        <row r="771">
          <cell r="A771">
            <v>2</v>
          </cell>
          <cell r="B771" t="str">
            <v>12</v>
          </cell>
          <cell r="C771" t="str">
            <v>000</v>
          </cell>
          <cell r="D771" t="str">
            <v>1</v>
          </cell>
          <cell r="E771" t="str">
            <v>306</v>
          </cell>
          <cell r="F771" t="str">
            <v>N000</v>
          </cell>
          <cell r="G771" t="str">
            <v>410</v>
          </cell>
          <cell r="H771" t="str">
            <v>1103</v>
          </cell>
          <cell r="I771" t="str">
            <v>CF41059</v>
          </cell>
          <cell r="K771" t="str">
            <v>2</v>
          </cell>
          <cell r="L771">
            <v>4</v>
          </cell>
          <cell r="M771">
            <v>0</v>
          </cell>
          <cell r="N771">
            <v>4776</v>
          </cell>
          <cell r="O771" t="str">
            <v>M</v>
          </cell>
          <cell r="P771" t="str">
            <v>00000000</v>
          </cell>
          <cell r="Q771">
            <v>0</v>
          </cell>
          <cell r="R771">
            <v>689.87</v>
          </cell>
          <cell r="S771">
            <v>132.66999999999999</v>
          </cell>
          <cell r="T771">
            <v>608.94000000000005</v>
          </cell>
          <cell r="U771">
            <v>238.8</v>
          </cell>
          <cell r="V771">
            <v>85.97</v>
          </cell>
          <cell r="W771">
            <v>95.52</v>
          </cell>
          <cell r="X771">
            <v>57</v>
          </cell>
          <cell r="Y771">
            <v>0</v>
          </cell>
          <cell r="Z771">
            <v>179.53</v>
          </cell>
          <cell r="AA771">
            <v>77</v>
          </cell>
          <cell r="AB771">
            <v>96</v>
          </cell>
          <cell r="AC771">
            <v>80</v>
          </cell>
          <cell r="AD771">
            <v>13.49</v>
          </cell>
          <cell r="AE771">
            <v>3.98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3064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Y771">
            <v>489540.96</v>
          </cell>
        </row>
        <row r="772">
          <cell r="A772">
            <v>2</v>
          </cell>
          <cell r="B772" t="str">
            <v>12</v>
          </cell>
          <cell r="C772" t="str">
            <v>000</v>
          </cell>
          <cell r="D772" t="str">
            <v>1</v>
          </cell>
          <cell r="E772" t="str">
            <v>306</v>
          </cell>
          <cell r="F772" t="str">
            <v>N000</v>
          </cell>
          <cell r="G772" t="str">
            <v>410</v>
          </cell>
          <cell r="H772" t="str">
            <v>1103</v>
          </cell>
          <cell r="I772" t="str">
            <v>CF41060</v>
          </cell>
          <cell r="K772" t="str">
            <v>2</v>
          </cell>
          <cell r="L772">
            <v>50</v>
          </cell>
          <cell r="M772">
            <v>0</v>
          </cell>
          <cell r="N772">
            <v>5274</v>
          </cell>
          <cell r="O772" t="str">
            <v>M</v>
          </cell>
          <cell r="P772" t="str">
            <v>00000000</v>
          </cell>
          <cell r="Q772">
            <v>0</v>
          </cell>
          <cell r="R772">
            <v>761.8</v>
          </cell>
          <cell r="S772">
            <v>146.5</v>
          </cell>
          <cell r="T772">
            <v>672.44</v>
          </cell>
          <cell r="U772">
            <v>263.7</v>
          </cell>
          <cell r="V772">
            <v>94.93</v>
          </cell>
          <cell r="W772">
            <v>105.48</v>
          </cell>
          <cell r="X772">
            <v>78.739999999999995</v>
          </cell>
          <cell r="Y772">
            <v>0</v>
          </cell>
          <cell r="Z772">
            <v>196.69</v>
          </cell>
          <cell r="AA772">
            <v>77</v>
          </cell>
          <cell r="AB772">
            <v>96</v>
          </cell>
          <cell r="AC772">
            <v>80</v>
          </cell>
          <cell r="AD772">
            <v>13.49</v>
          </cell>
          <cell r="AE772">
            <v>4.3899999999999997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3316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Y772">
            <v>6708696</v>
          </cell>
        </row>
        <row r="773">
          <cell r="A773">
            <v>2</v>
          </cell>
          <cell r="B773" t="str">
            <v>12</v>
          </cell>
          <cell r="C773" t="str">
            <v>000</v>
          </cell>
          <cell r="D773" t="str">
            <v>1</v>
          </cell>
          <cell r="E773" t="str">
            <v>306</v>
          </cell>
          <cell r="F773" t="str">
            <v>N000</v>
          </cell>
          <cell r="G773" t="str">
            <v>410</v>
          </cell>
          <cell r="H773" t="str">
            <v>1103</v>
          </cell>
          <cell r="I773" t="str">
            <v>CF41061</v>
          </cell>
          <cell r="K773" t="str">
            <v>2</v>
          </cell>
          <cell r="L773">
            <v>31</v>
          </cell>
          <cell r="M773">
            <v>0</v>
          </cell>
          <cell r="N773">
            <v>5300</v>
          </cell>
          <cell r="O773" t="str">
            <v>M</v>
          </cell>
          <cell r="P773" t="str">
            <v>00000000</v>
          </cell>
          <cell r="Q773">
            <v>0</v>
          </cell>
          <cell r="R773">
            <v>765.56</v>
          </cell>
          <cell r="S773">
            <v>147.22</v>
          </cell>
          <cell r="T773">
            <v>675.75</v>
          </cell>
          <cell r="U773">
            <v>265</v>
          </cell>
          <cell r="V773">
            <v>95.4</v>
          </cell>
          <cell r="W773">
            <v>106</v>
          </cell>
          <cell r="X773">
            <v>74.709999999999994</v>
          </cell>
          <cell r="Y773">
            <v>0</v>
          </cell>
          <cell r="Z773">
            <v>239.42</v>
          </cell>
          <cell r="AA773">
            <v>77</v>
          </cell>
          <cell r="AB773">
            <v>96</v>
          </cell>
          <cell r="AC773">
            <v>80</v>
          </cell>
          <cell r="AD773">
            <v>13.49</v>
          </cell>
          <cell r="AE773">
            <v>4.42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5426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Y773">
            <v>4972140.84</v>
          </cell>
        </row>
        <row r="774">
          <cell r="A774">
            <v>2</v>
          </cell>
          <cell r="B774" t="str">
            <v>12</v>
          </cell>
          <cell r="C774" t="str">
            <v>000</v>
          </cell>
          <cell r="D774" t="str">
            <v>1</v>
          </cell>
          <cell r="E774" t="str">
            <v>306</v>
          </cell>
          <cell r="F774" t="str">
            <v>N000</v>
          </cell>
          <cell r="G774" t="str">
            <v>410</v>
          </cell>
          <cell r="H774" t="str">
            <v>1103</v>
          </cell>
          <cell r="I774" t="str">
            <v>CF41062</v>
          </cell>
          <cell r="K774" t="str">
            <v>2</v>
          </cell>
          <cell r="L774">
            <v>14</v>
          </cell>
          <cell r="M774">
            <v>0</v>
          </cell>
          <cell r="N774">
            <v>5546</v>
          </cell>
          <cell r="O774" t="str">
            <v>M</v>
          </cell>
          <cell r="P774" t="str">
            <v>00000000</v>
          </cell>
          <cell r="Q774">
            <v>0</v>
          </cell>
          <cell r="R774">
            <v>801.09</v>
          </cell>
          <cell r="S774">
            <v>154.06</v>
          </cell>
          <cell r="T774">
            <v>707.12</v>
          </cell>
          <cell r="U774">
            <v>277.3</v>
          </cell>
          <cell r="V774">
            <v>99.83</v>
          </cell>
          <cell r="W774">
            <v>110.92</v>
          </cell>
          <cell r="X774">
            <v>69.64</v>
          </cell>
          <cell r="Y774">
            <v>0</v>
          </cell>
          <cell r="Z774">
            <v>251.65</v>
          </cell>
          <cell r="AA774">
            <v>77</v>
          </cell>
          <cell r="AB774">
            <v>96</v>
          </cell>
          <cell r="AC774">
            <v>80</v>
          </cell>
          <cell r="AD774">
            <v>13.49</v>
          </cell>
          <cell r="AE774">
            <v>4.62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5754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Y774">
            <v>2359176.96</v>
          </cell>
        </row>
        <row r="775">
          <cell r="A775">
            <v>2</v>
          </cell>
          <cell r="B775" t="str">
            <v>12</v>
          </cell>
          <cell r="C775" t="str">
            <v>000</v>
          </cell>
          <cell r="D775" t="str">
            <v>1</v>
          </cell>
          <cell r="E775" t="str">
            <v>306</v>
          </cell>
          <cell r="F775" t="str">
            <v>N000</v>
          </cell>
          <cell r="G775" t="str">
            <v>411</v>
          </cell>
          <cell r="H775" t="str">
            <v>1103</v>
          </cell>
          <cell r="I775" t="str">
            <v>A01803</v>
          </cell>
          <cell r="J775" t="str">
            <v>19</v>
          </cell>
          <cell r="K775" t="str">
            <v>2</v>
          </cell>
          <cell r="L775">
            <v>1</v>
          </cell>
          <cell r="M775">
            <v>0</v>
          </cell>
          <cell r="N775">
            <v>2120.3000000000002</v>
          </cell>
          <cell r="O775" t="str">
            <v>M</v>
          </cell>
          <cell r="P775" t="str">
            <v>00000000</v>
          </cell>
          <cell r="Q775">
            <v>0</v>
          </cell>
          <cell r="R775">
            <v>306.27</v>
          </cell>
          <cell r="S775">
            <v>58.9</v>
          </cell>
          <cell r="T775">
            <v>270.33999999999997</v>
          </cell>
          <cell r="U775">
            <v>106.02</v>
          </cell>
          <cell r="V775">
            <v>38.17</v>
          </cell>
          <cell r="W775">
            <v>42.41</v>
          </cell>
          <cell r="X775">
            <v>0</v>
          </cell>
          <cell r="Y775">
            <v>0</v>
          </cell>
          <cell r="Z775">
            <v>54.77</v>
          </cell>
          <cell r="AA775">
            <v>77</v>
          </cell>
          <cell r="AB775">
            <v>96</v>
          </cell>
          <cell r="AC775">
            <v>80</v>
          </cell>
          <cell r="AD775">
            <v>13.49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Y775">
            <v>39164.04</v>
          </cell>
        </row>
        <row r="776">
          <cell r="A776">
            <v>2</v>
          </cell>
          <cell r="B776" t="str">
            <v>12</v>
          </cell>
          <cell r="C776" t="str">
            <v>000</v>
          </cell>
          <cell r="D776" t="str">
            <v>1</v>
          </cell>
          <cell r="E776" t="str">
            <v>306</v>
          </cell>
          <cell r="F776" t="str">
            <v>N000</v>
          </cell>
          <cell r="G776" t="str">
            <v>411</v>
          </cell>
          <cell r="H776" t="str">
            <v>1103</v>
          </cell>
          <cell r="I776" t="str">
            <v>A01805</v>
          </cell>
          <cell r="J776" t="str">
            <v>21</v>
          </cell>
          <cell r="K776" t="str">
            <v>2</v>
          </cell>
          <cell r="L776">
            <v>12</v>
          </cell>
          <cell r="M776">
            <v>0</v>
          </cell>
          <cell r="N776">
            <v>2238.1999999999998</v>
          </cell>
          <cell r="O776" t="str">
            <v>M</v>
          </cell>
          <cell r="P776" t="str">
            <v>00000000</v>
          </cell>
          <cell r="Q776">
            <v>0</v>
          </cell>
          <cell r="R776">
            <v>323.3</v>
          </cell>
          <cell r="S776">
            <v>62.17</v>
          </cell>
          <cell r="T776">
            <v>285.37</v>
          </cell>
          <cell r="U776">
            <v>111.91</v>
          </cell>
          <cell r="V776">
            <v>40.29</v>
          </cell>
          <cell r="W776">
            <v>44.76</v>
          </cell>
          <cell r="X776">
            <v>14.5</v>
          </cell>
          <cell r="Y776">
            <v>0</v>
          </cell>
          <cell r="Z776">
            <v>57.82</v>
          </cell>
          <cell r="AA776">
            <v>77</v>
          </cell>
          <cell r="AB776">
            <v>96</v>
          </cell>
          <cell r="AC776">
            <v>80</v>
          </cell>
          <cell r="AD776">
            <v>13.49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Y776">
            <v>496052.64</v>
          </cell>
        </row>
        <row r="777">
          <cell r="A777">
            <v>2</v>
          </cell>
          <cell r="B777" t="str">
            <v>12</v>
          </cell>
          <cell r="C777" t="str">
            <v>000</v>
          </cell>
          <cell r="D777" t="str">
            <v>1</v>
          </cell>
          <cell r="E777" t="str">
            <v>306</v>
          </cell>
          <cell r="F777" t="str">
            <v>N000</v>
          </cell>
          <cell r="G777" t="str">
            <v>411</v>
          </cell>
          <cell r="H777" t="str">
            <v>1103</v>
          </cell>
          <cell r="I777" t="str">
            <v>A01806</v>
          </cell>
          <cell r="J777" t="str">
            <v>25</v>
          </cell>
          <cell r="K777" t="str">
            <v>2</v>
          </cell>
          <cell r="L777">
            <v>4</v>
          </cell>
          <cell r="M777">
            <v>0</v>
          </cell>
          <cell r="N777">
            <v>2572.4</v>
          </cell>
          <cell r="O777" t="str">
            <v>M</v>
          </cell>
          <cell r="P777" t="str">
            <v>00000000</v>
          </cell>
          <cell r="Q777">
            <v>0</v>
          </cell>
          <cell r="R777">
            <v>371.57</v>
          </cell>
          <cell r="S777">
            <v>71.459999999999994</v>
          </cell>
          <cell r="T777">
            <v>327.98</v>
          </cell>
          <cell r="U777">
            <v>128.62</v>
          </cell>
          <cell r="V777">
            <v>46.3</v>
          </cell>
          <cell r="W777">
            <v>51.45</v>
          </cell>
          <cell r="X777">
            <v>48.25</v>
          </cell>
          <cell r="Y777">
            <v>0</v>
          </cell>
          <cell r="Z777">
            <v>66.33</v>
          </cell>
          <cell r="AA777">
            <v>77</v>
          </cell>
          <cell r="AB777">
            <v>96</v>
          </cell>
          <cell r="AC777">
            <v>80</v>
          </cell>
          <cell r="AD777">
            <v>13.49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Y777">
            <v>189640.8</v>
          </cell>
        </row>
        <row r="778">
          <cell r="A778">
            <v>2</v>
          </cell>
          <cell r="B778" t="str">
            <v>12</v>
          </cell>
          <cell r="C778" t="str">
            <v>000</v>
          </cell>
          <cell r="D778" t="str">
            <v>1</v>
          </cell>
          <cell r="E778" t="str">
            <v>306</v>
          </cell>
          <cell r="F778" t="str">
            <v>N000</v>
          </cell>
          <cell r="G778" t="str">
            <v>411</v>
          </cell>
          <cell r="H778" t="str">
            <v>1103</v>
          </cell>
          <cell r="I778" t="str">
            <v>A01807</v>
          </cell>
          <cell r="J778" t="str">
            <v>27</v>
          </cell>
          <cell r="K778" t="str">
            <v>2</v>
          </cell>
          <cell r="L778">
            <v>7</v>
          </cell>
          <cell r="M778">
            <v>0</v>
          </cell>
          <cell r="N778">
            <v>2817.8</v>
          </cell>
          <cell r="O778" t="str">
            <v>M</v>
          </cell>
          <cell r="P778" t="str">
            <v>00000000</v>
          </cell>
          <cell r="Q778">
            <v>0</v>
          </cell>
          <cell r="R778">
            <v>407.02</v>
          </cell>
          <cell r="S778">
            <v>78.27</v>
          </cell>
          <cell r="T778">
            <v>359.27</v>
          </cell>
          <cell r="U778">
            <v>140.88999999999999</v>
          </cell>
          <cell r="V778">
            <v>50.72</v>
          </cell>
          <cell r="W778">
            <v>56.36</v>
          </cell>
          <cell r="X778">
            <v>93.57</v>
          </cell>
          <cell r="Y778">
            <v>0</v>
          </cell>
          <cell r="Z778">
            <v>72.989999999999995</v>
          </cell>
          <cell r="AA778">
            <v>77</v>
          </cell>
          <cell r="AB778">
            <v>96</v>
          </cell>
          <cell r="AC778">
            <v>80</v>
          </cell>
          <cell r="AD778">
            <v>13.49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Y778">
            <v>364843.92</v>
          </cell>
        </row>
        <row r="779">
          <cell r="A779">
            <v>2</v>
          </cell>
          <cell r="B779" t="str">
            <v>12</v>
          </cell>
          <cell r="C779" t="str">
            <v>000</v>
          </cell>
          <cell r="D779" t="str">
            <v>1</v>
          </cell>
          <cell r="E779" t="str">
            <v>306</v>
          </cell>
          <cell r="F779" t="str">
            <v>N000</v>
          </cell>
          <cell r="G779" t="str">
            <v>411</v>
          </cell>
          <cell r="H779" t="str">
            <v>1103</v>
          </cell>
          <cell r="I779" t="str">
            <v>A03804</v>
          </cell>
          <cell r="J779" t="str">
            <v>23</v>
          </cell>
          <cell r="K779" t="str">
            <v>2</v>
          </cell>
          <cell r="L779">
            <v>2</v>
          </cell>
          <cell r="M779">
            <v>0</v>
          </cell>
          <cell r="N779">
            <v>2451.25</v>
          </cell>
          <cell r="O779" t="str">
            <v>M</v>
          </cell>
          <cell r="P779" t="str">
            <v>00000000</v>
          </cell>
          <cell r="Q779">
            <v>0</v>
          </cell>
          <cell r="R779">
            <v>354.07</v>
          </cell>
          <cell r="S779">
            <v>68.09</v>
          </cell>
          <cell r="T779">
            <v>312.52999999999997</v>
          </cell>
          <cell r="U779">
            <v>122.56</v>
          </cell>
          <cell r="V779">
            <v>44.12</v>
          </cell>
          <cell r="W779">
            <v>49.02</v>
          </cell>
          <cell r="X779">
            <v>0</v>
          </cell>
          <cell r="Y779">
            <v>0</v>
          </cell>
          <cell r="Z779">
            <v>62.53</v>
          </cell>
          <cell r="AA779">
            <v>77</v>
          </cell>
          <cell r="AB779">
            <v>96</v>
          </cell>
          <cell r="AC779">
            <v>80</v>
          </cell>
          <cell r="AD779">
            <v>13.49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Y779">
            <v>89535.84</v>
          </cell>
        </row>
        <row r="780">
          <cell r="A780">
            <v>2</v>
          </cell>
          <cell r="B780" t="str">
            <v>12</v>
          </cell>
          <cell r="C780" t="str">
            <v>000</v>
          </cell>
          <cell r="D780" t="str">
            <v>1</v>
          </cell>
          <cell r="E780" t="str">
            <v>306</v>
          </cell>
          <cell r="F780" t="str">
            <v>N000</v>
          </cell>
          <cell r="G780" t="str">
            <v>411</v>
          </cell>
          <cell r="H780" t="str">
            <v>1103</v>
          </cell>
          <cell r="I780" t="str">
            <v>CFMC03</v>
          </cell>
          <cell r="J780" t="str">
            <v>MC03</v>
          </cell>
          <cell r="K780" t="str">
            <v>1</v>
          </cell>
          <cell r="L780">
            <v>4</v>
          </cell>
          <cell r="M780">
            <v>0</v>
          </cell>
          <cell r="N780">
            <v>4311.3999999999996</v>
          </cell>
          <cell r="O780" t="str">
            <v>M</v>
          </cell>
          <cell r="P780" t="str">
            <v>00000000</v>
          </cell>
          <cell r="Q780">
            <v>11306.9</v>
          </cell>
          <cell r="R780">
            <v>622.76</v>
          </cell>
          <cell r="S780">
            <v>119.76</v>
          </cell>
          <cell r="T780">
            <v>549.70000000000005</v>
          </cell>
          <cell r="U780">
            <v>215.57</v>
          </cell>
          <cell r="V780">
            <v>281.13</v>
          </cell>
          <cell r="W780">
            <v>86.23</v>
          </cell>
          <cell r="X780">
            <v>34.5</v>
          </cell>
          <cell r="Y780">
            <v>780.91</v>
          </cell>
          <cell r="Z780">
            <v>329.45</v>
          </cell>
          <cell r="AA780">
            <v>77</v>
          </cell>
          <cell r="AB780">
            <v>0</v>
          </cell>
          <cell r="AC780">
            <v>0</v>
          </cell>
          <cell r="AD780">
            <v>13.49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Y780">
            <v>898982.40000000002</v>
          </cell>
        </row>
        <row r="781">
          <cell r="A781">
            <v>2</v>
          </cell>
          <cell r="B781" t="str">
            <v>12</v>
          </cell>
          <cell r="C781" t="str">
            <v>000</v>
          </cell>
          <cell r="D781" t="str">
            <v>1</v>
          </cell>
          <cell r="E781" t="str">
            <v>306</v>
          </cell>
          <cell r="F781" t="str">
            <v>N000</v>
          </cell>
          <cell r="G781" t="str">
            <v>411</v>
          </cell>
          <cell r="H781" t="str">
            <v>1103</v>
          </cell>
          <cell r="I781" t="str">
            <v>CFMD09</v>
          </cell>
          <cell r="J781" t="str">
            <v>MD09</v>
          </cell>
          <cell r="K781" t="str">
            <v>1</v>
          </cell>
          <cell r="L781">
            <v>1</v>
          </cell>
          <cell r="M781">
            <v>0</v>
          </cell>
          <cell r="N781">
            <v>14852.65</v>
          </cell>
          <cell r="O781" t="str">
            <v>M</v>
          </cell>
          <cell r="P781" t="str">
            <v>00000000</v>
          </cell>
          <cell r="Q781">
            <v>100991.65</v>
          </cell>
          <cell r="R781">
            <v>2145.38</v>
          </cell>
          <cell r="S781">
            <v>412.57</v>
          </cell>
          <cell r="T781">
            <v>1893.71</v>
          </cell>
          <cell r="U781">
            <v>742.63</v>
          </cell>
          <cell r="V781">
            <v>2085.1999999999998</v>
          </cell>
          <cell r="W781">
            <v>297.05</v>
          </cell>
          <cell r="X781">
            <v>46</v>
          </cell>
          <cell r="Y781">
            <v>5792.22</v>
          </cell>
          <cell r="Z781">
            <v>2370.5100000000002</v>
          </cell>
          <cell r="AA781">
            <v>77</v>
          </cell>
          <cell r="AB781">
            <v>0</v>
          </cell>
          <cell r="AC781">
            <v>0</v>
          </cell>
          <cell r="AD781">
            <v>13.49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Y781">
            <v>1580640.72</v>
          </cell>
        </row>
        <row r="782">
          <cell r="A782">
            <v>2</v>
          </cell>
          <cell r="B782" t="str">
            <v>12</v>
          </cell>
          <cell r="C782" t="str">
            <v>000</v>
          </cell>
          <cell r="D782" t="str">
            <v>1</v>
          </cell>
          <cell r="E782" t="str">
            <v>306</v>
          </cell>
          <cell r="F782" t="str">
            <v>N000</v>
          </cell>
          <cell r="G782" t="str">
            <v>411</v>
          </cell>
          <cell r="H782" t="str">
            <v>1103</v>
          </cell>
          <cell r="I782" t="str">
            <v>CFMG06</v>
          </cell>
          <cell r="J782" t="str">
            <v>MG06</v>
          </cell>
          <cell r="K782" t="str">
            <v>1</v>
          </cell>
          <cell r="L782">
            <v>4</v>
          </cell>
          <cell r="M782">
            <v>0</v>
          </cell>
          <cell r="N782">
            <v>8232.25</v>
          </cell>
          <cell r="O782" t="str">
            <v>M</v>
          </cell>
          <cell r="P782" t="str">
            <v>00000000</v>
          </cell>
          <cell r="Q782">
            <v>38872.050000000003</v>
          </cell>
          <cell r="R782">
            <v>1189.0999999999999</v>
          </cell>
          <cell r="S782">
            <v>228.67</v>
          </cell>
          <cell r="T782">
            <v>1049.6099999999999</v>
          </cell>
          <cell r="U782">
            <v>411.61</v>
          </cell>
          <cell r="V782">
            <v>847.88</v>
          </cell>
          <cell r="W782">
            <v>164.65</v>
          </cell>
          <cell r="X782">
            <v>68.5</v>
          </cell>
          <cell r="Y782">
            <v>2355.2199999999998</v>
          </cell>
          <cell r="Z782">
            <v>973.35</v>
          </cell>
          <cell r="AA782">
            <v>77</v>
          </cell>
          <cell r="AB782">
            <v>0</v>
          </cell>
          <cell r="AC782">
            <v>0</v>
          </cell>
          <cell r="AD782">
            <v>13.49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Y782">
            <v>2615202.2400000002</v>
          </cell>
        </row>
        <row r="783">
          <cell r="A783">
            <v>2</v>
          </cell>
          <cell r="B783" t="str">
            <v>12</v>
          </cell>
          <cell r="C783" t="str">
            <v>000</v>
          </cell>
          <cell r="D783" t="str">
            <v>1</v>
          </cell>
          <cell r="E783" t="str">
            <v>306</v>
          </cell>
          <cell r="F783" t="str">
            <v>N000</v>
          </cell>
          <cell r="G783" t="str">
            <v>411</v>
          </cell>
          <cell r="H783" t="str">
            <v>1103</v>
          </cell>
          <cell r="I783" t="str">
            <v>CFMS06</v>
          </cell>
          <cell r="J783" t="str">
            <v>MS06</v>
          </cell>
          <cell r="K783" t="str">
            <v>1</v>
          </cell>
          <cell r="L783">
            <v>1</v>
          </cell>
          <cell r="M783">
            <v>0</v>
          </cell>
          <cell r="N783">
            <v>4801.8999999999996</v>
          </cell>
          <cell r="O783" t="str">
            <v>M</v>
          </cell>
          <cell r="P783" t="str">
            <v>00000000</v>
          </cell>
          <cell r="Q783">
            <v>21723.85</v>
          </cell>
          <cell r="R783">
            <v>693.61</v>
          </cell>
          <cell r="S783">
            <v>133.38999999999999</v>
          </cell>
          <cell r="T783">
            <v>612.24</v>
          </cell>
          <cell r="U783">
            <v>240.09</v>
          </cell>
          <cell r="V783">
            <v>477.46</v>
          </cell>
          <cell r="W783">
            <v>96.04</v>
          </cell>
          <cell r="X783">
            <v>46</v>
          </cell>
          <cell r="Y783">
            <v>1326.29</v>
          </cell>
          <cell r="Z783">
            <v>549.51</v>
          </cell>
          <cell r="AA783">
            <v>77</v>
          </cell>
          <cell r="AB783">
            <v>0</v>
          </cell>
          <cell r="AC783">
            <v>0</v>
          </cell>
          <cell r="AD783">
            <v>13.49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Y783">
            <v>369490.44</v>
          </cell>
        </row>
        <row r="784">
          <cell r="A784">
            <v>2</v>
          </cell>
          <cell r="B784" t="str">
            <v>12</v>
          </cell>
          <cell r="C784" t="str">
            <v>000</v>
          </cell>
          <cell r="D784" t="str">
            <v>1</v>
          </cell>
          <cell r="E784" t="str">
            <v>306</v>
          </cell>
          <cell r="F784" t="str">
            <v>N000</v>
          </cell>
          <cell r="G784" t="str">
            <v>411</v>
          </cell>
          <cell r="H784" t="str">
            <v>1103</v>
          </cell>
          <cell r="I784" t="str">
            <v>CFMS08</v>
          </cell>
          <cell r="J784" t="str">
            <v>MS08</v>
          </cell>
          <cell r="K784" t="str">
            <v>1</v>
          </cell>
          <cell r="L784">
            <v>9</v>
          </cell>
          <cell r="M784">
            <v>0</v>
          </cell>
          <cell r="N784">
            <v>4801.8999999999996</v>
          </cell>
          <cell r="O784" t="str">
            <v>M</v>
          </cell>
          <cell r="P784" t="str">
            <v>00000000</v>
          </cell>
          <cell r="Q784">
            <v>18269.849999999999</v>
          </cell>
          <cell r="R784">
            <v>693.61</v>
          </cell>
          <cell r="S784">
            <v>133.38999999999999</v>
          </cell>
          <cell r="T784">
            <v>612.24</v>
          </cell>
          <cell r="U784">
            <v>240.09</v>
          </cell>
          <cell r="V784">
            <v>415.29</v>
          </cell>
          <cell r="W784">
            <v>96.04</v>
          </cell>
          <cell r="X784">
            <v>41.67</v>
          </cell>
          <cell r="Y784">
            <v>1153.5899999999999</v>
          </cell>
          <cell r="Z784">
            <v>480.35</v>
          </cell>
          <cell r="AA784">
            <v>77</v>
          </cell>
          <cell r="AB784">
            <v>0</v>
          </cell>
          <cell r="AC784">
            <v>0</v>
          </cell>
          <cell r="AD784">
            <v>13.49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Y784">
            <v>2919079.08</v>
          </cell>
        </row>
        <row r="785">
          <cell r="A785">
            <v>2</v>
          </cell>
          <cell r="B785" t="str">
            <v>12</v>
          </cell>
          <cell r="C785" t="str">
            <v>000</v>
          </cell>
          <cell r="D785" t="str">
            <v>1</v>
          </cell>
          <cell r="E785" t="str">
            <v>306</v>
          </cell>
          <cell r="F785" t="str">
            <v>N000</v>
          </cell>
          <cell r="G785" t="str">
            <v>411</v>
          </cell>
          <cell r="H785" t="str">
            <v>1103</v>
          </cell>
          <cell r="I785" t="str">
            <v>M01004</v>
          </cell>
          <cell r="K785" t="str">
            <v>2</v>
          </cell>
          <cell r="L785">
            <v>1</v>
          </cell>
          <cell r="M785">
            <v>0</v>
          </cell>
          <cell r="N785">
            <v>6400</v>
          </cell>
          <cell r="O785" t="str">
            <v>M</v>
          </cell>
          <cell r="P785" t="str">
            <v>00000000</v>
          </cell>
          <cell r="Q785">
            <v>0</v>
          </cell>
          <cell r="R785">
            <v>924.44</v>
          </cell>
          <cell r="S785">
            <v>177.78</v>
          </cell>
          <cell r="T785">
            <v>816</v>
          </cell>
          <cell r="U785">
            <v>320</v>
          </cell>
          <cell r="V785">
            <v>115.2</v>
          </cell>
          <cell r="W785">
            <v>128</v>
          </cell>
          <cell r="X785">
            <v>82</v>
          </cell>
          <cell r="Y785">
            <v>0</v>
          </cell>
          <cell r="Z785">
            <v>289.17</v>
          </cell>
          <cell r="AA785">
            <v>77</v>
          </cell>
          <cell r="AB785">
            <v>96</v>
          </cell>
          <cell r="AC785">
            <v>80</v>
          </cell>
          <cell r="AD785">
            <v>13.49</v>
          </cell>
          <cell r="AE785">
            <v>5.33</v>
          </cell>
          <cell r="AF785">
            <v>0</v>
          </cell>
          <cell r="AG785">
            <v>0</v>
          </cell>
          <cell r="AH785">
            <v>4086</v>
          </cell>
          <cell r="AI785">
            <v>0</v>
          </cell>
          <cell r="AJ785">
            <v>2530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Y785">
            <v>193684.92</v>
          </cell>
        </row>
        <row r="786">
          <cell r="A786">
            <v>2</v>
          </cell>
          <cell r="B786" t="str">
            <v>12</v>
          </cell>
          <cell r="C786" t="str">
            <v>000</v>
          </cell>
          <cell r="D786" t="str">
            <v>1</v>
          </cell>
          <cell r="E786" t="str">
            <v>306</v>
          </cell>
          <cell r="F786" t="str">
            <v>N000</v>
          </cell>
          <cell r="G786" t="str">
            <v>411</v>
          </cell>
          <cell r="H786" t="str">
            <v>1103</v>
          </cell>
          <cell r="I786" t="str">
            <v>M01007</v>
          </cell>
          <cell r="K786" t="str">
            <v>2</v>
          </cell>
          <cell r="L786">
            <v>1</v>
          </cell>
          <cell r="M786">
            <v>0</v>
          </cell>
          <cell r="N786">
            <v>5074</v>
          </cell>
          <cell r="O786" t="str">
            <v>M</v>
          </cell>
          <cell r="P786" t="str">
            <v>00000000</v>
          </cell>
          <cell r="Q786">
            <v>0</v>
          </cell>
          <cell r="R786">
            <v>732.91</v>
          </cell>
          <cell r="S786">
            <v>140.94</v>
          </cell>
          <cell r="T786">
            <v>646.94000000000005</v>
          </cell>
          <cell r="U786">
            <v>253.7</v>
          </cell>
          <cell r="V786">
            <v>91.33</v>
          </cell>
          <cell r="W786">
            <v>101.48</v>
          </cell>
          <cell r="X786">
            <v>82</v>
          </cell>
          <cell r="Y786">
            <v>0</v>
          </cell>
          <cell r="Z786">
            <v>207.98</v>
          </cell>
          <cell r="AA786">
            <v>77</v>
          </cell>
          <cell r="AB786">
            <v>96</v>
          </cell>
          <cell r="AC786">
            <v>80</v>
          </cell>
          <cell r="AD786">
            <v>13.49</v>
          </cell>
          <cell r="AE786">
            <v>4.2300000000000004</v>
          </cell>
          <cell r="AF786">
            <v>0</v>
          </cell>
          <cell r="AG786">
            <v>0</v>
          </cell>
          <cell r="AH786">
            <v>2004</v>
          </cell>
          <cell r="AI786">
            <v>0</v>
          </cell>
          <cell r="AJ786">
            <v>2108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Y786">
            <v>140568</v>
          </cell>
        </row>
        <row r="787">
          <cell r="A787">
            <v>2</v>
          </cell>
          <cell r="B787" t="str">
            <v>12</v>
          </cell>
          <cell r="C787" t="str">
            <v>000</v>
          </cell>
          <cell r="D787" t="str">
            <v>1</v>
          </cell>
          <cell r="E787" t="str">
            <v>306</v>
          </cell>
          <cell r="F787" t="str">
            <v>N000</v>
          </cell>
          <cell r="G787" t="str">
            <v>411</v>
          </cell>
          <cell r="H787" t="str">
            <v>1103</v>
          </cell>
          <cell r="I787" t="str">
            <v>M02001</v>
          </cell>
          <cell r="K787" t="str">
            <v>2</v>
          </cell>
          <cell r="L787">
            <v>7</v>
          </cell>
          <cell r="M787">
            <v>0</v>
          </cell>
          <cell r="N787">
            <v>5000</v>
          </cell>
          <cell r="O787" t="str">
            <v>M</v>
          </cell>
          <cell r="P787" t="str">
            <v>00000000</v>
          </cell>
          <cell r="Q787">
            <v>0</v>
          </cell>
          <cell r="R787">
            <v>722.22</v>
          </cell>
          <cell r="S787">
            <v>138.88999999999999</v>
          </cell>
          <cell r="T787">
            <v>637.5</v>
          </cell>
          <cell r="U787">
            <v>250</v>
          </cell>
          <cell r="V787">
            <v>90</v>
          </cell>
          <cell r="W787">
            <v>100</v>
          </cell>
          <cell r="X787">
            <v>62.43</v>
          </cell>
          <cell r="Y787">
            <v>0</v>
          </cell>
          <cell r="Z787">
            <v>175.61</v>
          </cell>
          <cell r="AA787">
            <v>77</v>
          </cell>
          <cell r="AB787">
            <v>96</v>
          </cell>
          <cell r="AC787">
            <v>80</v>
          </cell>
          <cell r="AD787">
            <v>13.49</v>
          </cell>
          <cell r="AE787">
            <v>4.17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2600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Y787">
            <v>843974.04</v>
          </cell>
        </row>
        <row r="788">
          <cell r="A788">
            <v>2</v>
          </cell>
          <cell r="B788" t="str">
            <v>12</v>
          </cell>
          <cell r="C788" t="str">
            <v>000</v>
          </cell>
          <cell r="D788" t="str">
            <v>1</v>
          </cell>
          <cell r="E788" t="str">
            <v>306</v>
          </cell>
          <cell r="F788" t="str">
            <v>N000</v>
          </cell>
          <cell r="G788" t="str">
            <v>411</v>
          </cell>
          <cell r="H788" t="str">
            <v>1103</v>
          </cell>
          <cell r="I788" t="str">
            <v>M02005</v>
          </cell>
          <cell r="K788" t="str">
            <v>2</v>
          </cell>
          <cell r="L788">
            <v>2</v>
          </cell>
          <cell r="M788">
            <v>0</v>
          </cell>
          <cell r="N788">
            <v>2720</v>
          </cell>
          <cell r="O788" t="str">
            <v>M</v>
          </cell>
          <cell r="P788" t="str">
            <v>00000000</v>
          </cell>
          <cell r="Q788">
            <v>0</v>
          </cell>
          <cell r="R788">
            <v>392.89</v>
          </cell>
          <cell r="S788">
            <v>75.56</v>
          </cell>
          <cell r="T788">
            <v>346.8</v>
          </cell>
          <cell r="U788">
            <v>136</v>
          </cell>
          <cell r="V788">
            <v>48.96</v>
          </cell>
          <cell r="W788">
            <v>54.4</v>
          </cell>
          <cell r="X788">
            <v>54.5</v>
          </cell>
          <cell r="Y788">
            <v>0</v>
          </cell>
          <cell r="Z788">
            <v>93.62</v>
          </cell>
          <cell r="AA788">
            <v>77</v>
          </cell>
          <cell r="AB788">
            <v>96</v>
          </cell>
          <cell r="AC788">
            <v>80</v>
          </cell>
          <cell r="AD788">
            <v>13.49</v>
          </cell>
          <cell r="AE788">
            <v>2.27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1183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Y788">
            <v>128987.76</v>
          </cell>
        </row>
        <row r="789">
          <cell r="A789">
            <v>2</v>
          </cell>
          <cell r="B789" t="str">
            <v>12</v>
          </cell>
          <cell r="C789" t="str">
            <v>000</v>
          </cell>
          <cell r="D789" t="str">
            <v>1</v>
          </cell>
          <cell r="E789" t="str">
            <v>306</v>
          </cell>
          <cell r="F789" t="str">
            <v>N000</v>
          </cell>
          <cell r="G789" t="str">
            <v>411</v>
          </cell>
          <cell r="H789" t="str">
            <v>1103</v>
          </cell>
          <cell r="I789" t="str">
            <v>M02015</v>
          </cell>
          <cell r="K789" t="str">
            <v>2</v>
          </cell>
          <cell r="L789">
            <v>1</v>
          </cell>
          <cell r="M789">
            <v>0</v>
          </cell>
          <cell r="N789">
            <v>5000</v>
          </cell>
          <cell r="O789" t="str">
            <v>M</v>
          </cell>
          <cell r="P789" t="str">
            <v>00000000</v>
          </cell>
          <cell r="Q789">
            <v>0</v>
          </cell>
          <cell r="R789">
            <v>722.22</v>
          </cell>
          <cell r="S789">
            <v>138.88999999999999</v>
          </cell>
          <cell r="T789">
            <v>637.5</v>
          </cell>
          <cell r="U789">
            <v>250</v>
          </cell>
          <cell r="V789">
            <v>90</v>
          </cell>
          <cell r="W789">
            <v>100</v>
          </cell>
          <cell r="X789">
            <v>82</v>
          </cell>
          <cell r="Y789">
            <v>0</v>
          </cell>
          <cell r="Z789">
            <v>176.01</v>
          </cell>
          <cell r="AA789">
            <v>77</v>
          </cell>
          <cell r="AB789">
            <v>96</v>
          </cell>
          <cell r="AC789">
            <v>80</v>
          </cell>
          <cell r="AD789">
            <v>13.49</v>
          </cell>
          <cell r="AE789">
            <v>4.17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2600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Y789">
            <v>120807.36</v>
          </cell>
        </row>
        <row r="790">
          <cell r="A790">
            <v>2</v>
          </cell>
          <cell r="B790" t="str">
            <v>12</v>
          </cell>
          <cell r="C790" t="str">
            <v>000</v>
          </cell>
          <cell r="D790" t="str">
            <v>1</v>
          </cell>
          <cell r="E790" t="str">
            <v>306</v>
          </cell>
          <cell r="F790" t="str">
            <v>N000</v>
          </cell>
          <cell r="G790" t="str">
            <v>411</v>
          </cell>
          <cell r="H790" t="str">
            <v>1103</v>
          </cell>
          <cell r="I790" t="str">
            <v>M02027</v>
          </cell>
          <cell r="K790" t="str">
            <v>2</v>
          </cell>
          <cell r="L790">
            <v>6</v>
          </cell>
          <cell r="M790">
            <v>0</v>
          </cell>
          <cell r="N790">
            <v>4940</v>
          </cell>
          <cell r="O790" t="str">
            <v>M</v>
          </cell>
          <cell r="P790" t="str">
            <v>00000000</v>
          </cell>
          <cell r="Q790">
            <v>0</v>
          </cell>
          <cell r="R790">
            <v>713.56</v>
          </cell>
          <cell r="S790">
            <v>137.22</v>
          </cell>
          <cell r="T790">
            <v>629.85</v>
          </cell>
          <cell r="U790">
            <v>247</v>
          </cell>
          <cell r="V790">
            <v>88.92</v>
          </cell>
          <cell r="W790">
            <v>98.8</v>
          </cell>
          <cell r="X790">
            <v>122.5</v>
          </cell>
          <cell r="Y790">
            <v>0</v>
          </cell>
          <cell r="Z790">
            <v>169.51</v>
          </cell>
          <cell r="AA790">
            <v>77</v>
          </cell>
          <cell r="AB790">
            <v>96</v>
          </cell>
          <cell r="AC790">
            <v>80</v>
          </cell>
          <cell r="AD790">
            <v>13.49</v>
          </cell>
          <cell r="AE790">
            <v>4.12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2305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Y790">
            <v>700053.84</v>
          </cell>
        </row>
        <row r="791">
          <cell r="A791">
            <v>2</v>
          </cell>
          <cell r="B791" t="str">
            <v>12</v>
          </cell>
          <cell r="C791" t="str">
            <v>000</v>
          </cell>
          <cell r="D791" t="str">
            <v>1</v>
          </cell>
          <cell r="E791" t="str">
            <v>306</v>
          </cell>
          <cell r="F791" t="str">
            <v>N000</v>
          </cell>
          <cell r="G791" t="str">
            <v>411</v>
          </cell>
          <cell r="H791" t="str">
            <v>1103</v>
          </cell>
          <cell r="I791" t="str">
            <v>S03810</v>
          </cell>
          <cell r="J791" t="str">
            <v>22</v>
          </cell>
          <cell r="K791" t="str">
            <v>2</v>
          </cell>
          <cell r="L791">
            <v>1</v>
          </cell>
          <cell r="M791">
            <v>0</v>
          </cell>
          <cell r="N791">
            <v>2342.3000000000002</v>
          </cell>
          <cell r="O791" t="str">
            <v>M</v>
          </cell>
          <cell r="P791" t="str">
            <v>00000000</v>
          </cell>
          <cell r="Q791">
            <v>0</v>
          </cell>
          <cell r="R791">
            <v>338.33</v>
          </cell>
          <cell r="S791">
            <v>65.06</v>
          </cell>
          <cell r="T791">
            <v>298.64</v>
          </cell>
          <cell r="U791">
            <v>117.12</v>
          </cell>
          <cell r="V791">
            <v>42.16</v>
          </cell>
          <cell r="W791">
            <v>46.85</v>
          </cell>
          <cell r="X791">
            <v>0</v>
          </cell>
          <cell r="Y791">
            <v>0</v>
          </cell>
          <cell r="Z791">
            <v>59.97</v>
          </cell>
          <cell r="AA791">
            <v>77</v>
          </cell>
          <cell r="AB791">
            <v>96</v>
          </cell>
          <cell r="AC791">
            <v>80</v>
          </cell>
          <cell r="AD791">
            <v>13.49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Y791">
            <v>42923.040000000001</v>
          </cell>
        </row>
        <row r="792">
          <cell r="A792">
            <v>2</v>
          </cell>
          <cell r="B792" t="str">
            <v>12</v>
          </cell>
          <cell r="C792" t="str">
            <v>000</v>
          </cell>
          <cell r="D792" t="str">
            <v>1</v>
          </cell>
          <cell r="E792" t="str">
            <v>306</v>
          </cell>
          <cell r="F792" t="str">
            <v>N000</v>
          </cell>
          <cell r="G792" t="str">
            <v>411</v>
          </cell>
          <cell r="H792" t="str">
            <v>1103</v>
          </cell>
          <cell r="I792" t="str">
            <v>T03804</v>
          </cell>
          <cell r="J792" t="str">
            <v>25</v>
          </cell>
          <cell r="K792" t="str">
            <v>2</v>
          </cell>
          <cell r="L792">
            <v>2</v>
          </cell>
          <cell r="M792">
            <v>0</v>
          </cell>
          <cell r="N792">
            <v>2572.4</v>
          </cell>
          <cell r="O792" t="str">
            <v>M</v>
          </cell>
          <cell r="P792" t="str">
            <v>00000000</v>
          </cell>
          <cell r="Q792">
            <v>0</v>
          </cell>
          <cell r="R792">
            <v>371.57</v>
          </cell>
          <cell r="S792">
            <v>71.459999999999994</v>
          </cell>
          <cell r="T792">
            <v>327.98</v>
          </cell>
          <cell r="U792">
            <v>128.62</v>
          </cell>
          <cell r="V792">
            <v>46.3</v>
          </cell>
          <cell r="W792">
            <v>51.45</v>
          </cell>
          <cell r="X792">
            <v>64</v>
          </cell>
          <cell r="Y792">
            <v>0</v>
          </cell>
          <cell r="Z792">
            <v>66.650000000000006</v>
          </cell>
          <cell r="AA792">
            <v>77</v>
          </cell>
          <cell r="AB792">
            <v>96</v>
          </cell>
          <cell r="AC792">
            <v>80</v>
          </cell>
          <cell r="AD792">
            <v>13.49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Y792">
            <v>95206.080000000002</v>
          </cell>
        </row>
        <row r="793">
          <cell r="A793">
            <v>2</v>
          </cell>
          <cell r="B793" t="str">
            <v>12</v>
          </cell>
          <cell r="C793" t="str">
            <v>000</v>
          </cell>
          <cell r="D793" t="str">
            <v>1</v>
          </cell>
          <cell r="E793" t="str">
            <v>306</v>
          </cell>
          <cell r="F793" t="str">
            <v>N000</v>
          </cell>
          <cell r="G793" t="str">
            <v>411</v>
          </cell>
          <cell r="H793" t="str">
            <v>1103</v>
          </cell>
          <cell r="I793" t="str">
            <v>CF01059</v>
          </cell>
          <cell r="J793" t="str">
            <v>28</v>
          </cell>
          <cell r="K793" t="str">
            <v>1</v>
          </cell>
          <cell r="L793">
            <v>11</v>
          </cell>
          <cell r="M793">
            <v>0</v>
          </cell>
          <cell r="N793">
            <v>3631.8</v>
          </cell>
          <cell r="O793" t="str">
            <v>M</v>
          </cell>
          <cell r="P793" t="str">
            <v>00000000</v>
          </cell>
          <cell r="Q793">
            <v>8731.1</v>
          </cell>
          <cell r="R793">
            <v>524.59</v>
          </cell>
          <cell r="S793">
            <v>100.88</v>
          </cell>
          <cell r="T793">
            <v>463.05</v>
          </cell>
          <cell r="U793">
            <v>181.59</v>
          </cell>
          <cell r="V793">
            <v>222.53</v>
          </cell>
          <cell r="W793">
            <v>72.64</v>
          </cell>
          <cell r="X793">
            <v>67.09</v>
          </cell>
          <cell r="Y793">
            <v>618.15</v>
          </cell>
          <cell r="Z793">
            <v>262.64999999999998</v>
          </cell>
          <cell r="AA793">
            <v>77</v>
          </cell>
          <cell r="AB793">
            <v>0</v>
          </cell>
          <cell r="AC793">
            <v>0</v>
          </cell>
          <cell r="AD793">
            <v>13.49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Y793">
            <v>1975585.92</v>
          </cell>
        </row>
        <row r="794">
          <cell r="A794">
            <v>2</v>
          </cell>
          <cell r="B794" t="str">
            <v>12</v>
          </cell>
          <cell r="C794" t="str">
            <v>000</v>
          </cell>
          <cell r="D794" t="str">
            <v>1</v>
          </cell>
          <cell r="E794" t="str">
            <v>306</v>
          </cell>
          <cell r="F794" t="str">
            <v>N000</v>
          </cell>
          <cell r="G794" t="str">
            <v>411</v>
          </cell>
          <cell r="H794" t="str">
            <v>1103</v>
          </cell>
          <cell r="I794" t="str">
            <v>CF03809</v>
          </cell>
          <cell r="J794" t="str">
            <v>25</v>
          </cell>
          <cell r="K794" t="str">
            <v>2</v>
          </cell>
          <cell r="L794">
            <v>1</v>
          </cell>
          <cell r="M794">
            <v>0</v>
          </cell>
          <cell r="N794">
            <v>2572.4</v>
          </cell>
          <cell r="O794" t="str">
            <v>M</v>
          </cell>
          <cell r="P794" t="str">
            <v>00000000</v>
          </cell>
          <cell r="Q794">
            <v>0</v>
          </cell>
          <cell r="R794">
            <v>371.57</v>
          </cell>
          <cell r="S794">
            <v>71.459999999999994</v>
          </cell>
          <cell r="T794">
            <v>327.98</v>
          </cell>
          <cell r="U794">
            <v>128.62</v>
          </cell>
          <cell r="V794">
            <v>46.3</v>
          </cell>
          <cell r="W794">
            <v>51.45</v>
          </cell>
          <cell r="X794">
            <v>0</v>
          </cell>
          <cell r="Y794">
            <v>0</v>
          </cell>
          <cell r="Z794">
            <v>65.37</v>
          </cell>
          <cell r="AA794">
            <v>77</v>
          </cell>
          <cell r="AB794">
            <v>96</v>
          </cell>
          <cell r="AC794">
            <v>80</v>
          </cell>
          <cell r="AD794">
            <v>13.49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Y794">
            <v>46819.68</v>
          </cell>
        </row>
        <row r="795">
          <cell r="A795">
            <v>2</v>
          </cell>
          <cell r="B795" t="str">
            <v>12</v>
          </cell>
          <cell r="C795" t="str">
            <v>000</v>
          </cell>
          <cell r="D795" t="str">
            <v>1</v>
          </cell>
          <cell r="E795" t="str">
            <v>306</v>
          </cell>
          <cell r="F795" t="str">
            <v>N000</v>
          </cell>
          <cell r="G795" t="str">
            <v>411</v>
          </cell>
          <cell r="H795" t="str">
            <v>1103</v>
          </cell>
          <cell r="I795" t="str">
            <v>CF03820</v>
          </cell>
          <cell r="J795" t="str">
            <v>27Z</v>
          </cell>
          <cell r="K795" t="str">
            <v>2</v>
          </cell>
          <cell r="L795">
            <v>1</v>
          </cell>
          <cell r="M795">
            <v>0</v>
          </cell>
          <cell r="N795">
            <v>2900.25</v>
          </cell>
          <cell r="O795" t="str">
            <v>M</v>
          </cell>
          <cell r="P795" t="str">
            <v>00000000</v>
          </cell>
          <cell r="Q795">
            <v>205.15</v>
          </cell>
          <cell r="R795">
            <v>418.93</v>
          </cell>
          <cell r="S795">
            <v>80.56</v>
          </cell>
          <cell r="T795">
            <v>369.78</v>
          </cell>
          <cell r="U795">
            <v>145.01</v>
          </cell>
          <cell r="V795">
            <v>55.89</v>
          </cell>
          <cell r="W795">
            <v>58.01</v>
          </cell>
          <cell r="X795">
            <v>0</v>
          </cell>
          <cell r="Y795">
            <v>0</v>
          </cell>
          <cell r="Z795">
            <v>77.16</v>
          </cell>
          <cell r="AA795">
            <v>77</v>
          </cell>
          <cell r="AB795">
            <v>96</v>
          </cell>
          <cell r="AC795">
            <v>80</v>
          </cell>
          <cell r="AD795">
            <v>13.49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Y795">
            <v>54926.76</v>
          </cell>
        </row>
        <row r="796">
          <cell r="A796">
            <v>2</v>
          </cell>
          <cell r="B796" t="str">
            <v>12</v>
          </cell>
          <cell r="C796" t="str">
            <v>000</v>
          </cell>
          <cell r="D796" t="str">
            <v>1</v>
          </cell>
          <cell r="E796" t="str">
            <v>306</v>
          </cell>
          <cell r="F796" t="str">
            <v>N000</v>
          </cell>
          <cell r="G796" t="str">
            <v>411</v>
          </cell>
          <cell r="H796" t="str">
            <v>1103</v>
          </cell>
          <cell r="I796" t="str">
            <v>CF04806</v>
          </cell>
          <cell r="J796" t="str">
            <v>26</v>
          </cell>
          <cell r="K796" t="str">
            <v>2</v>
          </cell>
          <cell r="L796">
            <v>12</v>
          </cell>
          <cell r="M796">
            <v>0</v>
          </cell>
          <cell r="N796">
            <v>2692.2</v>
          </cell>
          <cell r="O796" t="str">
            <v>M</v>
          </cell>
          <cell r="P796" t="str">
            <v>00000000</v>
          </cell>
          <cell r="Q796">
            <v>0</v>
          </cell>
          <cell r="R796">
            <v>388.87</v>
          </cell>
          <cell r="S796">
            <v>74.78</v>
          </cell>
          <cell r="T796">
            <v>343.26</v>
          </cell>
          <cell r="U796">
            <v>134.61000000000001</v>
          </cell>
          <cell r="V796">
            <v>48.46</v>
          </cell>
          <cell r="W796">
            <v>53.84</v>
          </cell>
          <cell r="X796">
            <v>49.5</v>
          </cell>
          <cell r="Y796">
            <v>0</v>
          </cell>
          <cell r="Z796">
            <v>69.17</v>
          </cell>
          <cell r="AA796">
            <v>77</v>
          </cell>
          <cell r="AB796">
            <v>96</v>
          </cell>
          <cell r="AC796">
            <v>80</v>
          </cell>
          <cell r="AD796">
            <v>13.49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Y796">
            <v>593449.92000000004</v>
          </cell>
        </row>
        <row r="797">
          <cell r="A797">
            <v>2</v>
          </cell>
          <cell r="B797" t="str">
            <v>12</v>
          </cell>
          <cell r="C797" t="str">
            <v>000</v>
          </cell>
          <cell r="D797" t="str">
            <v>1</v>
          </cell>
          <cell r="E797" t="str">
            <v>306</v>
          </cell>
          <cell r="F797" t="str">
            <v>N000</v>
          </cell>
          <cell r="G797" t="str">
            <v>411</v>
          </cell>
          <cell r="H797" t="str">
            <v>1103</v>
          </cell>
          <cell r="I797" t="str">
            <v>CF04807</v>
          </cell>
          <cell r="J797" t="str">
            <v>27Z</v>
          </cell>
          <cell r="K797" t="str">
            <v>2</v>
          </cell>
          <cell r="L797">
            <v>7</v>
          </cell>
          <cell r="M797">
            <v>0</v>
          </cell>
          <cell r="N797">
            <v>2900.25</v>
          </cell>
          <cell r="O797" t="str">
            <v>M</v>
          </cell>
          <cell r="P797" t="str">
            <v>00000000</v>
          </cell>
          <cell r="Q797">
            <v>205.15</v>
          </cell>
          <cell r="R797">
            <v>418.93</v>
          </cell>
          <cell r="S797">
            <v>80.56</v>
          </cell>
          <cell r="T797">
            <v>369.78</v>
          </cell>
          <cell r="U797">
            <v>145.01</v>
          </cell>
          <cell r="V797">
            <v>55.89</v>
          </cell>
          <cell r="W797">
            <v>58.01</v>
          </cell>
          <cell r="X797">
            <v>51</v>
          </cell>
          <cell r="Y797">
            <v>0</v>
          </cell>
          <cell r="Z797">
            <v>78.180000000000007</v>
          </cell>
          <cell r="AA797">
            <v>77</v>
          </cell>
          <cell r="AB797">
            <v>96</v>
          </cell>
          <cell r="AC797">
            <v>80</v>
          </cell>
          <cell r="AD797">
            <v>13.49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Y797">
            <v>388857</v>
          </cell>
        </row>
        <row r="798">
          <cell r="A798">
            <v>2</v>
          </cell>
          <cell r="B798" t="str">
            <v>12</v>
          </cell>
          <cell r="C798" t="str">
            <v>000</v>
          </cell>
          <cell r="D798" t="str">
            <v>1</v>
          </cell>
          <cell r="E798" t="str">
            <v>306</v>
          </cell>
          <cell r="F798" t="str">
            <v>N000</v>
          </cell>
          <cell r="G798" t="str">
            <v>411</v>
          </cell>
          <cell r="H798" t="str">
            <v>1103</v>
          </cell>
          <cell r="I798" t="str">
            <v>CF04808</v>
          </cell>
          <cell r="J798" t="str">
            <v>27ZA</v>
          </cell>
          <cell r="K798" t="str">
            <v>2</v>
          </cell>
          <cell r="L798">
            <v>11</v>
          </cell>
          <cell r="M798">
            <v>0</v>
          </cell>
          <cell r="N798">
            <v>2982.9</v>
          </cell>
          <cell r="O798" t="str">
            <v>M</v>
          </cell>
          <cell r="P798" t="str">
            <v>00000000</v>
          </cell>
          <cell r="Q798">
            <v>579.4</v>
          </cell>
          <cell r="R798">
            <v>430.86</v>
          </cell>
          <cell r="S798">
            <v>82.86</v>
          </cell>
          <cell r="T798">
            <v>380.32</v>
          </cell>
          <cell r="U798">
            <v>149.15</v>
          </cell>
          <cell r="V798">
            <v>64.12</v>
          </cell>
          <cell r="W798">
            <v>59.66</v>
          </cell>
          <cell r="X798">
            <v>36.729999999999997</v>
          </cell>
          <cell r="Y798">
            <v>0</v>
          </cell>
          <cell r="Z798">
            <v>87.31</v>
          </cell>
          <cell r="AA798">
            <v>77</v>
          </cell>
          <cell r="AB798">
            <v>96</v>
          </cell>
          <cell r="AC798">
            <v>80</v>
          </cell>
          <cell r="AD798">
            <v>13.49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Y798">
            <v>675813.6</v>
          </cell>
        </row>
        <row r="799">
          <cell r="A799">
            <v>2</v>
          </cell>
          <cell r="B799" t="str">
            <v>12</v>
          </cell>
          <cell r="C799" t="str">
            <v>000</v>
          </cell>
          <cell r="D799" t="str">
            <v>1</v>
          </cell>
          <cell r="E799" t="str">
            <v>306</v>
          </cell>
          <cell r="F799" t="str">
            <v>N000</v>
          </cell>
          <cell r="G799" t="str">
            <v>411</v>
          </cell>
          <cell r="H799" t="str">
            <v>1103</v>
          </cell>
          <cell r="I799" t="str">
            <v>CF08822</v>
          </cell>
          <cell r="J799" t="str">
            <v>23</v>
          </cell>
          <cell r="K799" t="str">
            <v>2</v>
          </cell>
          <cell r="L799">
            <v>1</v>
          </cell>
          <cell r="M799">
            <v>0</v>
          </cell>
          <cell r="N799">
            <v>2451.25</v>
          </cell>
          <cell r="O799" t="str">
            <v>M</v>
          </cell>
          <cell r="P799" t="str">
            <v>00000000</v>
          </cell>
          <cell r="Q799">
            <v>0</v>
          </cell>
          <cell r="R799">
            <v>354.07</v>
          </cell>
          <cell r="S799">
            <v>68.09</v>
          </cell>
          <cell r="T799">
            <v>312.52999999999997</v>
          </cell>
          <cell r="U799">
            <v>122.56</v>
          </cell>
          <cell r="V799">
            <v>44.12</v>
          </cell>
          <cell r="W799">
            <v>49.02</v>
          </cell>
          <cell r="X799">
            <v>82</v>
          </cell>
          <cell r="Y799">
            <v>0</v>
          </cell>
          <cell r="Z799">
            <v>64.17</v>
          </cell>
          <cell r="AA799">
            <v>77</v>
          </cell>
          <cell r="AB799">
            <v>96</v>
          </cell>
          <cell r="AC799">
            <v>80</v>
          </cell>
          <cell r="AD799">
            <v>13.49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Y799">
            <v>45771.6</v>
          </cell>
        </row>
        <row r="800">
          <cell r="A800">
            <v>2</v>
          </cell>
          <cell r="B800" t="str">
            <v>12</v>
          </cell>
          <cell r="C800" t="str">
            <v>000</v>
          </cell>
          <cell r="D800" t="str">
            <v>1</v>
          </cell>
          <cell r="E800" t="str">
            <v>306</v>
          </cell>
          <cell r="F800" t="str">
            <v>N000</v>
          </cell>
          <cell r="G800" t="str">
            <v>411</v>
          </cell>
          <cell r="H800" t="str">
            <v>1103</v>
          </cell>
          <cell r="I800" t="str">
            <v>CF21817</v>
          </cell>
          <cell r="J800" t="str">
            <v>27ZA</v>
          </cell>
          <cell r="K800" t="str">
            <v>2</v>
          </cell>
          <cell r="L800">
            <v>1</v>
          </cell>
          <cell r="M800">
            <v>0</v>
          </cell>
          <cell r="N800">
            <v>2982.9</v>
          </cell>
          <cell r="O800" t="str">
            <v>M</v>
          </cell>
          <cell r="P800" t="str">
            <v>00000000</v>
          </cell>
          <cell r="Q800">
            <v>579.4</v>
          </cell>
          <cell r="R800">
            <v>430.86</v>
          </cell>
          <cell r="S800">
            <v>82.86</v>
          </cell>
          <cell r="T800">
            <v>380.32</v>
          </cell>
          <cell r="U800">
            <v>149.15</v>
          </cell>
          <cell r="V800">
            <v>64.12</v>
          </cell>
          <cell r="W800">
            <v>59.66</v>
          </cell>
          <cell r="X800">
            <v>0</v>
          </cell>
          <cell r="Y800">
            <v>0</v>
          </cell>
          <cell r="Z800">
            <v>86.58</v>
          </cell>
          <cell r="AA800">
            <v>77</v>
          </cell>
          <cell r="AB800">
            <v>96</v>
          </cell>
          <cell r="AC800">
            <v>80</v>
          </cell>
          <cell r="AD800">
            <v>13.49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Y800">
            <v>60988.08</v>
          </cell>
        </row>
        <row r="801">
          <cell r="A801">
            <v>2</v>
          </cell>
          <cell r="B801" t="str">
            <v>12</v>
          </cell>
          <cell r="C801" t="str">
            <v>000</v>
          </cell>
          <cell r="D801" t="str">
            <v>1</v>
          </cell>
          <cell r="E801" t="str">
            <v>306</v>
          </cell>
          <cell r="F801" t="str">
            <v>N000</v>
          </cell>
          <cell r="G801" t="str">
            <v>411</v>
          </cell>
          <cell r="H801" t="str">
            <v>1103</v>
          </cell>
          <cell r="I801" t="str">
            <v>CF21858</v>
          </cell>
          <cell r="J801" t="str">
            <v>27ZA</v>
          </cell>
          <cell r="K801" t="str">
            <v>2</v>
          </cell>
          <cell r="L801">
            <v>1</v>
          </cell>
          <cell r="M801">
            <v>0</v>
          </cell>
          <cell r="N801">
            <v>2982.9</v>
          </cell>
          <cell r="O801" t="str">
            <v>M</v>
          </cell>
          <cell r="P801" t="str">
            <v>00000000</v>
          </cell>
          <cell r="Q801">
            <v>579.4</v>
          </cell>
          <cell r="R801">
            <v>430.86</v>
          </cell>
          <cell r="S801">
            <v>82.86</v>
          </cell>
          <cell r="T801">
            <v>380.32</v>
          </cell>
          <cell r="U801">
            <v>149.15</v>
          </cell>
          <cell r="V801">
            <v>64.12</v>
          </cell>
          <cell r="W801">
            <v>59.66</v>
          </cell>
          <cell r="X801">
            <v>0</v>
          </cell>
          <cell r="Y801">
            <v>0</v>
          </cell>
          <cell r="Z801">
            <v>86.58</v>
          </cell>
          <cell r="AA801">
            <v>77</v>
          </cell>
          <cell r="AB801">
            <v>96</v>
          </cell>
          <cell r="AC801">
            <v>80</v>
          </cell>
          <cell r="AD801">
            <v>13.49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Y801">
            <v>60988.08</v>
          </cell>
        </row>
        <row r="802">
          <cell r="A802">
            <v>2</v>
          </cell>
          <cell r="B802" t="str">
            <v>12</v>
          </cell>
          <cell r="C802" t="str">
            <v>000</v>
          </cell>
          <cell r="D802" t="str">
            <v>1</v>
          </cell>
          <cell r="E802" t="str">
            <v>306</v>
          </cell>
          <cell r="F802" t="str">
            <v>N000</v>
          </cell>
          <cell r="G802" t="str">
            <v>411</v>
          </cell>
          <cell r="H802" t="str">
            <v>1103</v>
          </cell>
          <cell r="I802" t="str">
            <v>CF21859</v>
          </cell>
          <cell r="J802" t="str">
            <v>27ZB</v>
          </cell>
          <cell r="K802" t="str">
            <v>2</v>
          </cell>
          <cell r="L802">
            <v>3</v>
          </cell>
          <cell r="M802">
            <v>0</v>
          </cell>
          <cell r="N802">
            <v>3008.65</v>
          </cell>
          <cell r="O802" t="str">
            <v>M</v>
          </cell>
          <cell r="P802" t="str">
            <v>00000000</v>
          </cell>
          <cell r="Q802">
            <v>857</v>
          </cell>
          <cell r="R802">
            <v>434.58</v>
          </cell>
          <cell r="S802">
            <v>83.57</v>
          </cell>
          <cell r="T802">
            <v>383.6</v>
          </cell>
          <cell r="U802">
            <v>150.43</v>
          </cell>
          <cell r="V802">
            <v>69.59</v>
          </cell>
          <cell r="W802">
            <v>60.17</v>
          </cell>
          <cell r="X802">
            <v>27.33</v>
          </cell>
          <cell r="Y802">
            <v>0</v>
          </cell>
          <cell r="Z802">
            <v>93.28</v>
          </cell>
          <cell r="AA802">
            <v>77</v>
          </cell>
          <cell r="AB802">
            <v>96</v>
          </cell>
          <cell r="AC802">
            <v>80</v>
          </cell>
          <cell r="AD802">
            <v>13.49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Y802">
            <v>195648.84</v>
          </cell>
        </row>
        <row r="803">
          <cell r="A803">
            <v>2</v>
          </cell>
          <cell r="B803" t="str">
            <v>12</v>
          </cell>
          <cell r="C803" t="str">
            <v>000</v>
          </cell>
          <cell r="D803" t="str">
            <v>1</v>
          </cell>
          <cell r="E803" t="str">
            <v>306</v>
          </cell>
          <cell r="F803" t="str">
            <v>N000</v>
          </cell>
          <cell r="G803" t="str">
            <v>411</v>
          </cell>
          <cell r="H803" t="str">
            <v>1103</v>
          </cell>
          <cell r="I803" t="str">
            <v>CF21864</v>
          </cell>
          <cell r="J803" t="str">
            <v>27C</v>
          </cell>
          <cell r="K803" t="str">
            <v>1</v>
          </cell>
          <cell r="L803">
            <v>7</v>
          </cell>
          <cell r="M803">
            <v>0</v>
          </cell>
          <cell r="N803">
            <v>3268.2</v>
          </cell>
          <cell r="O803" t="str">
            <v>M</v>
          </cell>
          <cell r="P803" t="str">
            <v>00000000</v>
          </cell>
          <cell r="Q803">
            <v>4783.05</v>
          </cell>
          <cell r="R803">
            <v>472.07</v>
          </cell>
          <cell r="S803">
            <v>90.78</v>
          </cell>
          <cell r="T803">
            <v>416.7</v>
          </cell>
          <cell r="U803">
            <v>163.41</v>
          </cell>
          <cell r="V803">
            <v>144.91999999999999</v>
          </cell>
          <cell r="W803">
            <v>65.36</v>
          </cell>
          <cell r="X803">
            <v>6.57</v>
          </cell>
          <cell r="Y803">
            <v>0</v>
          </cell>
          <cell r="Z803">
            <v>173.95</v>
          </cell>
          <cell r="AA803">
            <v>77</v>
          </cell>
          <cell r="AB803">
            <v>0</v>
          </cell>
          <cell r="AC803">
            <v>0</v>
          </cell>
          <cell r="AD803">
            <v>13.49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Y803">
            <v>812742</v>
          </cell>
        </row>
        <row r="804">
          <cell r="A804">
            <v>2</v>
          </cell>
          <cell r="B804" t="str">
            <v>12</v>
          </cell>
          <cell r="C804" t="str">
            <v>000</v>
          </cell>
          <cell r="D804" t="str">
            <v>1</v>
          </cell>
          <cell r="E804" t="str">
            <v>306</v>
          </cell>
          <cell r="F804" t="str">
            <v>N000</v>
          </cell>
          <cell r="G804" t="str">
            <v>411</v>
          </cell>
          <cell r="H804" t="str">
            <v>1103</v>
          </cell>
          <cell r="I804" t="str">
            <v>CF21865</v>
          </cell>
          <cell r="J804" t="str">
            <v>27B</v>
          </cell>
          <cell r="K804" t="str">
            <v>1</v>
          </cell>
          <cell r="L804">
            <v>12</v>
          </cell>
          <cell r="M804">
            <v>0</v>
          </cell>
          <cell r="N804">
            <v>3222.2</v>
          </cell>
          <cell r="O804" t="str">
            <v>M</v>
          </cell>
          <cell r="P804" t="str">
            <v>00000000</v>
          </cell>
          <cell r="Q804">
            <v>3558.85</v>
          </cell>
          <cell r="R804">
            <v>465.43</v>
          </cell>
          <cell r="S804">
            <v>89.51</v>
          </cell>
          <cell r="T804">
            <v>410.83</v>
          </cell>
          <cell r="U804">
            <v>161.11000000000001</v>
          </cell>
          <cell r="V804">
            <v>122.06</v>
          </cell>
          <cell r="W804">
            <v>64.44</v>
          </cell>
          <cell r="X804">
            <v>0</v>
          </cell>
          <cell r="Y804">
            <v>0</v>
          </cell>
          <cell r="Z804">
            <v>148.26</v>
          </cell>
          <cell r="AA804">
            <v>77</v>
          </cell>
          <cell r="AB804">
            <v>0</v>
          </cell>
          <cell r="AC804">
            <v>0</v>
          </cell>
          <cell r="AD804">
            <v>13.49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Y804">
            <v>1199977.92</v>
          </cell>
        </row>
        <row r="805">
          <cell r="A805">
            <v>2</v>
          </cell>
          <cell r="B805" t="str">
            <v>12</v>
          </cell>
          <cell r="C805" t="str">
            <v>000</v>
          </cell>
          <cell r="D805" t="str">
            <v>1</v>
          </cell>
          <cell r="E805" t="str">
            <v>306</v>
          </cell>
          <cell r="F805" t="str">
            <v>N000</v>
          </cell>
          <cell r="G805" t="str">
            <v>411</v>
          </cell>
          <cell r="H805" t="str">
            <v>1103</v>
          </cell>
          <cell r="I805" t="str">
            <v>CF21866</v>
          </cell>
          <cell r="J805" t="str">
            <v>27A</v>
          </cell>
          <cell r="K805" t="str">
            <v>1</v>
          </cell>
          <cell r="L805">
            <v>1</v>
          </cell>
          <cell r="M805">
            <v>0</v>
          </cell>
          <cell r="N805">
            <v>3185.4</v>
          </cell>
          <cell r="O805" t="str">
            <v>M</v>
          </cell>
          <cell r="P805" t="str">
            <v>00000000</v>
          </cell>
          <cell r="Q805">
            <v>2791.7</v>
          </cell>
          <cell r="R805">
            <v>460.11</v>
          </cell>
          <cell r="S805">
            <v>88.48</v>
          </cell>
          <cell r="T805">
            <v>406.14</v>
          </cell>
          <cell r="U805">
            <v>159.27000000000001</v>
          </cell>
          <cell r="V805">
            <v>107.59</v>
          </cell>
          <cell r="W805">
            <v>63.71</v>
          </cell>
          <cell r="X805">
            <v>46</v>
          </cell>
          <cell r="Y805">
            <v>0</v>
          </cell>
          <cell r="Z805">
            <v>132.97</v>
          </cell>
          <cell r="AA805">
            <v>77</v>
          </cell>
          <cell r="AB805">
            <v>0</v>
          </cell>
          <cell r="AC805">
            <v>0</v>
          </cell>
          <cell r="AD805">
            <v>13.49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Y805">
            <v>90382.32</v>
          </cell>
        </row>
        <row r="806">
          <cell r="A806">
            <v>2</v>
          </cell>
          <cell r="B806" t="str">
            <v>12</v>
          </cell>
          <cell r="C806" t="str">
            <v>000</v>
          </cell>
          <cell r="D806" t="str">
            <v>1</v>
          </cell>
          <cell r="E806" t="str">
            <v>306</v>
          </cell>
          <cell r="F806" t="str">
            <v>N000</v>
          </cell>
          <cell r="G806" t="str">
            <v>411</v>
          </cell>
          <cell r="H806" t="str">
            <v>1103</v>
          </cell>
          <cell r="I806" t="str">
            <v>CF33834</v>
          </cell>
          <cell r="J806" t="str">
            <v>27</v>
          </cell>
          <cell r="K806" t="str">
            <v>2</v>
          </cell>
          <cell r="L806">
            <v>3</v>
          </cell>
          <cell r="M806">
            <v>0</v>
          </cell>
          <cell r="N806">
            <v>2817.8</v>
          </cell>
          <cell r="O806" t="str">
            <v>M</v>
          </cell>
          <cell r="P806" t="str">
            <v>00000000</v>
          </cell>
          <cell r="Q806">
            <v>0</v>
          </cell>
          <cell r="R806">
            <v>407.02</v>
          </cell>
          <cell r="S806">
            <v>78.27</v>
          </cell>
          <cell r="T806">
            <v>359.27</v>
          </cell>
          <cell r="U806">
            <v>140.88999999999999</v>
          </cell>
          <cell r="V806">
            <v>50.72</v>
          </cell>
          <cell r="W806">
            <v>56.36</v>
          </cell>
          <cell r="X806">
            <v>109</v>
          </cell>
          <cell r="Y806">
            <v>0</v>
          </cell>
          <cell r="Z806">
            <v>73.3</v>
          </cell>
          <cell r="AA806">
            <v>77</v>
          </cell>
          <cell r="AB806">
            <v>96</v>
          </cell>
          <cell r="AC806">
            <v>80</v>
          </cell>
          <cell r="AD806">
            <v>13.49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Y806">
            <v>156928.32000000001</v>
          </cell>
        </row>
        <row r="807">
          <cell r="A807">
            <v>2</v>
          </cell>
          <cell r="B807" t="str">
            <v>12</v>
          </cell>
          <cell r="C807" t="str">
            <v>000</v>
          </cell>
          <cell r="D807" t="str">
            <v>1</v>
          </cell>
          <cell r="E807" t="str">
            <v>306</v>
          </cell>
          <cell r="F807" t="str">
            <v>N000</v>
          </cell>
          <cell r="G807" t="str">
            <v>411</v>
          </cell>
          <cell r="H807" t="str">
            <v>1103</v>
          </cell>
          <cell r="I807" t="str">
            <v>CF33892</v>
          </cell>
          <cell r="J807" t="str">
            <v>27ZA</v>
          </cell>
          <cell r="K807" t="str">
            <v>2</v>
          </cell>
          <cell r="L807">
            <v>33</v>
          </cell>
          <cell r="M807">
            <v>0</v>
          </cell>
          <cell r="N807">
            <v>2982.9</v>
          </cell>
          <cell r="O807" t="str">
            <v>M</v>
          </cell>
          <cell r="P807" t="str">
            <v>00000000</v>
          </cell>
          <cell r="Q807">
            <v>579.4</v>
          </cell>
          <cell r="R807">
            <v>430.86</v>
          </cell>
          <cell r="S807">
            <v>82.86</v>
          </cell>
          <cell r="T807">
            <v>380.32</v>
          </cell>
          <cell r="U807">
            <v>149.15</v>
          </cell>
          <cell r="V807">
            <v>64.12</v>
          </cell>
          <cell r="W807">
            <v>59.66</v>
          </cell>
          <cell r="X807">
            <v>80.819999999999993</v>
          </cell>
          <cell r="Y807">
            <v>0</v>
          </cell>
          <cell r="Z807">
            <v>88.2</v>
          </cell>
          <cell r="AA807">
            <v>77</v>
          </cell>
          <cell r="AB807">
            <v>96</v>
          </cell>
          <cell r="AC807">
            <v>80</v>
          </cell>
          <cell r="AD807">
            <v>13.49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Y807">
            <v>2045252.88</v>
          </cell>
        </row>
        <row r="808">
          <cell r="A808">
            <v>2</v>
          </cell>
          <cell r="B808" t="str">
            <v>12</v>
          </cell>
          <cell r="C808" t="str">
            <v>000</v>
          </cell>
          <cell r="D808" t="str">
            <v>1</v>
          </cell>
          <cell r="E808" t="str">
            <v>306</v>
          </cell>
          <cell r="F808" t="str">
            <v>N000</v>
          </cell>
          <cell r="G808" t="str">
            <v>411</v>
          </cell>
          <cell r="H808" t="str">
            <v>1103</v>
          </cell>
          <cell r="I808" t="str">
            <v>CF41055</v>
          </cell>
          <cell r="K808" t="str">
            <v>2</v>
          </cell>
          <cell r="L808">
            <v>1</v>
          </cell>
          <cell r="M808">
            <v>0</v>
          </cell>
          <cell r="N808">
            <v>2814</v>
          </cell>
          <cell r="O808" t="str">
            <v>M</v>
          </cell>
          <cell r="P808" t="str">
            <v>00000000</v>
          </cell>
          <cell r="Q808">
            <v>0</v>
          </cell>
          <cell r="R808">
            <v>406.47</v>
          </cell>
          <cell r="S808">
            <v>78.17</v>
          </cell>
          <cell r="T808">
            <v>358.79</v>
          </cell>
          <cell r="U808">
            <v>140.69999999999999</v>
          </cell>
          <cell r="V808">
            <v>50.65</v>
          </cell>
          <cell r="W808">
            <v>56.28</v>
          </cell>
          <cell r="X808">
            <v>0</v>
          </cell>
          <cell r="Y808">
            <v>0</v>
          </cell>
          <cell r="Z808">
            <v>97.36</v>
          </cell>
          <cell r="AA808">
            <v>77</v>
          </cell>
          <cell r="AB808">
            <v>96</v>
          </cell>
          <cell r="AC808">
            <v>80</v>
          </cell>
          <cell r="AD808">
            <v>13.49</v>
          </cell>
          <cell r="AE808">
            <v>2.35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1314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Y808">
            <v>67023.12</v>
          </cell>
        </row>
        <row r="809">
          <cell r="A809">
            <v>2</v>
          </cell>
          <cell r="B809" t="str">
            <v>12</v>
          </cell>
          <cell r="C809" t="str">
            <v>000</v>
          </cell>
          <cell r="D809" t="str">
            <v>1</v>
          </cell>
          <cell r="E809" t="str">
            <v>306</v>
          </cell>
          <cell r="F809" t="str">
            <v>N000</v>
          </cell>
          <cell r="G809" t="str">
            <v>411</v>
          </cell>
          <cell r="H809" t="str">
            <v>1103</v>
          </cell>
          <cell r="I809" t="str">
            <v>CF41057</v>
          </cell>
          <cell r="K809" t="str">
            <v>2</v>
          </cell>
          <cell r="L809">
            <v>5</v>
          </cell>
          <cell r="M809">
            <v>0</v>
          </cell>
          <cell r="N809">
            <v>3718</v>
          </cell>
          <cell r="O809" t="str">
            <v>M</v>
          </cell>
          <cell r="P809" t="str">
            <v>00000000</v>
          </cell>
          <cell r="Q809">
            <v>0</v>
          </cell>
          <cell r="R809">
            <v>537.04</v>
          </cell>
          <cell r="S809">
            <v>103.28</v>
          </cell>
          <cell r="T809">
            <v>474.05</v>
          </cell>
          <cell r="U809">
            <v>185.9</v>
          </cell>
          <cell r="V809">
            <v>66.92</v>
          </cell>
          <cell r="W809">
            <v>74.36</v>
          </cell>
          <cell r="X809">
            <v>0</v>
          </cell>
          <cell r="Y809">
            <v>0</v>
          </cell>
          <cell r="Z809">
            <v>146.53</v>
          </cell>
          <cell r="AA809">
            <v>77</v>
          </cell>
          <cell r="AB809">
            <v>96</v>
          </cell>
          <cell r="AC809">
            <v>80</v>
          </cell>
          <cell r="AD809">
            <v>13.49</v>
          </cell>
          <cell r="AE809">
            <v>3.1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2712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Y809">
            <v>497260.2</v>
          </cell>
        </row>
        <row r="810">
          <cell r="A810">
            <v>2</v>
          </cell>
          <cell r="B810" t="str">
            <v>12</v>
          </cell>
          <cell r="C810" t="str">
            <v>000</v>
          </cell>
          <cell r="D810" t="str">
            <v>1</v>
          </cell>
          <cell r="E810" t="str">
            <v>306</v>
          </cell>
          <cell r="F810" t="str">
            <v>N000</v>
          </cell>
          <cell r="G810" t="str">
            <v>411</v>
          </cell>
          <cell r="H810" t="str">
            <v>1103</v>
          </cell>
          <cell r="I810" t="str">
            <v>CF41058</v>
          </cell>
          <cell r="K810" t="str">
            <v>2</v>
          </cell>
          <cell r="L810">
            <v>5</v>
          </cell>
          <cell r="M810">
            <v>0</v>
          </cell>
          <cell r="N810">
            <v>4168</v>
          </cell>
          <cell r="O810" t="str">
            <v>M</v>
          </cell>
          <cell r="P810" t="str">
            <v>00000000</v>
          </cell>
          <cell r="Q810">
            <v>0</v>
          </cell>
          <cell r="R810">
            <v>602.04</v>
          </cell>
          <cell r="S810">
            <v>115.78</v>
          </cell>
          <cell r="T810">
            <v>531.41999999999996</v>
          </cell>
          <cell r="U810">
            <v>208.4</v>
          </cell>
          <cell r="V810">
            <v>75.02</v>
          </cell>
          <cell r="W810">
            <v>83.36</v>
          </cell>
          <cell r="X810">
            <v>16.399999999999999</v>
          </cell>
          <cell r="Y810">
            <v>0</v>
          </cell>
          <cell r="Z810">
            <v>161.72999999999999</v>
          </cell>
          <cell r="AA810">
            <v>77</v>
          </cell>
          <cell r="AB810">
            <v>96</v>
          </cell>
          <cell r="AC810">
            <v>80</v>
          </cell>
          <cell r="AD810">
            <v>13.49</v>
          </cell>
          <cell r="AE810">
            <v>3.47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2928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Y810">
            <v>549606.6</v>
          </cell>
        </row>
        <row r="811">
          <cell r="A811">
            <v>2</v>
          </cell>
          <cell r="B811" t="str">
            <v>12</v>
          </cell>
          <cell r="C811" t="str">
            <v>000</v>
          </cell>
          <cell r="D811" t="str">
            <v>1</v>
          </cell>
          <cell r="E811" t="str">
            <v>306</v>
          </cell>
          <cell r="F811" t="str">
            <v>N000</v>
          </cell>
          <cell r="G811" t="str">
            <v>411</v>
          </cell>
          <cell r="H811" t="str">
            <v>1103</v>
          </cell>
          <cell r="I811" t="str">
            <v>CF41059</v>
          </cell>
          <cell r="K811" t="str">
            <v>2</v>
          </cell>
          <cell r="L811">
            <v>11</v>
          </cell>
          <cell r="M811">
            <v>0</v>
          </cell>
          <cell r="N811">
            <v>4776</v>
          </cell>
          <cell r="O811" t="str">
            <v>M</v>
          </cell>
          <cell r="P811" t="str">
            <v>00000000</v>
          </cell>
          <cell r="Q811">
            <v>0</v>
          </cell>
          <cell r="R811">
            <v>689.87</v>
          </cell>
          <cell r="S811">
            <v>132.66999999999999</v>
          </cell>
          <cell r="T811">
            <v>608.94000000000005</v>
          </cell>
          <cell r="U811">
            <v>238.8</v>
          </cell>
          <cell r="V811">
            <v>85.97</v>
          </cell>
          <cell r="W811">
            <v>95.52</v>
          </cell>
          <cell r="X811">
            <v>59.64</v>
          </cell>
          <cell r="Y811">
            <v>0</v>
          </cell>
          <cell r="Z811">
            <v>179.58</v>
          </cell>
          <cell r="AA811">
            <v>77</v>
          </cell>
          <cell r="AB811">
            <v>96</v>
          </cell>
          <cell r="AC811">
            <v>80</v>
          </cell>
          <cell r="AD811">
            <v>13.49</v>
          </cell>
          <cell r="AE811">
            <v>3.98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3064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Y811">
            <v>1346592.72</v>
          </cell>
        </row>
        <row r="812">
          <cell r="A812">
            <v>2</v>
          </cell>
          <cell r="B812" t="str">
            <v>12</v>
          </cell>
          <cell r="C812" t="str">
            <v>000</v>
          </cell>
          <cell r="D812" t="str">
            <v>1</v>
          </cell>
          <cell r="E812" t="str">
            <v>306</v>
          </cell>
          <cell r="F812" t="str">
            <v>N000</v>
          </cell>
          <cell r="G812" t="str">
            <v>411</v>
          </cell>
          <cell r="H812" t="str">
            <v>1103</v>
          </cell>
          <cell r="I812" t="str">
            <v>CF41060</v>
          </cell>
          <cell r="K812" t="str">
            <v>2</v>
          </cell>
          <cell r="L812">
            <v>28</v>
          </cell>
          <cell r="M812">
            <v>0</v>
          </cell>
          <cell r="N812">
            <v>5274</v>
          </cell>
          <cell r="O812" t="str">
            <v>M</v>
          </cell>
          <cell r="P812" t="str">
            <v>00000000</v>
          </cell>
          <cell r="Q812">
            <v>0</v>
          </cell>
          <cell r="R812">
            <v>761.8</v>
          </cell>
          <cell r="S812">
            <v>146.5</v>
          </cell>
          <cell r="T812">
            <v>672.44</v>
          </cell>
          <cell r="U812">
            <v>263.7</v>
          </cell>
          <cell r="V812">
            <v>94.93</v>
          </cell>
          <cell r="W812">
            <v>105.48</v>
          </cell>
          <cell r="X812">
            <v>69.180000000000007</v>
          </cell>
          <cell r="Y812">
            <v>0</v>
          </cell>
          <cell r="Z812">
            <v>196.5</v>
          </cell>
          <cell r="AA812">
            <v>77</v>
          </cell>
          <cell r="AB812">
            <v>96</v>
          </cell>
          <cell r="AC812">
            <v>80</v>
          </cell>
          <cell r="AD812">
            <v>13.49</v>
          </cell>
          <cell r="AE812">
            <v>4.4000000000000004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3316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Y812">
            <v>3753597.12</v>
          </cell>
        </row>
        <row r="813">
          <cell r="A813">
            <v>2</v>
          </cell>
          <cell r="B813" t="str">
            <v>12</v>
          </cell>
          <cell r="C813" t="str">
            <v>000</v>
          </cell>
          <cell r="D813" t="str">
            <v>1</v>
          </cell>
          <cell r="E813" t="str">
            <v>306</v>
          </cell>
          <cell r="F813" t="str">
            <v>N000</v>
          </cell>
          <cell r="G813" t="str">
            <v>411</v>
          </cell>
          <cell r="H813" t="str">
            <v>1103</v>
          </cell>
          <cell r="I813" t="str">
            <v>CF41061</v>
          </cell>
          <cell r="K813" t="str">
            <v>2</v>
          </cell>
          <cell r="L813">
            <v>4</v>
          </cell>
          <cell r="M813">
            <v>0</v>
          </cell>
          <cell r="N813">
            <v>5300</v>
          </cell>
          <cell r="O813" t="str">
            <v>M</v>
          </cell>
          <cell r="P813" t="str">
            <v>00000000</v>
          </cell>
          <cell r="Q813">
            <v>0</v>
          </cell>
          <cell r="R813">
            <v>765.56</v>
          </cell>
          <cell r="S813">
            <v>147.22</v>
          </cell>
          <cell r="T813">
            <v>675.75</v>
          </cell>
          <cell r="U813">
            <v>265</v>
          </cell>
          <cell r="V813">
            <v>95.4</v>
          </cell>
          <cell r="W813">
            <v>106</v>
          </cell>
          <cell r="X813">
            <v>34.25</v>
          </cell>
          <cell r="Y813">
            <v>0</v>
          </cell>
          <cell r="Z813">
            <v>238.61</v>
          </cell>
          <cell r="AA813">
            <v>77</v>
          </cell>
          <cell r="AB813">
            <v>96</v>
          </cell>
          <cell r="AC813">
            <v>80</v>
          </cell>
          <cell r="AD813">
            <v>13.49</v>
          </cell>
          <cell r="AE813">
            <v>4.42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5426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Y813">
            <v>639585.6</v>
          </cell>
        </row>
        <row r="814">
          <cell r="A814">
            <v>2</v>
          </cell>
          <cell r="B814" t="str">
            <v>12</v>
          </cell>
          <cell r="C814" t="str">
            <v>000</v>
          </cell>
          <cell r="D814" t="str">
            <v>1</v>
          </cell>
          <cell r="E814" t="str">
            <v>306</v>
          </cell>
          <cell r="F814" t="str">
            <v>N000</v>
          </cell>
          <cell r="G814" t="str">
            <v>411</v>
          </cell>
          <cell r="H814" t="str">
            <v>1103</v>
          </cell>
          <cell r="I814" t="str">
            <v>CF41062</v>
          </cell>
          <cell r="K814" t="str">
            <v>2</v>
          </cell>
          <cell r="L814">
            <v>14</v>
          </cell>
          <cell r="M814">
            <v>0</v>
          </cell>
          <cell r="N814">
            <v>5546</v>
          </cell>
          <cell r="O814" t="str">
            <v>M</v>
          </cell>
          <cell r="P814" t="str">
            <v>00000000</v>
          </cell>
          <cell r="Q814">
            <v>0</v>
          </cell>
          <cell r="R814">
            <v>801.09</v>
          </cell>
          <cell r="S814">
            <v>154.06</v>
          </cell>
          <cell r="T814">
            <v>707.12</v>
          </cell>
          <cell r="U814">
            <v>277.3</v>
          </cell>
          <cell r="V814">
            <v>99.83</v>
          </cell>
          <cell r="W814">
            <v>110.92</v>
          </cell>
          <cell r="X814">
            <v>33.5</v>
          </cell>
          <cell r="Y814">
            <v>0</v>
          </cell>
          <cell r="Z814">
            <v>250.93</v>
          </cell>
          <cell r="AA814">
            <v>77</v>
          </cell>
          <cell r="AB814">
            <v>96</v>
          </cell>
          <cell r="AC814">
            <v>80</v>
          </cell>
          <cell r="AD814">
            <v>13.49</v>
          </cell>
          <cell r="AE814">
            <v>4.62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5754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Y814">
            <v>2352984.48</v>
          </cell>
        </row>
        <row r="815">
          <cell r="A815">
            <v>2</v>
          </cell>
          <cell r="B815" t="str">
            <v>12</v>
          </cell>
          <cell r="C815" t="str">
            <v>000</v>
          </cell>
          <cell r="D815" t="str">
            <v>1</v>
          </cell>
          <cell r="E815" t="str">
            <v>306</v>
          </cell>
          <cell r="F815" t="str">
            <v>N000</v>
          </cell>
          <cell r="G815" t="str">
            <v>411</v>
          </cell>
          <cell r="H815" t="str">
            <v>1103</v>
          </cell>
          <cell r="I815" t="str">
            <v>CF41063</v>
          </cell>
          <cell r="K815" t="str">
            <v>2</v>
          </cell>
          <cell r="L815">
            <v>8</v>
          </cell>
          <cell r="M815">
            <v>0</v>
          </cell>
          <cell r="N815">
            <v>5954</v>
          </cell>
          <cell r="O815" t="str">
            <v>M</v>
          </cell>
          <cell r="P815" t="str">
            <v>00000000</v>
          </cell>
          <cell r="Q815">
            <v>0</v>
          </cell>
          <cell r="R815">
            <v>860.02</v>
          </cell>
          <cell r="S815">
            <v>165.39</v>
          </cell>
          <cell r="T815">
            <v>759.13</v>
          </cell>
          <cell r="U815">
            <v>297.7</v>
          </cell>
          <cell r="V815">
            <v>107.17</v>
          </cell>
          <cell r="W815">
            <v>119.08</v>
          </cell>
          <cell r="X815">
            <v>0</v>
          </cell>
          <cell r="Y815">
            <v>0</v>
          </cell>
          <cell r="Z815">
            <v>262.25</v>
          </cell>
          <cell r="AA815">
            <v>77</v>
          </cell>
          <cell r="AB815">
            <v>96</v>
          </cell>
          <cell r="AC815">
            <v>80</v>
          </cell>
          <cell r="AD815">
            <v>13.49</v>
          </cell>
          <cell r="AE815">
            <v>4.96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5875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Y815">
            <v>1408434.24</v>
          </cell>
        </row>
        <row r="816">
          <cell r="A816">
            <v>2</v>
          </cell>
          <cell r="B816" t="str">
            <v>12</v>
          </cell>
          <cell r="C816" t="str">
            <v>000</v>
          </cell>
          <cell r="D816" t="str">
            <v>1</v>
          </cell>
          <cell r="E816" t="str">
            <v>306</v>
          </cell>
          <cell r="F816" t="str">
            <v>N000</v>
          </cell>
          <cell r="G816" t="str">
            <v>411</v>
          </cell>
          <cell r="H816" t="str">
            <v>1103</v>
          </cell>
          <cell r="I816" t="str">
            <v>CF41064</v>
          </cell>
          <cell r="K816" t="str">
            <v>2</v>
          </cell>
          <cell r="L816">
            <v>9</v>
          </cell>
          <cell r="M816">
            <v>0</v>
          </cell>
          <cell r="N816">
            <v>6121</v>
          </cell>
          <cell r="O816" t="str">
            <v>M</v>
          </cell>
          <cell r="P816" t="str">
            <v>00000000</v>
          </cell>
          <cell r="Q816">
            <v>0</v>
          </cell>
          <cell r="R816">
            <v>884.14</v>
          </cell>
          <cell r="S816">
            <v>170.03</v>
          </cell>
          <cell r="T816">
            <v>780.43</v>
          </cell>
          <cell r="U816">
            <v>306.05</v>
          </cell>
          <cell r="V816">
            <v>110.18</v>
          </cell>
          <cell r="W816">
            <v>122.42</v>
          </cell>
          <cell r="X816">
            <v>51.67</v>
          </cell>
          <cell r="Y816">
            <v>0</v>
          </cell>
          <cell r="Z816">
            <v>275.2</v>
          </cell>
          <cell r="AA816">
            <v>77</v>
          </cell>
          <cell r="AB816">
            <v>96</v>
          </cell>
          <cell r="AC816">
            <v>80</v>
          </cell>
          <cell r="AD816">
            <v>13.49</v>
          </cell>
          <cell r="AE816">
            <v>5.0999999999999996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6275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Y816">
            <v>1659712.68</v>
          </cell>
        </row>
        <row r="817">
          <cell r="A817">
            <v>2</v>
          </cell>
          <cell r="B817" t="str">
            <v>12</v>
          </cell>
          <cell r="C817" t="str">
            <v>000</v>
          </cell>
          <cell r="D817" t="str">
            <v>1</v>
          </cell>
          <cell r="E817" t="str">
            <v>306</v>
          </cell>
          <cell r="F817" t="str">
            <v>N000</v>
          </cell>
          <cell r="G817" t="str">
            <v>412</v>
          </cell>
          <cell r="H817" t="str">
            <v>1103</v>
          </cell>
          <cell r="I817" t="str">
            <v>A01803</v>
          </cell>
          <cell r="J817" t="str">
            <v>19</v>
          </cell>
          <cell r="K817" t="str">
            <v>2</v>
          </cell>
          <cell r="L817">
            <v>7</v>
          </cell>
          <cell r="M817">
            <v>0</v>
          </cell>
          <cell r="N817">
            <v>2120.3000000000002</v>
          </cell>
          <cell r="O817" t="str">
            <v>M</v>
          </cell>
          <cell r="P817" t="str">
            <v>00000000</v>
          </cell>
          <cell r="Q817">
            <v>0</v>
          </cell>
          <cell r="R817">
            <v>306.27</v>
          </cell>
          <cell r="S817">
            <v>58.9</v>
          </cell>
          <cell r="T817">
            <v>270.33999999999997</v>
          </cell>
          <cell r="U817">
            <v>106.02</v>
          </cell>
          <cell r="V817">
            <v>38.17</v>
          </cell>
          <cell r="W817">
            <v>42.41</v>
          </cell>
          <cell r="X817">
            <v>62.43</v>
          </cell>
          <cell r="Y817">
            <v>0</v>
          </cell>
          <cell r="Z817">
            <v>56.02</v>
          </cell>
          <cell r="AA817">
            <v>77</v>
          </cell>
          <cell r="AB817">
            <v>96</v>
          </cell>
          <cell r="AC817">
            <v>80</v>
          </cell>
          <cell r="AD817">
            <v>13.49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Y817">
            <v>279497.40000000002</v>
          </cell>
        </row>
        <row r="818">
          <cell r="A818">
            <v>2</v>
          </cell>
          <cell r="B818" t="str">
            <v>12</v>
          </cell>
          <cell r="C818" t="str">
            <v>000</v>
          </cell>
          <cell r="D818" t="str">
            <v>1</v>
          </cell>
          <cell r="E818" t="str">
            <v>306</v>
          </cell>
          <cell r="F818" t="str">
            <v>N000</v>
          </cell>
          <cell r="G818" t="str">
            <v>412</v>
          </cell>
          <cell r="H818" t="str">
            <v>1103</v>
          </cell>
          <cell r="I818" t="str">
            <v>A01805</v>
          </cell>
          <cell r="J818" t="str">
            <v>21</v>
          </cell>
          <cell r="K818" t="str">
            <v>2</v>
          </cell>
          <cell r="L818">
            <v>5</v>
          </cell>
          <cell r="M818">
            <v>0</v>
          </cell>
          <cell r="N818">
            <v>2238.1999999999998</v>
          </cell>
          <cell r="O818" t="str">
            <v>M</v>
          </cell>
          <cell r="P818" t="str">
            <v>00000000</v>
          </cell>
          <cell r="Q818">
            <v>0</v>
          </cell>
          <cell r="R818">
            <v>323.3</v>
          </cell>
          <cell r="S818">
            <v>62.17</v>
          </cell>
          <cell r="T818">
            <v>285.37</v>
          </cell>
          <cell r="U818">
            <v>111.91</v>
          </cell>
          <cell r="V818">
            <v>40.29</v>
          </cell>
          <cell r="W818">
            <v>44.76</v>
          </cell>
          <cell r="X818">
            <v>11</v>
          </cell>
          <cell r="Y818">
            <v>0</v>
          </cell>
          <cell r="Z818">
            <v>57.75</v>
          </cell>
          <cell r="AA818">
            <v>77</v>
          </cell>
          <cell r="AB818">
            <v>96</v>
          </cell>
          <cell r="AC818">
            <v>80</v>
          </cell>
          <cell r="AD818">
            <v>13.49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Y818">
            <v>206474.4</v>
          </cell>
        </row>
        <row r="819">
          <cell r="A819">
            <v>2</v>
          </cell>
          <cell r="B819" t="str">
            <v>12</v>
          </cell>
          <cell r="C819" t="str">
            <v>000</v>
          </cell>
          <cell r="D819" t="str">
            <v>1</v>
          </cell>
          <cell r="E819" t="str">
            <v>306</v>
          </cell>
          <cell r="F819" t="str">
            <v>N000</v>
          </cell>
          <cell r="G819" t="str">
            <v>412</v>
          </cell>
          <cell r="H819" t="str">
            <v>1103</v>
          </cell>
          <cell r="I819" t="str">
            <v>A01807</v>
          </cell>
          <cell r="J819" t="str">
            <v>27</v>
          </cell>
          <cell r="K819" t="str">
            <v>2</v>
          </cell>
          <cell r="L819">
            <v>6</v>
          </cell>
          <cell r="M819">
            <v>0</v>
          </cell>
          <cell r="N819">
            <v>2817.8</v>
          </cell>
          <cell r="O819" t="str">
            <v>M</v>
          </cell>
          <cell r="P819" t="str">
            <v>00000000</v>
          </cell>
          <cell r="Q819">
            <v>0</v>
          </cell>
          <cell r="R819">
            <v>407.02</v>
          </cell>
          <cell r="S819">
            <v>78.27</v>
          </cell>
          <cell r="T819">
            <v>359.27</v>
          </cell>
          <cell r="U819">
            <v>140.88999999999999</v>
          </cell>
          <cell r="V819">
            <v>50.72</v>
          </cell>
          <cell r="W819">
            <v>56.36</v>
          </cell>
          <cell r="X819">
            <v>39.83</v>
          </cell>
          <cell r="Y819">
            <v>0</v>
          </cell>
          <cell r="Z819">
            <v>71.92</v>
          </cell>
          <cell r="AA819">
            <v>77</v>
          </cell>
          <cell r="AB819">
            <v>96</v>
          </cell>
          <cell r="AC819">
            <v>80</v>
          </cell>
          <cell r="AD819">
            <v>13.49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Y819">
            <v>308777.03999999998</v>
          </cell>
        </row>
        <row r="820">
          <cell r="A820">
            <v>2</v>
          </cell>
          <cell r="B820" t="str">
            <v>12</v>
          </cell>
          <cell r="C820" t="str">
            <v>000</v>
          </cell>
          <cell r="D820" t="str">
            <v>1</v>
          </cell>
          <cell r="E820" t="str">
            <v>306</v>
          </cell>
          <cell r="F820" t="str">
            <v>N000</v>
          </cell>
          <cell r="G820" t="str">
            <v>412</v>
          </cell>
          <cell r="H820" t="str">
            <v>1103</v>
          </cell>
          <cell r="I820" t="str">
            <v>A03803</v>
          </cell>
          <cell r="J820" t="str">
            <v>20</v>
          </cell>
          <cell r="K820" t="str">
            <v>2</v>
          </cell>
          <cell r="L820">
            <v>1</v>
          </cell>
          <cell r="M820">
            <v>0</v>
          </cell>
          <cell r="N820">
            <v>2138.85</v>
          </cell>
          <cell r="O820" t="str">
            <v>M</v>
          </cell>
          <cell r="P820" t="str">
            <v>00000000</v>
          </cell>
          <cell r="Q820">
            <v>0</v>
          </cell>
          <cell r="R820">
            <v>308.94</v>
          </cell>
          <cell r="S820">
            <v>59.41</v>
          </cell>
          <cell r="T820">
            <v>272.7</v>
          </cell>
          <cell r="U820">
            <v>106.94</v>
          </cell>
          <cell r="V820">
            <v>38.5</v>
          </cell>
          <cell r="W820">
            <v>42.78</v>
          </cell>
          <cell r="X820">
            <v>0</v>
          </cell>
          <cell r="Y820">
            <v>0</v>
          </cell>
          <cell r="Z820">
            <v>55.2</v>
          </cell>
          <cell r="AA820">
            <v>77</v>
          </cell>
          <cell r="AB820">
            <v>96</v>
          </cell>
          <cell r="AC820">
            <v>80</v>
          </cell>
          <cell r="AD820">
            <v>13.49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Y820">
            <v>39477.72</v>
          </cell>
        </row>
        <row r="821">
          <cell r="A821">
            <v>2</v>
          </cell>
          <cell r="B821" t="str">
            <v>12</v>
          </cell>
          <cell r="C821" t="str">
            <v>000</v>
          </cell>
          <cell r="D821" t="str">
            <v>1</v>
          </cell>
          <cell r="E821" t="str">
            <v>306</v>
          </cell>
          <cell r="F821" t="str">
            <v>N000</v>
          </cell>
          <cell r="G821" t="str">
            <v>412</v>
          </cell>
          <cell r="H821" t="str">
            <v>1103</v>
          </cell>
          <cell r="I821" t="str">
            <v>A03804</v>
          </cell>
          <cell r="J821" t="str">
            <v>23</v>
          </cell>
          <cell r="K821" t="str">
            <v>2</v>
          </cell>
          <cell r="L821">
            <v>1</v>
          </cell>
          <cell r="M821">
            <v>0</v>
          </cell>
          <cell r="N821">
            <v>2451.25</v>
          </cell>
          <cell r="O821" t="str">
            <v>M</v>
          </cell>
          <cell r="P821" t="str">
            <v>00000000</v>
          </cell>
          <cell r="Q821">
            <v>0</v>
          </cell>
          <cell r="R821">
            <v>354.07</v>
          </cell>
          <cell r="S821">
            <v>68.09</v>
          </cell>
          <cell r="T821">
            <v>312.52999999999997</v>
          </cell>
          <cell r="U821">
            <v>122.56</v>
          </cell>
          <cell r="V821">
            <v>44.12</v>
          </cell>
          <cell r="W821">
            <v>49.02</v>
          </cell>
          <cell r="X821">
            <v>0</v>
          </cell>
          <cell r="Y821">
            <v>0</v>
          </cell>
          <cell r="Z821">
            <v>62.53</v>
          </cell>
          <cell r="AA821">
            <v>77</v>
          </cell>
          <cell r="AB821">
            <v>96</v>
          </cell>
          <cell r="AC821">
            <v>80</v>
          </cell>
          <cell r="AD821">
            <v>13.49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Y821">
            <v>44767.92</v>
          </cell>
        </row>
        <row r="822">
          <cell r="A822">
            <v>2</v>
          </cell>
          <cell r="B822" t="str">
            <v>12</v>
          </cell>
          <cell r="C822" t="str">
            <v>000</v>
          </cell>
          <cell r="D822" t="str">
            <v>1</v>
          </cell>
          <cell r="E822" t="str">
            <v>306</v>
          </cell>
          <cell r="F822" t="str">
            <v>N000</v>
          </cell>
          <cell r="G822" t="str">
            <v>412</v>
          </cell>
          <cell r="H822" t="str">
            <v>1103</v>
          </cell>
          <cell r="I822" t="str">
            <v>CFMC03</v>
          </cell>
          <cell r="J822" t="str">
            <v>MC03</v>
          </cell>
          <cell r="K822" t="str">
            <v>1</v>
          </cell>
          <cell r="L822">
            <v>15</v>
          </cell>
          <cell r="M822">
            <v>0</v>
          </cell>
          <cell r="N822">
            <v>4311.3999999999996</v>
          </cell>
          <cell r="O822" t="str">
            <v>M</v>
          </cell>
          <cell r="P822" t="str">
            <v>00000000</v>
          </cell>
          <cell r="Q822">
            <v>11306.9</v>
          </cell>
          <cell r="R822">
            <v>622.76</v>
          </cell>
          <cell r="S822">
            <v>119.76</v>
          </cell>
          <cell r="T822">
            <v>549.70000000000005</v>
          </cell>
          <cell r="U822">
            <v>215.57</v>
          </cell>
          <cell r="V822">
            <v>281.13</v>
          </cell>
          <cell r="W822">
            <v>86.23</v>
          </cell>
          <cell r="X822">
            <v>27.53</v>
          </cell>
          <cell r="Y822">
            <v>780.91</v>
          </cell>
          <cell r="Z822">
            <v>329.31</v>
          </cell>
          <cell r="AA822">
            <v>77</v>
          </cell>
          <cell r="AB822">
            <v>0</v>
          </cell>
          <cell r="AC822">
            <v>0</v>
          </cell>
          <cell r="AD822">
            <v>13.49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Y822">
            <v>3369904.2</v>
          </cell>
        </row>
        <row r="823">
          <cell r="A823">
            <v>2</v>
          </cell>
          <cell r="B823" t="str">
            <v>12</v>
          </cell>
          <cell r="C823" t="str">
            <v>000</v>
          </cell>
          <cell r="D823" t="str">
            <v>1</v>
          </cell>
          <cell r="E823" t="str">
            <v>306</v>
          </cell>
          <cell r="F823" t="str">
            <v>N000</v>
          </cell>
          <cell r="G823" t="str">
            <v>412</v>
          </cell>
          <cell r="H823" t="str">
            <v>1103</v>
          </cell>
          <cell r="I823" t="str">
            <v>CFMD09</v>
          </cell>
          <cell r="J823" t="str">
            <v>MD09</v>
          </cell>
          <cell r="K823" t="str">
            <v>1</v>
          </cell>
          <cell r="L823">
            <v>1</v>
          </cell>
          <cell r="M823">
            <v>0</v>
          </cell>
          <cell r="N823">
            <v>14852.65</v>
          </cell>
          <cell r="O823" t="str">
            <v>M</v>
          </cell>
          <cell r="P823" t="str">
            <v>00000000</v>
          </cell>
          <cell r="Q823">
            <v>100991.65</v>
          </cell>
          <cell r="R823">
            <v>2145.38</v>
          </cell>
          <cell r="S823">
            <v>412.57</v>
          </cell>
          <cell r="T823">
            <v>1893.71</v>
          </cell>
          <cell r="U823">
            <v>742.63</v>
          </cell>
          <cell r="V823">
            <v>2085.1999999999998</v>
          </cell>
          <cell r="W823">
            <v>297.05</v>
          </cell>
          <cell r="X823">
            <v>46</v>
          </cell>
          <cell r="Y823">
            <v>5792.22</v>
          </cell>
          <cell r="Z823">
            <v>2370.5100000000002</v>
          </cell>
          <cell r="AA823">
            <v>77</v>
          </cell>
          <cell r="AB823">
            <v>0</v>
          </cell>
          <cell r="AC823">
            <v>0</v>
          </cell>
          <cell r="AD823">
            <v>13.49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Y823">
            <v>1580640.72</v>
          </cell>
        </row>
        <row r="824">
          <cell r="A824">
            <v>2</v>
          </cell>
          <cell r="B824" t="str">
            <v>12</v>
          </cell>
          <cell r="C824" t="str">
            <v>000</v>
          </cell>
          <cell r="D824" t="str">
            <v>1</v>
          </cell>
          <cell r="E824" t="str">
            <v>306</v>
          </cell>
          <cell r="F824" t="str">
            <v>N000</v>
          </cell>
          <cell r="G824" t="str">
            <v>412</v>
          </cell>
          <cell r="H824" t="str">
            <v>1103</v>
          </cell>
          <cell r="I824" t="str">
            <v>CFMD12</v>
          </cell>
          <cell r="J824" t="str">
            <v>MD12</v>
          </cell>
          <cell r="K824" t="str">
            <v>1</v>
          </cell>
          <cell r="L824">
            <v>1</v>
          </cell>
          <cell r="M824">
            <v>0</v>
          </cell>
          <cell r="N824">
            <v>12026.05</v>
          </cell>
          <cell r="O824" t="str">
            <v>M</v>
          </cell>
          <cell r="P824" t="str">
            <v>00000000</v>
          </cell>
          <cell r="Q824">
            <v>72295.199999999997</v>
          </cell>
          <cell r="R824">
            <v>1737.1</v>
          </cell>
          <cell r="S824">
            <v>334.06</v>
          </cell>
          <cell r="T824">
            <v>1533.32</v>
          </cell>
          <cell r="U824">
            <v>601.29999999999995</v>
          </cell>
          <cell r="V824">
            <v>1517.78</v>
          </cell>
          <cell r="W824">
            <v>240.52</v>
          </cell>
          <cell r="X824">
            <v>0</v>
          </cell>
          <cell r="Y824">
            <v>4216.0600000000004</v>
          </cell>
          <cell r="Z824">
            <v>1729.39</v>
          </cell>
          <cell r="AA824">
            <v>77</v>
          </cell>
          <cell r="AB824">
            <v>0</v>
          </cell>
          <cell r="AC824">
            <v>0</v>
          </cell>
          <cell r="AD824">
            <v>13.49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Y824">
            <v>1155855.24</v>
          </cell>
        </row>
        <row r="825">
          <cell r="A825">
            <v>2</v>
          </cell>
          <cell r="B825" t="str">
            <v>12</v>
          </cell>
          <cell r="C825" t="str">
            <v>000</v>
          </cell>
          <cell r="D825" t="str">
            <v>1</v>
          </cell>
          <cell r="E825" t="str">
            <v>306</v>
          </cell>
          <cell r="F825" t="str">
            <v>N000</v>
          </cell>
          <cell r="G825" t="str">
            <v>412</v>
          </cell>
          <cell r="H825" t="str">
            <v>1103</v>
          </cell>
          <cell r="I825" t="str">
            <v>CFMG06</v>
          </cell>
          <cell r="J825" t="str">
            <v>MG06</v>
          </cell>
          <cell r="K825" t="str">
            <v>1</v>
          </cell>
          <cell r="L825">
            <v>6</v>
          </cell>
          <cell r="M825">
            <v>0</v>
          </cell>
          <cell r="N825">
            <v>8232.25</v>
          </cell>
          <cell r="O825" t="str">
            <v>M</v>
          </cell>
          <cell r="P825" t="str">
            <v>00000000</v>
          </cell>
          <cell r="Q825">
            <v>38872.050000000003</v>
          </cell>
          <cell r="R825">
            <v>1189.0999999999999</v>
          </cell>
          <cell r="S825">
            <v>228.67</v>
          </cell>
          <cell r="T825">
            <v>1049.6099999999999</v>
          </cell>
          <cell r="U825">
            <v>411.61</v>
          </cell>
          <cell r="V825">
            <v>847.88</v>
          </cell>
          <cell r="W825">
            <v>164.65</v>
          </cell>
          <cell r="X825">
            <v>74.33</v>
          </cell>
          <cell r="Y825">
            <v>2355.2199999999998</v>
          </cell>
          <cell r="Z825">
            <v>973.47</v>
          </cell>
          <cell r="AA825">
            <v>77</v>
          </cell>
          <cell r="AB825">
            <v>0</v>
          </cell>
          <cell r="AC825">
            <v>0</v>
          </cell>
          <cell r="AD825">
            <v>13.49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Y825">
            <v>3923231.76</v>
          </cell>
        </row>
        <row r="826">
          <cell r="A826">
            <v>2</v>
          </cell>
          <cell r="B826" t="str">
            <v>12</v>
          </cell>
          <cell r="C826" t="str">
            <v>000</v>
          </cell>
          <cell r="D826" t="str">
            <v>1</v>
          </cell>
          <cell r="E826" t="str">
            <v>306</v>
          </cell>
          <cell r="F826" t="str">
            <v>N000</v>
          </cell>
          <cell r="G826" t="str">
            <v>412</v>
          </cell>
          <cell r="H826" t="str">
            <v>1103</v>
          </cell>
          <cell r="I826" t="str">
            <v>CFMS06</v>
          </cell>
          <cell r="J826" t="str">
            <v>MS06</v>
          </cell>
          <cell r="K826" t="str">
            <v>1</v>
          </cell>
          <cell r="L826">
            <v>1</v>
          </cell>
          <cell r="M826">
            <v>0</v>
          </cell>
          <cell r="N826">
            <v>4801.8999999999996</v>
          </cell>
          <cell r="O826" t="str">
            <v>M</v>
          </cell>
          <cell r="P826" t="str">
            <v>00000000</v>
          </cell>
          <cell r="Q826">
            <v>21723.85</v>
          </cell>
          <cell r="R826">
            <v>693.61</v>
          </cell>
          <cell r="S826">
            <v>133.38999999999999</v>
          </cell>
          <cell r="T826">
            <v>612.24</v>
          </cell>
          <cell r="U826">
            <v>240.09</v>
          </cell>
          <cell r="V826">
            <v>477.46</v>
          </cell>
          <cell r="W826">
            <v>96.04</v>
          </cell>
          <cell r="X826">
            <v>55</v>
          </cell>
          <cell r="Y826">
            <v>1326.29</v>
          </cell>
          <cell r="Z826">
            <v>549.70000000000005</v>
          </cell>
          <cell r="AA826">
            <v>77</v>
          </cell>
          <cell r="AB826">
            <v>0</v>
          </cell>
          <cell r="AC826">
            <v>0</v>
          </cell>
          <cell r="AD826">
            <v>13.49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Y826">
            <v>369600.72</v>
          </cell>
        </row>
        <row r="827">
          <cell r="A827">
            <v>2</v>
          </cell>
          <cell r="B827" t="str">
            <v>12</v>
          </cell>
          <cell r="C827" t="str">
            <v>000</v>
          </cell>
          <cell r="D827" t="str">
            <v>1</v>
          </cell>
          <cell r="E827" t="str">
            <v>306</v>
          </cell>
          <cell r="F827" t="str">
            <v>N000</v>
          </cell>
          <cell r="G827" t="str">
            <v>412</v>
          </cell>
          <cell r="H827" t="str">
            <v>1103</v>
          </cell>
          <cell r="I827" t="str">
            <v>CFMS08</v>
          </cell>
          <cell r="J827" t="str">
            <v>MS08</v>
          </cell>
          <cell r="K827" t="str">
            <v>1</v>
          </cell>
          <cell r="L827">
            <v>9</v>
          </cell>
          <cell r="M827">
            <v>0</v>
          </cell>
          <cell r="N827">
            <v>4801.8999999999996</v>
          </cell>
          <cell r="O827" t="str">
            <v>M</v>
          </cell>
          <cell r="P827" t="str">
            <v>00000000</v>
          </cell>
          <cell r="Q827">
            <v>18269.849999999999</v>
          </cell>
          <cell r="R827">
            <v>693.61</v>
          </cell>
          <cell r="S827">
            <v>133.38999999999999</v>
          </cell>
          <cell r="T827">
            <v>612.24</v>
          </cell>
          <cell r="U827">
            <v>240.09</v>
          </cell>
          <cell r="V827">
            <v>415.29</v>
          </cell>
          <cell r="W827">
            <v>96.04</v>
          </cell>
          <cell r="X827">
            <v>25.44</v>
          </cell>
          <cell r="Y827">
            <v>1153.5899999999999</v>
          </cell>
          <cell r="Z827">
            <v>480.02</v>
          </cell>
          <cell r="AA827">
            <v>77</v>
          </cell>
          <cell r="AB827">
            <v>0</v>
          </cell>
          <cell r="AC827">
            <v>0</v>
          </cell>
          <cell r="AD827">
            <v>13.49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Y827">
            <v>2917290.6</v>
          </cell>
        </row>
        <row r="828">
          <cell r="A828">
            <v>2</v>
          </cell>
          <cell r="B828" t="str">
            <v>12</v>
          </cell>
          <cell r="C828" t="str">
            <v>000</v>
          </cell>
          <cell r="D828" t="str">
            <v>1</v>
          </cell>
          <cell r="E828" t="str">
            <v>306</v>
          </cell>
          <cell r="F828" t="str">
            <v>N000</v>
          </cell>
          <cell r="G828" t="str">
            <v>412</v>
          </cell>
          <cell r="H828" t="str">
            <v>1103</v>
          </cell>
          <cell r="I828" t="str">
            <v>CFMS08</v>
          </cell>
          <cell r="J828" t="str">
            <v>MS08</v>
          </cell>
          <cell r="K828" t="str">
            <v>1</v>
          </cell>
          <cell r="L828">
            <v>1</v>
          </cell>
          <cell r="M828">
            <v>0</v>
          </cell>
          <cell r="N828">
            <v>4801.8999999999996</v>
          </cell>
          <cell r="O828" t="str">
            <v>M</v>
          </cell>
          <cell r="P828" t="str">
            <v>00000000</v>
          </cell>
          <cell r="Q828">
            <v>18269.849999999999</v>
          </cell>
          <cell r="R828">
            <v>693.61</v>
          </cell>
          <cell r="S828">
            <v>133.38999999999999</v>
          </cell>
          <cell r="T828">
            <v>612.24</v>
          </cell>
          <cell r="U828">
            <v>240.09</v>
          </cell>
          <cell r="V828">
            <v>415.29</v>
          </cell>
          <cell r="W828">
            <v>96.04</v>
          </cell>
          <cell r="X828">
            <v>0</v>
          </cell>
          <cell r="Y828">
            <v>1153.5899999999999</v>
          </cell>
          <cell r="Z828">
            <v>479.51</v>
          </cell>
          <cell r="AA828">
            <v>77</v>
          </cell>
          <cell r="AB828">
            <v>0</v>
          </cell>
          <cell r="AC828">
            <v>0</v>
          </cell>
          <cell r="AD828">
            <v>13.49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Y828">
            <v>323832</v>
          </cell>
        </row>
        <row r="829">
          <cell r="A829">
            <v>2</v>
          </cell>
          <cell r="B829" t="str">
            <v>12</v>
          </cell>
          <cell r="C829" t="str">
            <v>000</v>
          </cell>
          <cell r="D829" t="str">
            <v>1</v>
          </cell>
          <cell r="E829" t="str">
            <v>306</v>
          </cell>
          <cell r="F829" t="str">
            <v>N000</v>
          </cell>
          <cell r="G829" t="str">
            <v>412</v>
          </cell>
          <cell r="H829" t="str">
            <v>1103</v>
          </cell>
          <cell r="I829" t="str">
            <v>M01006</v>
          </cell>
          <cell r="K829" t="str">
            <v>2</v>
          </cell>
          <cell r="L829">
            <v>14</v>
          </cell>
          <cell r="M829">
            <v>0</v>
          </cell>
          <cell r="N829">
            <v>5300</v>
          </cell>
          <cell r="O829" t="str">
            <v>M</v>
          </cell>
          <cell r="P829" t="str">
            <v>00000000</v>
          </cell>
          <cell r="Q829">
            <v>0</v>
          </cell>
          <cell r="R829">
            <v>765.56</v>
          </cell>
          <cell r="S829">
            <v>147.22</v>
          </cell>
          <cell r="T829">
            <v>675.75</v>
          </cell>
          <cell r="U829">
            <v>265</v>
          </cell>
          <cell r="V829">
            <v>95.4</v>
          </cell>
          <cell r="W829">
            <v>106</v>
          </cell>
          <cell r="X829">
            <v>43.71</v>
          </cell>
          <cell r="Y829">
            <v>0</v>
          </cell>
          <cell r="Z829">
            <v>238.8</v>
          </cell>
          <cell r="AA829">
            <v>77</v>
          </cell>
          <cell r="AB829">
            <v>96</v>
          </cell>
          <cell r="AC829">
            <v>80</v>
          </cell>
          <cell r="AD829">
            <v>13.49</v>
          </cell>
          <cell r="AE829">
            <v>4.42</v>
          </cell>
          <cell r="AF829">
            <v>0</v>
          </cell>
          <cell r="AG829">
            <v>0</v>
          </cell>
          <cell r="AH829">
            <v>2426</v>
          </cell>
          <cell r="AI829">
            <v>0</v>
          </cell>
          <cell r="AJ829">
            <v>3000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Y829">
            <v>2240170.7999999998</v>
          </cell>
        </row>
        <row r="830">
          <cell r="A830">
            <v>2</v>
          </cell>
          <cell r="B830" t="str">
            <v>12</v>
          </cell>
          <cell r="C830" t="str">
            <v>000</v>
          </cell>
          <cell r="D830" t="str">
            <v>1</v>
          </cell>
          <cell r="E830" t="str">
            <v>306</v>
          </cell>
          <cell r="F830" t="str">
            <v>N000</v>
          </cell>
          <cell r="G830" t="str">
            <v>412</v>
          </cell>
          <cell r="H830" t="str">
            <v>1103</v>
          </cell>
          <cell r="I830" t="str">
            <v>M02001</v>
          </cell>
          <cell r="K830" t="str">
            <v>2</v>
          </cell>
          <cell r="L830">
            <v>14</v>
          </cell>
          <cell r="M830">
            <v>0</v>
          </cell>
          <cell r="N830">
            <v>5000</v>
          </cell>
          <cell r="O830" t="str">
            <v>M</v>
          </cell>
          <cell r="P830" t="str">
            <v>00000000</v>
          </cell>
          <cell r="Q830">
            <v>0</v>
          </cell>
          <cell r="R830">
            <v>722.22</v>
          </cell>
          <cell r="S830">
            <v>138.88999999999999</v>
          </cell>
          <cell r="T830">
            <v>637.5</v>
          </cell>
          <cell r="U830">
            <v>250</v>
          </cell>
          <cell r="V830">
            <v>90</v>
          </cell>
          <cell r="W830">
            <v>100</v>
          </cell>
          <cell r="X830">
            <v>34.57</v>
          </cell>
          <cell r="Y830">
            <v>0</v>
          </cell>
          <cell r="Z830">
            <v>175.06</v>
          </cell>
          <cell r="AA830">
            <v>77</v>
          </cell>
          <cell r="AB830">
            <v>96</v>
          </cell>
          <cell r="AC830">
            <v>80</v>
          </cell>
          <cell r="AD830">
            <v>13.49</v>
          </cell>
          <cell r="AE830">
            <v>4.17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2600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Y830">
            <v>1683175.2</v>
          </cell>
        </row>
        <row r="831">
          <cell r="A831">
            <v>2</v>
          </cell>
          <cell r="B831" t="str">
            <v>12</v>
          </cell>
          <cell r="C831" t="str">
            <v>000</v>
          </cell>
          <cell r="D831" t="str">
            <v>1</v>
          </cell>
          <cell r="E831" t="str">
            <v>306</v>
          </cell>
          <cell r="F831" t="str">
            <v>N000</v>
          </cell>
          <cell r="G831" t="str">
            <v>412</v>
          </cell>
          <cell r="H831" t="str">
            <v>1103</v>
          </cell>
          <cell r="I831" t="str">
            <v>M02001</v>
          </cell>
          <cell r="K831" t="str">
            <v>3</v>
          </cell>
          <cell r="L831">
            <v>2</v>
          </cell>
          <cell r="M831">
            <v>0</v>
          </cell>
          <cell r="N831">
            <v>5442</v>
          </cell>
          <cell r="O831" t="str">
            <v>M</v>
          </cell>
          <cell r="P831" t="str">
            <v>00000000</v>
          </cell>
          <cell r="Q831">
            <v>0</v>
          </cell>
          <cell r="R831">
            <v>786.07</v>
          </cell>
          <cell r="S831">
            <v>151.16999999999999</v>
          </cell>
          <cell r="T831">
            <v>693.86</v>
          </cell>
          <cell r="U831">
            <v>272.10000000000002</v>
          </cell>
          <cell r="V831">
            <v>97.96</v>
          </cell>
          <cell r="W831">
            <v>108.84</v>
          </cell>
          <cell r="X831">
            <v>0</v>
          </cell>
          <cell r="Y831">
            <v>0</v>
          </cell>
          <cell r="Z831">
            <v>190.2</v>
          </cell>
          <cell r="AA831">
            <v>77</v>
          </cell>
          <cell r="AB831">
            <v>96</v>
          </cell>
          <cell r="AC831">
            <v>80</v>
          </cell>
          <cell r="AD831">
            <v>13.49</v>
          </cell>
          <cell r="AE831">
            <v>4.54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2873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Y831">
            <v>261269.52</v>
          </cell>
        </row>
        <row r="832">
          <cell r="A832">
            <v>2</v>
          </cell>
          <cell r="B832" t="str">
            <v>12</v>
          </cell>
          <cell r="C832" t="str">
            <v>000</v>
          </cell>
          <cell r="D832" t="str">
            <v>1</v>
          </cell>
          <cell r="E832" t="str">
            <v>306</v>
          </cell>
          <cell r="F832" t="str">
            <v>N000</v>
          </cell>
          <cell r="G832" t="str">
            <v>412</v>
          </cell>
          <cell r="H832" t="str">
            <v>1103</v>
          </cell>
          <cell r="I832" t="str">
            <v>M02002</v>
          </cell>
          <cell r="K832" t="str">
            <v>2</v>
          </cell>
          <cell r="L832">
            <v>4</v>
          </cell>
          <cell r="M832">
            <v>0</v>
          </cell>
          <cell r="N832">
            <v>5000</v>
          </cell>
          <cell r="O832" t="str">
            <v>M</v>
          </cell>
          <cell r="P832" t="str">
            <v>00000000</v>
          </cell>
          <cell r="Q832">
            <v>0</v>
          </cell>
          <cell r="R832">
            <v>722.22</v>
          </cell>
          <cell r="S832">
            <v>138.88999999999999</v>
          </cell>
          <cell r="T832">
            <v>637.5</v>
          </cell>
          <cell r="U832">
            <v>250</v>
          </cell>
          <cell r="V832">
            <v>90</v>
          </cell>
          <cell r="W832">
            <v>100</v>
          </cell>
          <cell r="X832">
            <v>50.25</v>
          </cell>
          <cell r="Y832">
            <v>0</v>
          </cell>
          <cell r="Z832">
            <v>175.37</v>
          </cell>
          <cell r="AA832">
            <v>77</v>
          </cell>
          <cell r="AB832">
            <v>96</v>
          </cell>
          <cell r="AC832">
            <v>80</v>
          </cell>
          <cell r="AD832">
            <v>13.49</v>
          </cell>
          <cell r="AE832">
            <v>4.17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2600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Y832">
            <v>481674.72</v>
          </cell>
        </row>
        <row r="833">
          <cell r="A833">
            <v>2</v>
          </cell>
          <cell r="B833" t="str">
            <v>12</v>
          </cell>
          <cell r="C833" t="str">
            <v>000</v>
          </cell>
          <cell r="D833" t="str">
            <v>1</v>
          </cell>
          <cell r="E833" t="str">
            <v>306</v>
          </cell>
          <cell r="F833" t="str">
            <v>N000</v>
          </cell>
          <cell r="G833" t="str">
            <v>412</v>
          </cell>
          <cell r="H833" t="str">
            <v>1103</v>
          </cell>
          <cell r="I833" t="str">
            <v>M02003</v>
          </cell>
          <cell r="K833" t="str">
            <v>3</v>
          </cell>
          <cell r="L833">
            <v>1</v>
          </cell>
          <cell r="M833">
            <v>0</v>
          </cell>
          <cell r="N833">
            <v>3332</v>
          </cell>
          <cell r="O833" t="str">
            <v>M</v>
          </cell>
          <cell r="P833" t="str">
            <v>00000000</v>
          </cell>
          <cell r="Q833">
            <v>0</v>
          </cell>
          <cell r="R833">
            <v>481.29</v>
          </cell>
          <cell r="S833">
            <v>92.56</v>
          </cell>
          <cell r="T833">
            <v>424.83</v>
          </cell>
          <cell r="U833">
            <v>166.6</v>
          </cell>
          <cell r="V833">
            <v>59.98</v>
          </cell>
          <cell r="W833">
            <v>66.64</v>
          </cell>
          <cell r="X833">
            <v>0</v>
          </cell>
          <cell r="Y833">
            <v>0</v>
          </cell>
          <cell r="Z833">
            <v>115.57</v>
          </cell>
          <cell r="AA833">
            <v>77</v>
          </cell>
          <cell r="AB833">
            <v>96</v>
          </cell>
          <cell r="AC833">
            <v>80</v>
          </cell>
          <cell r="AD833">
            <v>13.49</v>
          </cell>
          <cell r="AE833">
            <v>2.78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1617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Y833">
            <v>79508.88</v>
          </cell>
        </row>
        <row r="834">
          <cell r="A834">
            <v>2</v>
          </cell>
          <cell r="B834" t="str">
            <v>12</v>
          </cell>
          <cell r="C834" t="str">
            <v>000</v>
          </cell>
          <cell r="D834" t="str">
            <v>1</v>
          </cell>
          <cell r="E834" t="str">
            <v>306</v>
          </cell>
          <cell r="F834" t="str">
            <v>N000</v>
          </cell>
          <cell r="G834" t="str">
            <v>412</v>
          </cell>
          <cell r="H834" t="str">
            <v>1103</v>
          </cell>
          <cell r="I834" t="str">
            <v>M02035</v>
          </cell>
          <cell r="K834" t="str">
            <v>2</v>
          </cell>
          <cell r="L834">
            <v>2</v>
          </cell>
          <cell r="M834">
            <v>0</v>
          </cell>
          <cell r="N834">
            <v>3388</v>
          </cell>
          <cell r="O834" t="str">
            <v>M</v>
          </cell>
          <cell r="P834" t="str">
            <v>00000000</v>
          </cell>
          <cell r="Q834">
            <v>0</v>
          </cell>
          <cell r="R834">
            <v>489.38</v>
          </cell>
          <cell r="S834">
            <v>94.11</v>
          </cell>
          <cell r="T834">
            <v>431.97</v>
          </cell>
          <cell r="U834">
            <v>169.4</v>
          </cell>
          <cell r="V834">
            <v>60.98</v>
          </cell>
          <cell r="W834">
            <v>67.760000000000005</v>
          </cell>
          <cell r="X834">
            <v>23</v>
          </cell>
          <cell r="Y834">
            <v>0</v>
          </cell>
          <cell r="Z834">
            <v>136.88999999999999</v>
          </cell>
          <cell r="AA834">
            <v>77</v>
          </cell>
          <cell r="AB834">
            <v>96</v>
          </cell>
          <cell r="AC834">
            <v>80</v>
          </cell>
          <cell r="AD834">
            <v>13.49</v>
          </cell>
          <cell r="AE834">
            <v>2.82</v>
          </cell>
          <cell r="AF834">
            <v>0</v>
          </cell>
          <cell r="AG834">
            <v>0</v>
          </cell>
          <cell r="AH834">
            <v>734</v>
          </cell>
          <cell r="AI834">
            <v>0</v>
          </cell>
          <cell r="AJ834">
            <v>1860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Y834">
            <v>185395.20000000001</v>
          </cell>
        </row>
        <row r="835">
          <cell r="A835">
            <v>2</v>
          </cell>
          <cell r="B835" t="str">
            <v>12</v>
          </cell>
          <cell r="C835" t="str">
            <v>000</v>
          </cell>
          <cell r="D835" t="str">
            <v>1</v>
          </cell>
          <cell r="E835" t="str">
            <v>306</v>
          </cell>
          <cell r="F835" t="str">
            <v>N000</v>
          </cell>
          <cell r="G835" t="str">
            <v>412</v>
          </cell>
          <cell r="H835" t="str">
            <v>1103</v>
          </cell>
          <cell r="I835" t="str">
            <v>M02036</v>
          </cell>
          <cell r="K835" t="str">
            <v>2</v>
          </cell>
          <cell r="L835">
            <v>4</v>
          </cell>
          <cell r="M835">
            <v>0</v>
          </cell>
          <cell r="N835">
            <v>2838</v>
          </cell>
          <cell r="O835" t="str">
            <v>M</v>
          </cell>
          <cell r="P835" t="str">
            <v>00000000</v>
          </cell>
          <cell r="Q835">
            <v>0</v>
          </cell>
          <cell r="R835">
            <v>409.93</v>
          </cell>
          <cell r="S835">
            <v>78.83</v>
          </cell>
          <cell r="T835">
            <v>361.85</v>
          </cell>
          <cell r="U835">
            <v>141.9</v>
          </cell>
          <cell r="V835">
            <v>51.08</v>
          </cell>
          <cell r="W835">
            <v>56.76</v>
          </cell>
          <cell r="X835">
            <v>0</v>
          </cell>
          <cell r="Y835">
            <v>0</v>
          </cell>
          <cell r="Z835">
            <v>115.64</v>
          </cell>
          <cell r="AA835">
            <v>77</v>
          </cell>
          <cell r="AB835">
            <v>96</v>
          </cell>
          <cell r="AC835">
            <v>80</v>
          </cell>
          <cell r="AD835">
            <v>13.49</v>
          </cell>
          <cell r="AE835">
            <v>2.36</v>
          </cell>
          <cell r="AF835">
            <v>0</v>
          </cell>
          <cell r="AG835">
            <v>0</v>
          </cell>
          <cell r="AH835">
            <v>634</v>
          </cell>
          <cell r="AI835">
            <v>0</v>
          </cell>
          <cell r="AJ835">
            <v>1566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Y835">
            <v>313096.32000000001</v>
          </cell>
        </row>
        <row r="836">
          <cell r="A836">
            <v>2</v>
          </cell>
          <cell r="B836" t="str">
            <v>12</v>
          </cell>
          <cell r="C836" t="str">
            <v>000</v>
          </cell>
          <cell r="D836" t="str">
            <v>1</v>
          </cell>
          <cell r="E836" t="str">
            <v>306</v>
          </cell>
          <cell r="F836" t="str">
            <v>N000</v>
          </cell>
          <cell r="G836" t="str">
            <v>412</v>
          </cell>
          <cell r="H836" t="str">
            <v>1103</v>
          </cell>
          <cell r="I836" t="str">
            <v>M02040</v>
          </cell>
          <cell r="K836" t="str">
            <v>2</v>
          </cell>
          <cell r="L836">
            <v>2</v>
          </cell>
          <cell r="M836">
            <v>0</v>
          </cell>
          <cell r="N836">
            <v>3314</v>
          </cell>
          <cell r="O836" t="str">
            <v>M</v>
          </cell>
          <cell r="P836" t="str">
            <v>00000000</v>
          </cell>
          <cell r="Q836">
            <v>0</v>
          </cell>
          <cell r="R836">
            <v>478.69</v>
          </cell>
          <cell r="S836">
            <v>92.06</v>
          </cell>
          <cell r="T836">
            <v>422.54</v>
          </cell>
          <cell r="U836">
            <v>165.7</v>
          </cell>
          <cell r="V836">
            <v>59.65</v>
          </cell>
          <cell r="W836">
            <v>66.28</v>
          </cell>
          <cell r="X836">
            <v>46</v>
          </cell>
          <cell r="Y836">
            <v>0</v>
          </cell>
          <cell r="Z836">
            <v>118.69</v>
          </cell>
          <cell r="AA836">
            <v>77</v>
          </cell>
          <cell r="AB836">
            <v>96</v>
          </cell>
          <cell r="AC836">
            <v>80</v>
          </cell>
          <cell r="AD836">
            <v>13.49</v>
          </cell>
          <cell r="AE836">
            <v>2.76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1748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Y836">
            <v>162740.64000000001</v>
          </cell>
        </row>
        <row r="837">
          <cell r="A837">
            <v>2</v>
          </cell>
          <cell r="B837" t="str">
            <v>12</v>
          </cell>
          <cell r="C837" t="str">
            <v>000</v>
          </cell>
          <cell r="D837" t="str">
            <v>1</v>
          </cell>
          <cell r="E837" t="str">
            <v>306</v>
          </cell>
          <cell r="F837" t="str">
            <v>N000</v>
          </cell>
          <cell r="G837" t="str">
            <v>412</v>
          </cell>
          <cell r="H837" t="str">
            <v>1103</v>
          </cell>
          <cell r="I837" t="str">
            <v>M02089</v>
          </cell>
          <cell r="K837" t="str">
            <v>2</v>
          </cell>
          <cell r="L837">
            <v>2</v>
          </cell>
          <cell r="M837">
            <v>0</v>
          </cell>
          <cell r="N837">
            <v>5500</v>
          </cell>
          <cell r="O837" t="str">
            <v>M</v>
          </cell>
          <cell r="P837" t="str">
            <v>00000000</v>
          </cell>
          <cell r="Q837">
            <v>0</v>
          </cell>
          <cell r="R837">
            <v>794.44</v>
          </cell>
          <cell r="S837">
            <v>152.78</v>
          </cell>
          <cell r="T837">
            <v>701.25</v>
          </cell>
          <cell r="U837">
            <v>275</v>
          </cell>
          <cell r="V837">
            <v>99</v>
          </cell>
          <cell r="W837">
            <v>110</v>
          </cell>
          <cell r="X837">
            <v>122.5</v>
          </cell>
          <cell r="Y837">
            <v>0</v>
          </cell>
          <cell r="Z837">
            <v>194.15</v>
          </cell>
          <cell r="AA837">
            <v>77</v>
          </cell>
          <cell r="AB837">
            <v>96</v>
          </cell>
          <cell r="AC837">
            <v>80</v>
          </cell>
          <cell r="AD837">
            <v>13.49</v>
          </cell>
          <cell r="AE837">
            <v>4.58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2880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Y837">
            <v>266404.56</v>
          </cell>
        </row>
        <row r="838">
          <cell r="A838">
            <v>2</v>
          </cell>
          <cell r="B838" t="str">
            <v>12</v>
          </cell>
          <cell r="C838" t="str">
            <v>000</v>
          </cell>
          <cell r="D838" t="str">
            <v>1</v>
          </cell>
          <cell r="E838" t="str">
            <v>306</v>
          </cell>
          <cell r="F838" t="str">
            <v>N000</v>
          </cell>
          <cell r="G838" t="str">
            <v>412</v>
          </cell>
          <cell r="H838" t="str">
            <v>1103</v>
          </cell>
          <cell r="I838" t="str">
            <v>M03002</v>
          </cell>
          <cell r="K838" t="str">
            <v>2</v>
          </cell>
          <cell r="L838">
            <v>1</v>
          </cell>
          <cell r="M838">
            <v>0</v>
          </cell>
          <cell r="N838">
            <v>5000</v>
          </cell>
          <cell r="O838" t="str">
            <v>M</v>
          </cell>
          <cell r="P838" t="str">
            <v>00000000</v>
          </cell>
          <cell r="Q838">
            <v>0</v>
          </cell>
          <cell r="R838">
            <v>722.22</v>
          </cell>
          <cell r="S838">
            <v>138.88999999999999</v>
          </cell>
          <cell r="T838">
            <v>637.5</v>
          </cell>
          <cell r="U838">
            <v>250</v>
          </cell>
          <cell r="V838">
            <v>90</v>
          </cell>
          <cell r="W838">
            <v>100</v>
          </cell>
          <cell r="X838">
            <v>46</v>
          </cell>
          <cell r="Y838">
            <v>0</v>
          </cell>
          <cell r="Z838">
            <v>175.29</v>
          </cell>
          <cell r="AA838">
            <v>77</v>
          </cell>
          <cell r="AB838">
            <v>96</v>
          </cell>
          <cell r="AC838">
            <v>80</v>
          </cell>
          <cell r="AD838">
            <v>13.49</v>
          </cell>
          <cell r="AE838">
            <v>4.17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2600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Y838">
            <v>120366.72</v>
          </cell>
        </row>
        <row r="839">
          <cell r="A839">
            <v>2</v>
          </cell>
          <cell r="B839" t="str">
            <v>12</v>
          </cell>
          <cell r="C839" t="str">
            <v>000</v>
          </cell>
          <cell r="D839" t="str">
            <v>1</v>
          </cell>
          <cell r="E839" t="str">
            <v>306</v>
          </cell>
          <cell r="F839" t="str">
            <v>N000</v>
          </cell>
          <cell r="G839" t="str">
            <v>412</v>
          </cell>
          <cell r="H839" t="str">
            <v>1103</v>
          </cell>
          <cell r="I839" t="str">
            <v>S01803</v>
          </cell>
          <cell r="J839" t="str">
            <v>19</v>
          </cell>
          <cell r="K839" t="str">
            <v>2</v>
          </cell>
          <cell r="L839">
            <v>2</v>
          </cell>
          <cell r="M839">
            <v>0</v>
          </cell>
          <cell r="N839">
            <v>2120.3000000000002</v>
          </cell>
          <cell r="O839" t="str">
            <v>M</v>
          </cell>
          <cell r="P839" t="str">
            <v>00000000</v>
          </cell>
          <cell r="Q839">
            <v>0</v>
          </cell>
          <cell r="R839">
            <v>306.27</v>
          </cell>
          <cell r="S839">
            <v>58.9</v>
          </cell>
          <cell r="T839">
            <v>270.33999999999997</v>
          </cell>
          <cell r="U839">
            <v>106.02</v>
          </cell>
          <cell r="V839">
            <v>38.17</v>
          </cell>
          <cell r="W839">
            <v>42.41</v>
          </cell>
          <cell r="X839">
            <v>0</v>
          </cell>
          <cell r="Y839">
            <v>0</v>
          </cell>
          <cell r="Z839">
            <v>54.77</v>
          </cell>
          <cell r="AA839">
            <v>77</v>
          </cell>
          <cell r="AB839">
            <v>96</v>
          </cell>
          <cell r="AC839">
            <v>80</v>
          </cell>
          <cell r="AD839">
            <v>13.49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Y839">
            <v>78328.08</v>
          </cell>
        </row>
        <row r="840">
          <cell r="A840">
            <v>2</v>
          </cell>
          <cell r="B840" t="str">
            <v>12</v>
          </cell>
          <cell r="C840" t="str">
            <v>000</v>
          </cell>
          <cell r="D840" t="str">
            <v>1</v>
          </cell>
          <cell r="E840" t="str">
            <v>306</v>
          </cell>
          <cell r="F840" t="str">
            <v>N000</v>
          </cell>
          <cell r="G840" t="str">
            <v>412</v>
          </cell>
          <cell r="H840" t="str">
            <v>1103</v>
          </cell>
          <cell r="I840" t="str">
            <v>S01811</v>
          </cell>
          <cell r="J840" t="str">
            <v>25</v>
          </cell>
          <cell r="K840" t="str">
            <v>2</v>
          </cell>
          <cell r="L840">
            <v>1</v>
          </cell>
          <cell r="M840">
            <v>0</v>
          </cell>
          <cell r="N840">
            <v>2572.4</v>
          </cell>
          <cell r="O840" t="str">
            <v>M</v>
          </cell>
          <cell r="P840" t="str">
            <v>00000000</v>
          </cell>
          <cell r="Q840">
            <v>0</v>
          </cell>
          <cell r="R840">
            <v>371.57</v>
          </cell>
          <cell r="S840">
            <v>71.459999999999994</v>
          </cell>
          <cell r="T840">
            <v>327.98</v>
          </cell>
          <cell r="U840">
            <v>128.62</v>
          </cell>
          <cell r="V840">
            <v>46.3</v>
          </cell>
          <cell r="W840">
            <v>51.45</v>
          </cell>
          <cell r="X840">
            <v>0</v>
          </cell>
          <cell r="Y840">
            <v>0</v>
          </cell>
          <cell r="Z840">
            <v>65.37</v>
          </cell>
          <cell r="AA840">
            <v>77</v>
          </cell>
          <cell r="AB840">
            <v>96</v>
          </cell>
          <cell r="AC840">
            <v>80</v>
          </cell>
          <cell r="AD840">
            <v>13.49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Y840">
            <v>46819.68</v>
          </cell>
        </row>
        <row r="841">
          <cell r="A841">
            <v>2</v>
          </cell>
          <cell r="B841" t="str">
            <v>12</v>
          </cell>
          <cell r="C841" t="str">
            <v>000</v>
          </cell>
          <cell r="D841" t="str">
            <v>1</v>
          </cell>
          <cell r="E841" t="str">
            <v>306</v>
          </cell>
          <cell r="F841" t="str">
            <v>N000</v>
          </cell>
          <cell r="G841" t="str">
            <v>412</v>
          </cell>
          <cell r="H841" t="str">
            <v>1103</v>
          </cell>
          <cell r="I841" t="str">
            <v>S01811</v>
          </cell>
          <cell r="J841" t="str">
            <v>25</v>
          </cell>
          <cell r="K841" t="str">
            <v>3</v>
          </cell>
          <cell r="L841">
            <v>2</v>
          </cell>
          <cell r="M841">
            <v>0</v>
          </cell>
          <cell r="N841">
            <v>2916.25</v>
          </cell>
          <cell r="O841" t="str">
            <v>M</v>
          </cell>
          <cell r="P841" t="str">
            <v>00000000</v>
          </cell>
          <cell r="Q841">
            <v>0</v>
          </cell>
          <cell r="R841">
            <v>421.24</v>
          </cell>
          <cell r="S841">
            <v>81.010000000000005</v>
          </cell>
          <cell r="T841">
            <v>371.82</v>
          </cell>
          <cell r="U841">
            <v>145.81</v>
          </cell>
          <cell r="V841">
            <v>52.49</v>
          </cell>
          <cell r="W841">
            <v>58.33</v>
          </cell>
          <cell r="X841">
            <v>0</v>
          </cell>
          <cell r="Y841">
            <v>0</v>
          </cell>
          <cell r="Z841">
            <v>73.430000000000007</v>
          </cell>
          <cell r="AA841">
            <v>77</v>
          </cell>
          <cell r="AB841">
            <v>96</v>
          </cell>
          <cell r="AC841">
            <v>80</v>
          </cell>
          <cell r="AD841">
            <v>13.49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Y841">
            <v>105284.88</v>
          </cell>
        </row>
        <row r="842">
          <cell r="A842">
            <v>2</v>
          </cell>
          <cell r="B842" t="str">
            <v>12</v>
          </cell>
          <cell r="C842" t="str">
            <v>000</v>
          </cell>
          <cell r="D842" t="str">
            <v>1</v>
          </cell>
          <cell r="E842" t="str">
            <v>306</v>
          </cell>
          <cell r="F842" t="str">
            <v>N000</v>
          </cell>
          <cell r="G842" t="str">
            <v>412</v>
          </cell>
          <cell r="H842" t="str">
            <v>1103</v>
          </cell>
          <cell r="I842" t="str">
            <v>S03810</v>
          </cell>
          <cell r="J842" t="str">
            <v>22</v>
          </cell>
          <cell r="K842" t="str">
            <v>2</v>
          </cell>
          <cell r="L842">
            <v>3</v>
          </cell>
          <cell r="M842">
            <v>0</v>
          </cell>
          <cell r="N842">
            <v>2342.3000000000002</v>
          </cell>
          <cell r="O842" t="str">
            <v>M</v>
          </cell>
          <cell r="P842" t="str">
            <v>00000000</v>
          </cell>
          <cell r="Q842">
            <v>0</v>
          </cell>
          <cell r="R842">
            <v>338.33</v>
          </cell>
          <cell r="S842">
            <v>65.06</v>
          </cell>
          <cell r="T842">
            <v>298.64</v>
          </cell>
          <cell r="U842">
            <v>117.12</v>
          </cell>
          <cell r="V842">
            <v>42.16</v>
          </cell>
          <cell r="W842">
            <v>46.85</v>
          </cell>
          <cell r="X842">
            <v>0</v>
          </cell>
          <cell r="Y842">
            <v>0</v>
          </cell>
          <cell r="Z842">
            <v>59.97</v>
          </cell>
          <cell r="AA842">
            <v>77</v>
          </cell>
          <cell r="AB842">
            <v>96</v>
          </cell>
          <cell r="AC842">
            <v>80</v>
          </cell>
          <cell r="AD842">
            <v>13.49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Y842">
            <v>128769.12</v>
          </cell>
        </row>
        <row r="843">
          <cell r="A843">
            <v>2</v>
          </cell>
          <cell r="B843" t="str">
            <v>12</v>
          </cell>
          <cell r="C843" t="str">
            <v>000</v>
          </cell>
          <cell r="D843" t="str">
            <v>1</v>
          </cell>
          <cell r="E843" t="str">
            <v>306</v>
          </cell>
          <cell r="F843" t="str">
            <v>N000</v>
          </cell>
          <cell r="G843" t="str">
            <v>412</v>
          </cell>
          <cell r="H843" t="str">
            <v>1103</v>
          </cell>
          <cell r="I843" t="str">
            <v>S08802</v>
          </cell>
          <cell r="J843" t="str">
            <v>21</v>
          </cell>
          <cell r="K843" t="str">
            <v>2</v>
          </cell>
          <cell r="L843">
            <v>1</v>
          </cell>
          <cell r="M843">
            <v>0</v>
          </cell>
          <cell r="N843">
            <v>2238.1999999999998</v>
          </cell>
          <cell r="O843" t="str">
            <v>M</v>
          </cell>
          <cell r="P843" t="str">
            <v>00000000</v>
          </cell>
          <cell r="Q843">
            <v>0</v>
          </cell>
          <cell r="R843">
            <v>323.3</v>
          </cell>
          <cell r="S843">
            <v>62.17</v>
          </cell>
          <cell r="T843">
            <v>285.37</v>
          </cell>
          <cell r="U843">
            <v>111.91</v>
          </cell>
          <cell r="V843">
            <v>40.29</v>
          </cell>
          <cell r="W843">
            <v>44.76</v>
          </cell>
          <cell r="X843">
            <v>46</v>
          </cell>
          <cell r="Y843">
            <v>0</v>
          </cell>
          <cell r="Z843">
            <v>58.45</v>
          </cell>
          <cell r="AA843">
            <v>77</v>
          </cell>
          <cell r="AB843">
            <v>96</v>
          </cell>
          <cell r="AC843">
            <v>80</v>
          </cell>
          <cell r="AD843">
            <v>13.49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Y843">
            <v>41723.279999999999</v>
          </cell>
        </row>
        <row r="844">
          <cell r="A844">
            <v>2</v>
          </cell>
          <cell r="B844" t="str">
            <v>12</v>
          </cell>
          <cell r="C844" t="str">
            <v>000</v>
          </cell>
          <cell r="D844" t="str">
            <v>1</v>
          </cell>
          <cell r="E844" t="str">
            <v>306</v>
          </cell>
          <cell r="F844" t="str">
            <v>N000</v>
          </cell>
          <cell r="G844" t="str">
            <v>412</v>
          </cell>
          <cell r="H844" t="str">
            <v>1103</v>
          </cell>
          <cell r="I844" t="str">
            <v>T03803</v>
          </cell>
          <cell r="J844" t="str">
            <v>22</v>
          </cell>
          <cell r="K844" t="str">
            <v>2</v>
          </cell>
          <cell r="L844">
            <v>3</v>
          </cell>
          <cell r="M844">
            <v>0</v>
          </cell>
          <cell r="N844">
            <v>2342.3000000000002</v>
          </cell>
          <cell r="O844" t="str">
            <v>M</v>
          </cell>
          <cell r="P844" t="str">
            <v>00000000</v>
          </cell>
          <cell r="Q844">
            <v>0</v>
          </cell>
          <cell r="R844">
            <v>338.33</v>
          </cell>
          <cell r="S844">
            <v>65.06</v>
          </cell>
          <cell r="T844">
            <v>298.64</v>
          </cell>
          <cell r="U844">
            <v>117.12</v>
          </cell>
          <cell r="V844">
            <v>42.16</v>
          </cell>
          <cell r="W844">
            <v>46.85</v>
          </cell>
          <cell r="X844">
            <v>0</v>
          </cell>
          <cell r="Y844">
            <v>0</v>
          </cell>
          <cell r="Z844">
            <v>59.97</v>
          </cell>
          <cell r="AA844">
            <v>77</v>
          </cell>
          <cell r="AB844">
            <v>96</v>
          </cell>
          <cell r="AC844">
            <v>80</v>
          </cell>
          <cell r="AD844">
            <v>13.49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Y844">
            <v>128769.12</v>
          </cell>
        </row>
        <row r="845">
          <cell r="A845">
            <v>2</v>
          </cell>
          <cell r="B845" t="str">
            <v>12</v>
          </cell>
          <cell r="C845" t="str">
            <v>000</v>
          </cell>
          <cell r="D845" t="str">
            <v>1</v>
          </cell>
          <cell r="E845" t="str">
            <v>306</v>
          </cell>
          <cell r="F845" t="str">
            <v>N000</v>
          </cell>
          <cell r="G845" t="str">
            <v>412</v>
          </cell>
          <cell r="H845" t="str">
            <v>1103</v>
          </cell>
          <cell r="I845" t="str">
            <v>T03804</v>
          </cell>
          <cell r="J845" t="str">
            <v>25</v>
          </cell>
          <cell r="K845" t="str">
            <v>2</v>
          </cell>
          <cell r="L845">
            <v>4</v>
          </cell>
          <cell r="M845">
            <v>0</v>
          </cell>
          <cell r="N845">
            <v>2572.4</v>
          </cell>
          <cell r="O845" t="str">
            <v>M</v>
          </cell>
          <cell r="P845" t="str">
            <v>00000000</v>
          </cell>
          <cell r="Q845">
            <v>0</v>
          </cell>
          <cell r="R845">
            <v>371.57</v>
          </cell>
          <cell r="S845">
            <v>71.459999999999994</v>
          </cell>
          <cell r="T845">
            <v>327.98</v>
          </cell>
          <cell r="U845">
            <v>128.62</v>
          </cell>
          <cell r="V845">
            <v>46.3</v>
          </cell>
          <cell r="W845">
            <v>51.45</v>
          </cell>
          <cell r="X845">
            <v>0</v>
          </cell>
          <cell r="Y845">
            <v>0</v>
          </cell>
          <cell r="Z845">
            <v>65.37</v>
          </cell>
          <cell r="AA845">
            <v>77</v>
          </cell>
          <cell r="AB845">
            <v>96</v>
          </cell>
          <cell r="AC845">
            <v>80</v>
          </cell>
          <cell r="AD845">
            <v>13.49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Y845">
            <v>187278.72</v>
          </cell>
        </row>
        <row r="846">
          <cell r="A846">
            <v>2</v>
          </cell>
          <cell r="B846" t="str">
            <v>12</v>
          </cell>
          <cell r="C846" t="str">
            <v>000</v>
          </cell>
          <cell r="D846" t="str">
            <v>1</v>
          </cell>
          <cell r="E846" t="str">
            <v>306</v>
          </cell>
          <cell r="F846" t="str">
            <v>N000</v>
          </cell>
          <cell r="G846" t="str">
            <v>412</v>
          </cell>
          <cell r="H846" t="str">
            <v>1103</v>
          </cell>
          <cell r="I846" t="str">
            <v>CF01059</v>
          </cell>
          <cell r="J846" t="str">
            <v>28</v>
          </cell>
          <cell r="K846" t="str">
            <v>1</v>
          </cell>
          <cell r="L846">
            <v>9</v>
          </cell>
          <cell r="M846">
            <v>0</v>
          </cell>
          <cell r="N846">
            <v>3631.8</v>
          </cell>
          <cell r="O846" t="str">
            <v>M</v>
          </cell>
          <cell r="P846" t="str">
            <v>00000000</v>
          </cell>
          <cell r="Q846">
            <v>8731.1</v>
          </cell>
          <cell r="R846">
            <v>524.59</v>
          </cell>
          <cell r="S846">
            <v>100.88</v>
          </cell>
          <cell r="T846">
            <v>463.05</v>
          </cell>
          <cell r="U846">
            <v>181.59</v>
          </cell>
          <cell r="V846">
            <v>222.53</v>
          </cell>
          <cell r="W846">
            <v>72.64</v>
          </cell>
          <cell r="X846">
            <v>34.56</v>
          </cell>
          <cell r="Y846">
            <v>618.15</v>
          </cell>
          <cell r="Z846">
            <v>262</v>
          </cell>
          <cell r="AA846">
            <v>77</v>
          </cell>
          <cell r="AB846">
            <v>0</v>
          </cell>
          <cell r="AC846">
            <v>0</v>
          </cell>
          <cell r="AD846">
            <v>13.49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Y846">
            <v>1612805.04</v>
          </cell>
        </row>
        <row r="847">
          <cell r="A847">
            <v>2</v>
          </cell>
          <cell r="B847" t="str">
            <v>12</v>
          </cell>
          <cell r="C847" t="str">
            <v>000</v>
          </cell>
          <cell r="D847" t="str">
            <v>1</v>
          </cell>
          <cell r="E847" t="str">
            <v>306</v>
          </cell>
          <cell r="F847" t="str">
            <v>N000</v>
          </cell>
          <cell r="G847" t="str">
            <v>412</v>
          </cell>
          <cell r="H847" t="str">
            <v>1103</v>
          </cell>
          <cell r="I847" t="str">
            <v>CF01059</v>
          </cell>
          <cell r="J847" t="str">
            <v>28</v>
          </cell>
          <cell r="K847" t="str">
            <v>1</v>
          </cell>
          <cell r="L847">
            <v>1</v>
          </cell>
          <cell r="M847">
            <v>0</v>
          </cell>
          <cell r="N847">
            <v>3631.8</v>
          </cell>
          <cell r="O847" t="str">
            <v>M</v>
          </cell>
          <cell r="P847" t="str">
            <v>00000000</v>
          </cell>
          <cell r="Q847">
            <v>8731.1</v>
          </cell>
          <cell r="R847">
            <v>524.59</v>
          </cell>
          <cell r="S847">
            <v>100.88</v>
          </cell>
          <cell r="T847">
            <v>463.05</v>
          </cell>
          <cell r="U847">
            <v>181.59</v>
          </cell>
          <cell r="V847">
            <v>222.53</v>
          </cell>
          <cell r="W847">
            <v>72.64</v>
          </cell>
          <cell r="X847">
            <v>0</v>
          </cell>
          <cell r="Y847">
            <v>618.15</v>
          </cell>
          <cell r="Z847">
            <v>261.31</v>
          </cell>
          <cell r="AA847">
            <v>77</v>
          </cell>
          <cell r="AB847">
            <v>0</v>
          </cell>
          <cell r="AC847">
            <v>0</v>
          </cell>
          <cell r="AD847">
            <v>13.49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Y847">
            <v>178777.56</v>
          </cell>
        </row>
        <row r="848">
          <cell r="A848">
            <v>2</v>
          </cell>
          <cell r="B848" t="str">
            <v>12</v>
          </cell>
          <cell r="C848" t="str">
            <v>000</v>
          </cell>
          <cell r="D848" t="str">
            <v>1</v>
          </cell>
          <cell r="E848" t="str">
            <v>306</v>
          </cell>
          <cell r="F848" t="str">
            <v>N000</v>
          </cell>
          <cell r="G848" t="str">
            <v>412</v>
          </cell>
          <cell r="H848" t="str">
            <v>1103</v>
          </cell>
          <cell r="I848" t="str">
            <v>CF03809</v>
          </cell>
          <cell r="J848" t="str">
            <v>25</v>
          </cell>
          <cell r="K848" t="str">
            <v>2</v>
          </cell>
          <cell r="L848">
            <v>3</v>
          </cell>
          <cell r="M848">
            <v>0</v>
          </cell>
          <cell r="N848">
            <v>2572.4</v>
          </cell>
          <cell r="O848" t="str">
            <v>M</v>
          </cell>
          <cell r="P848" t="str">
            <v>00000000</v>
          </cell>
          <cell r="Q848">
            <v>0</v>
          </cell>
          <cell r="R848">
            <v>371.57</v>
          </cell>
          <cell r="S848">
            <v>71.459999999999994</v>
          </cell>
          <cell r="T848">
            <v>327.98</v>
          </cell>
          <cell r="U848">
            <v>128.62</v>
          </cell>
          <cell r="V848">
            <v>46.3</v>
          </cell>
          <cell r="W848">
            <v>51.45</v>
          </cell>
          <cell r="X848">
            <v>0</v>
          </cell>
          <cell r="Y848">
            <v>0</v>
          </cell>
          <cell r="Z848">
            <v>65.37</v>
          </cell>
          <cell r="AA848">
            <v>77</v>
          </cell>
          <cell r="AB848">
            <v>96</v>
          </cell>
          <cell r="AC848">
            <v>80</v>
          </cell>
          <cell r="AD848">
            <v>13.49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Y848">
            <v>140459.04</v>
          </cell>
        </row>
        <row r="849">
          <cell r="A849">
            <v>2</v>
          </cell>
          <cell r="B849" t="str">
            <v>12</v>
          </cell>
          <cell r="C849" t="str">
            <v>000</v>
          </cell>
          <cell r="D849" t="str">
            <v>1</v>
          </cell>
          <cell r="E849" t="str">
            <v>306</v>
          </cell>
          <cell r="F849" t="str">
            <v>N000</v>
          </cell>
          <cell r="G849" t="str">
            <v>412</v>
          </cell>
          <cell r="H849" t="str">
            <v>1103</v>
          </cell>
          <cell r="I849" t="str">
            <v>CF03820</v>
          </cell>
          <cell r="J849" t="str">
            <v>27Z</v>
          </cell>
          <cell r="K849" t="str">
            <v>2</v>
          </cell>
          <cell r="L849">
            <v>4</v>
          </cell>
          <cell r="M849">
            <v>0</v>
          </cell>
          <cell r="N849">
            <v>2900.25</v>
          </cell>
          <cell r="O849" t="str">
            <v>M</v>
          </cell>
          <cell r="P849" t="str">
            <v>00000000</v>
          </cell>
          <cell r="Q849">
            <v>205.15</v>
          </cell>
          <cell r="R849">
            <v>418.93</v>
          </cell>
          <cell r="S849">
            <v>80.56</v>
          </cell>
          <cell r="T849">
            <v>369.78</v>
          </cell>
          <cell r="U849">
            <v>145.01</v>
          </cell>
          <cell r="V849">
            <v>55.89</v>
          </cell>
          <cell r="W849">
            <v>58.01</v>
          </cell>
          <cell r="X849">
            <v>0</v>
          </cell>
          <cell r="Y849">
            <v>0</v>
          </cell>
          <cell r="Z849">
            <v>77.16</v>
          </cell>
          <cell r="AA849">
            <v>77</v>
          </cell>
          <cell r="AB849">
            <v>96</v>
          </cell>
          <cell r="AC849">
            <v>80</v>
          </cell>
          <cell r="AD849">
            <v>13.49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Y849">
            <v>219707.04</v>
          </cell>
        </row>
        <row r="850">
          <cell r="A850">
            <v>2</v>
          </cell>
          <cell r="B850" t="str">
            <v>12</v>
          </cell>
          <cell r="C850" t="str">
            <v>000</v>
          </cell>
          <cell r="D850" t="str">
            <v>1</v>
          </cell>
          <cell r="E850" t="str">
            <v>306</v>
          </cell>
          <cell r="F850" t="str">
            <v>N000</v>
          </cell>
          <cell r="G850" t="str">
            <v>412</v>
          </cell>
          <cell r="H850" t="str">
            <v>1103</v>
          </cell>
          <cell r="I850" t="str">
            <v>CF04806</v>
          </cell>
          <cell r="J850" t="str">
            <v>26</v>
          </cell>
          <cell r="K850" t="str">
            <v>2</v>
          </cell>
          <cell r="L850">
            <v>10</v>
          </cell>
          <cell r="M850">
            <v>0</v>
          </cell>
          <cell r="N850">
            <v>2692.2</v>
          </cell>
          <cell r="O850" t="str">
            <v>M</v>
          </cell>
          <cell r="P850" t="str">
            <v>00000000</v>
          </cell>
          <cell r="Q850">
            <v>0</v>
          </cell>
          <cell r="R850">
            <v>388.87</v>
          </cell>
          <cell r="S850">
            <v>74.78</v>
          </cell>
          <cell r="T850">
            <v>343.26</v>
          </cell>
          <cell r="U850">
            <v>134.61000000000001</v>
          </cell>
          <cell r="V850">
            <v>48.46</v>
          </cell>
          <cell r="W850">
            <v>53.84</v>
          </cell>
          <cell r="X850">
            <v>24.7</v>
          </cell>
          <cell r="Y850">
            <v>0</v>
          </cell>
          <cell r="Z850">
            <v>68.67</v>
          </cell>
          <cell r="AA850">
            <v>77</v>
          </cell>
          <cell r="AB850">
            <v>96</v>
          </cell>
          <cell r="AC850">
            <v>80</v>
          </cell>
          <cell r="AD850">
            <v>13.49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Y850">
            <v>491505.6</v>
          </cell>
        </row>
        <row r="851">
          <cell r="A851">
            <v>2</v>
          </cell>
          <cell r="B851" t="str">
            <v>12</v>
          </cell>
          <cell r="C851" t="str">
            <v>000</v>
          </cell>
          <cell r="D851" t="str">
            <v>1</v>
          </cell>
          <cell r="E851" t="str">
            <v>306</v>
          </cell>
          <cell r="F851" t="str">
            <v>N000</v>
          </cell>
          <cell r="G851" t="str">
            <v>412</v>
          </cell>
          <cell r="H851" t="str">
            <v>1103</v>
          </cell>
          <cell r="I851" t="str">
            <v>CF04807</v>
          </cell>
          <cell r="J851" t="str">
            <v>27Z</v>
          </cell>
          <cell r="K851" t="str">
            <v>2</v>
          </cell>
          <cell r="L851">
            <v>10</v>
          </cell>
          <cell r="M851">
            <v>0</v>
          </cell>
          <cell r="N851">
            <v>2900.25</v>
          </cell>
          <cell r="O851" t="str">
            <v>M</v>
          </cell>
          <cell r="P851" t="str">
            <v>00000000</v>
          </cell>
          <cell r="Q851">
            <v>205.15</v>
          </cell>
          <cell r="R851">
            <v>418.93</v>
          </cell>
          <cell r="S851">
            <v>80.56</v>
          </cell>
          <cell r="T851">
            <v>369.78</v>
          </cell>
          <cell r="U851">
            <v>145.01</v>
          </cell>
          <cell r="V851">
            <v>55.89</v>
          </cell>
          <cell r="W851">
            <v>58.01</v>
          </cell>
          <cell r="X851">
            <v>37.700000000000003</v>
          </cell>
          <cell r="Y851">
            <v>0</v>
          </cell>
          <cell r="Z851">
            <v>77.91</v>
          </cell>
          <cell r="AA851">
            <v>77</v>
          </cell>
          <cell r="AB851">
            <v>96</v>
          </cell>
          <cell r="AC851">
            <v>80</v>
          </cell>
          <cell r="AD851">
            <v>13.49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Y851">
            <v>553881.59999999998</v>
          </cell>
        </row>
        <row r="852">
          <cell r="A852">
            <v>2</v>
          </cell>
          <cell r="B852" t="str">
            <v>12</v>
          </cell>
          <cell r="C852" t="str">
            <v>000</v>
          </cell>
          <cell r="D852" t="str">
            <v>1</v>
          </cell>
          <cell r="E852" t="str">
            <v>306</v>
          </cell>
          <cell r="F852" t="str">
            <v>N000</v>
          </cell>
          <cell r="G852" t="str">
            <v>412</v>
          </cell>
          <cell r="H852" t="str">
            <v>1103</v>
          </cell>
          <cell r="I852" t="str">
            <v>CF04808</v>
          </cell>
          <cell r="J852" t="str">
            <v>27ZA</v>
          </cell>
          <cell r="K852" t="str">
            <v>2</v>
          </cell>
          <cell r="L852">
            <v>2</v>
          </cell>
          <cell r="M852">
            <v>0</v>
          </cell>
          <cell r="N852">
            <v>2982.9</v>
          </cell>
          <cell r="O852" t="str">
            <v>M</v>
          </cell>
          <cell r="P852" t="str">
            <v>00000000</v>
          </cell>
          <cell r="Q852">
            <v>579.4</v>
          </cell>
          <cell r="R852">
            <v>430.86</v>
          </cell>
          <cell r="S852">
            <v>82.86</v>
          </cell>
          <cell r="T852">
            <v>380.32</v>
          </cell>
          <cell r="U852">
            <v>149.15</v>
          </cell>
          <cell r="V852">
            <v>64.12</v>
          </cell>
          <cell r="W852">
            <v>59.66</v>
          </cell>
          <cell r="X852">
            <v>122.5</v>
          </cell>
          <cell r="Y852">
            <v>0</v>
          </cell>
          <cell r="Z852">
            <v>89.03</v>
          </cell>
          <cell r="AA852">
            <v>77</v>
          </cell>
          <cell r="AB852">
            <v>96</v>
          </cell>
          <cell r="AC852">
            <v>80</v>
          </cell>
          <cell r="AD852">
            <v>13.49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Y852">
            <v>124974.96</v>
          </cell>
        </row>
        <row r="853">
          <cell r="A853">
            <v>2</v>
          </cell>
          <cell r="B853" t="str">
            <v>12</v>
          </cell>
          <cell r="C853" t="str">
            <v>000</v>
          </cell>
          <cell r="D853" t="str">
            <v>1</v>
          </cell>
          <cell r="E853" t="str">
            <v>306</v>
          </cell>
          <cell r="F853" t="str">
            <v>N000</v>
          </cell>
          <cell r="G853" t="str">
            <v>412</v>
          </cell>
          <cell r="H853" t="str">
            <v>1103</v>
          </cell>
          <cell r="I853" t="str">
            <v>CF12825</v>
          </cell>
          <cell r="J853" t="str">
            <v>27ZB</v>
          </cell>
          <cell r="K853" t="str">
            <v>2</v>
          </cell>
          <cell r="L853">
            <v>8</v>
          </cell>
          <cell r="M853">
            <v>0</v>
          </cell>
          <cell r="N853">
            <v>3008.65</v>
          </cell>
          <cell r="O853" t="str">
            <v>M</v>
          </cell>
          <cell r="P853" t="str">
            <v>00000000</v>
          </cell>
          <cell r="Q853">
            <v>857</v>
          </cell>
          <cell r="R853">
            <v>434.58</v>
          </cell>
          <cell r="S853">
            <v>83.57</v>
          </cell>
          <cell r="T853">
            <v>383.6</v>
          </cell>
          <cell r="U853">
            <v>150.43</v>
          </cell>
          <cell r="V853">
            <v>69.59</v>
          </cell>
          <cell r="W853">
            <v>60.17</v>
          </cell>
          <cell r="X853">
            <v>42.38</v>
          </cell>
          <cell r="Y853">
            <v>0</v>
          </cell>
          <cell r="Z853">
            <v>93.58</v>
          </cell>
          <cell r="AA853">
            <v>77</v>
          </cell>
          <cell r="AB853">
            <v>96</v>
          </cell>
          <cell r="AC853">
            <v>80</v>
          </cell>
          <cell r="AD853">
            <v>13.49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Y853">
            <v>523203.84000000003</v>
          </cell>
        </row>
        <row r="854">
          <cell r="A854">
            <v>2</v>
          </cell>
          <cell r="B854" t="str">
            <v>12</v>
          </cell>
          <cell r="C854" t="str">
            <v>000</v>
          </cell>
          <cell r="D854" t="str">
            <v>1</v>
          </cell>
          <cell r="E854" t="str">
            <v>306</v>
          </cell>
          <cell r="F854" t="str">
            <v>N000</v>
          </cell>
          <cell r="G854" t="str">
            <v>412</v>
          </cell>
          <cell r="H854" t="str">
            <v>1103</v>
          </cell>
          <cell r="I854" t="str">
            <v>CF21858</v>
          </cell>
          <cell r="J854" t="str">
            <v>27ZA</v>
          </cell>
          <cell r="K854" t="str">
            <v>2</v>
          </cell>
          <cell r="L854">
            <v>2</v>
          </cell>
          <cell r="M854">
            <v>0</v>
          </cell>
          <cell r="N854">
            <v>2982.9</v>
          </cell>
          <cell r="O854" t="str">
            <v>M</v>
          </cell>
          <cell r="P854" t="str">
            <v>00000000</v>
          </cell>
          <cell r="Q854">
            <v>579.4</v>
          </cell>
          <cell r="R854">
            <v>430.86</v>
          </cell>
          <cell r="S854">
            <v>82.86</v>
          </cell>
          <cell r="T854">
            <v>380.32</v>
          </cell>
          <cell r="U854">
            <v>149.15</v>
          </cell>
          <cell r="V854">
            <v>64.12</v>
          </cell>
          <cell r="W854">
            <v>59.66</v>
          </cell>
          <cell r="X854">
            <v>95.5</v>
          </cell>
          <cell r="Y854">
            <v>0</v>
          </cell>
          <cell r="Z854">
            <v>88.49</v>
          </cell>
          <cell r="AA854">
            <v>77</v>
          </cell>
          <cell r="AB854">
            <v>96</v>
          </cell>
          <cell r="AC854">
            <v>80</v>
          </cell>
          <cell r="AD854">
            <v>13.49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Y854">
            <v>124314</v>
          </cell>
        </row>
        <row r="855">
          <cell r="A855">
            <v>2</v>
          </cell>
          <cell r="B855" t="str">
            <v>12</v>
          </cell>
          <cell r="C855" t="str">
            <v>000</v>
          </cell>
          <cell r="D855" t="str">
            <v>1</v>
          </cell>
          <cell r="E855" t="str">
            <v>306</v>
          </cell>
          <cell r="F855" t="str">
            <v>N000</v>
          </cell>
          <cell r="G855" t="str">
            <v>412</v>
          </cell>
          <cell r="H855" t="str">
            <v>1103</v>
          </cell>
          <cell r="I855" t="str">
            <v>CF21864</v>
          </cell>
          <cell r="J855" t="str">
            <v>27C</v>
          </cell>
          <cell r="K855" t="str">
            <v>1</v>
          </cell>
          <cell r="L855">
            <v>38</v>
          </cell>
          <cell r="M855">
            <v>0</v>
          </cell>
          <cell r="N855">
            <v>3268.2</v>
          </cell>
          <cell r="O855" t="str">
            <v>M</v>
          </cell>
          <cell r="P855" t="str">
            <v>00000000</v>
          </cell>
          <cell r="Q855">
            <v>4783.05</v>
          </cell>
          <cell r="R855">
            <v>472.07</v>
          </cell>
          <cell r="S855">
            <v>90.78</v>
          </cell>
          <cell r="T855">
            <v>416.7</v>
          </cell>
          <cell r="U855">
            <v>163.41</v>
          </cell>
          <cell r="V855">
            <v>144.91999999999999</v>
          </cell>
          <cell r="W855">
            <v>65.36</v>
          </cell>
          <cell r="X855">
            <v>42.47</v>
          </cell>
          <cell r="Y855">
            <v>0</v>
          </cell>
          <cell r="Z855">
            <v>174.67</v>
          </cell>
          <cell r="AA855">
            <v>77</v>
          </cell>
          <cell r="AB855">
            <v>0</v>
          </cell>
          <cell r="AC855">
            <v>0</v>
          </cell>
          <cell r="AD855">
            <v>13.49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Y855">
            <v>4428726.72</v>
          </cell>
        </row>
        <row r="856">
          <cell r="A856">
            <v>2</v>
          </cell>
          <cell r="B856" t="str">
            <v>12</v>
          </cell>
          <cell r="C856" t="str">
            <v>000</v>
          </cell>
          <cell r="D856" t="str">
            <v>1</v>
          </cell>
          <cell r="E856" t="str">
            <v>306</v>
          </cell>
          <cell r="F856" t="str">
            <v>N000</v>
          </cell>
          <cell r="G856" t="str">
            <v>412</v>
          </cell>
          <cell r="H856" t="str">
            <v>1103</v>
          </cell>
          <cell r="I856" t="str">
            <v>CF21865</v>
          </cell>
          <cell r="J856" t="str">
            <v>27B</v>
          </cell>
          <cell r="K856" t="str">
            <v>1</v>
          </cell>
          <cell r="L856">
            <v>1</v>
          </cell>
          <cell r="M856">
            <v>0</v>
          </cell>
          <cell r="N856">
            <v>3222.2</v>
          </cell>
          <cell r="O856" t="str">
            <v>M</v>
          </cell>
          <cell r="P856" t="str">
            <v>00000000</v>
          </cell>
          <cell r="Q856">
            <v>3558.85</v>
          </cell>
          <cell r="R856">
            <v>465.43</v>
          </cell>
          <cell r="S856">
            <v>89.51</v>
          </cell>
          <cell r="T856">
            <v>410.83</v>
          </cell>
          <cell r="U856">
            <v>161.11000000000001</v>
          </cell>
          <cell r="V856">
            <v>122.06</v>
          </cell>
          <cell r="W856">
            <v>64.44</v>
          </cell>
          <cell r="X856">
            <v>46</v>
          </cell>
          <cell r="Y856">
            <v>0</v>
          </cell>
          <cell r="Z856">
            <v>149.18</v>
          </cell>
          <cell r="AA856">
            <v>77</v>
          </cell>
          <cell r="AB856">
            <v>0</v>
          </cell>
          <cell r="AC856">
            <v>0</v>
          </cell>
          <cell r="AD856">
            <v>13.49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Y856">
            <v>100561.2</v>
          </cell>
        </row>
        <row r="857">
          <cell r="A857">
            <v>2</v>
          </cell>
          <cell r="B857" t="str">
            <v>12</v>
          </cell>
          <cell r="C857" t="str">
            <v>000</v>
          </cell>
          <cell r="D857" t="str">
            <v>1</v>
          </cell>
          <cell r="E857" t="str">
            <v>306</v>
          </cell>
          <cell r="F857" t="str">
            <v>N000</v>
          </cell>
          <cell r="G857" t="str">
            <v>412</v>
          </cell>
          <cell r="H857" t="str">
            <v>1103</v>
          </cell>
          <cell r="I857" t="str">
            <v>CF21866</v>
          </cell>
          <cell r="J857" t="str">
            <v>27A</v>
          </cell>
          <cell r="K857" t="str">
            <v>1</v>
          </cell>
          <cell r="L857">
            <v>5</v>
          </cell>
          <cell r="M857">
            <v>0</v>
          </cell>
          <cell r="N857">
            <v>3185.4</v>
          </cell>
          <cell r="O857" t="str">
            <v>M</v>
          </cell>
          <cell r="P857" t="str">
            <v>00000000</v>
          </cell>
          <cell r="Q857">
            <v>2791.7</v>
          </cell>
          <cell r="R857">
            <v>460.11</v>
          </cell>
          <cell r="S857">
            <v>88.48</v>
          </cell>
          <cell r="T857">
            <v>406.14</v>
          </cell>
          <cell r="U857">
            <v>159.27000000000001</v>
          </cell>
          <cell r="V857">
            <v>107.59</v>
          </cell>
          <cell r="W857">
            <v>63.71</v>
          </cell>
          <cell r="X857">
            <v>9.1999999999999993</v>
          </cell>
          <cell r="Y857">
            <v>0</v>
          </cell>
          <cell r="Z857">
            <v>132.24</v>
          </cell>
          <cell r="AA857">
            <v>77</v>
          </cell>
          <cell r="AB857">
            <v>0</v>
          </cell>
          <cell r="AC857">
            <v>0</v>
          </cell>
          <cell r="AD857">
            <v>13.49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Y857">
            <v>449659.8</v>
          </cell>
        </row>
        <row r="858">
          <cell r="A858">
            <v>2</v>
          </cell>
          <cell r="B858" t="str">
            <v>12</v>
          </cell>
          <cell r="C858" t="str">
            <v>000</v>
          </cell>
          <cell r="D858" t="str">
            <v>1</v>
          </cell>
          <cell r="E858" t="str">
            <v>306</v>
          </cell>
          <cell r="F858" t="str">
            <v>N000</v>
          </cell>
          <cell r="G858" t="str">
            <v>412</v>
          </cell>
          <cell r="H858" t="str">
            <v>1103</v>
          </cell>
          <cell r="I858" t="str">
            <v>CF21873</v>
          </cell>
          <cell r="J858" t="str">
            <v>27A</v>
          </cell>
          <cell r="K858" t="str">
            <v>1</v>
          </cell>
          <cell r="L858">
            <v>2</v>
          </cell>
          <cell r="M858">
            <v>0</v>
          </cell>
          <cell r="N858">
            <v>3185.4</v>
          </cell>
          <cell r="O858" t="str">
            <v>M</v>
          </cell>
          <cell r="P858" t="str">
            <v>00000000</v>
          </cell>
          <cell r="Q858">
            <v>2791.7</v>
          </cell>
          <cell r="R858">
            <v>460.11</v>
          </cell>
          <cell r="S858">
            <v>88.48</v>
          </cell>
          <cell r="T858">
            <v>406.14</v>
          </cell>
          <cell r="U858">
            <v>159.27000000000001</v>
          </cell>
          <cell r="V858">
            <v>107.59</v>
          </cell>
          <cell r="W858">
            <v>63.71</v>
          </cell>
          <cell r="X858">
            <v>0</v>
          </cell>
          <cell r="Y858">
            <v>0</v>
          </cell>
          <cell r="Z858">
            <v>132.05000000000001</v>
          </cell>
          <cell r="AA858">
            <v>77</v>
          </cell>
          <cell r="AB858">
            <v>0</v>
          </cell>
          <cell r="AC858">
            <v>0</v>
          </cell>
          <cell r="AD858">
            <v>13.49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Y858">
            <v>179638.56</v>
          </cell>
        </row>
        <row r="859">
          <cell r="A859">
            <v>2</v>
          </cell>
          <cell r="B859" t="str">
            <v>12</v>
          </cell>
          <cell r="C859" t="str">
            <v>000</v>
          </cell>
          <cell r="D859" t="str">
            <v>1</v>
          </cell>
          <cell r="E859" t="str">
            <v>306</v>
          </cell>
          <cell r="F859" t="str">
            <v>N000</v>
          </cell>
          <cell r="G859" t="str">
            <v>412</v>
          </cell>
          <cell r="H859" t="str">
            <v>1103</v>
          </cell>
          <cell r="I859" t="str">
            <v>CF33834</v>
          </cell>
          <cell r="J859" t="str">
            <v>27</v>
          </cell>
          <cell r="K859" t="str">
            <v>2</v>
          </cell>
          <cell r="L859">
            <v>11</v>
          </cell>
          <cell r="M859">
            <v>0</v>
          </cell>
          <cell r="N859">
            <v>2817.8</v>
          </cell>
          <cell r="O859" t="str">
            <v>M</v>
          </cell>
          <cell r="P859" t="str">
            <v>00000000</v>
          </cell>
          <cell r="Q859">
            <v>0</v>
          </cell>
          <cell r="R859">
            <v>407.02</v>
          </cell>
          <cell r="S859">
            <v>78.27</v>
          </cell>
          <cell r="T859">
            <v>359.27</v>
          </cell>
          <cell r="U859">
            <v>140.88999999999999</v>
          </cell>
          <cell r="V859">
            <v>50.72</v>
          </cell>
          <cell r="W859">
            <v>56.36</v>
          </cell>
          <cell r="X859">
            <v>44.82</v>
          </cell>
          <cell r="Y859">
            <v>0</v>
          </cell>
          <cell r="Z859">
            <v>72.02</v>
          </cell>
          <cell r="AA859">
            <v>77</v>
          </cell>
          <cell r="AB859">
            <v>96</v>
          </cell>
          <cell r="AC859">
            <v>80</v>
          </cell>
          <cell r="AD859">
            <v>13.49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Y859">
            <v>566763.12</v>
          </cell>
        </row>
        <row r="860">
          <cell r="A860">
            <v>2</v>
          </cell>
          <cell r="B860" t="str">
            <v>12</v>
          </cell>
          <cell r="C860" t="str">
            <v>000</v>
          </cell>
          <cell r="D860" t="str">
            <v>1</v>
          </cell>
          <cell r="E860" t="str">
            <v>306</v>
          </cell>
          <cell r="F860" t="str">
            <v>N000</v>
          </cell>
          <cell r="G860" t="str">
            <v>412</v>
          </cell>
          <cell r="H860" t="str">
            <v>1103</v>
          </cell>
          <cell r="I860" t="str">
            <v>CF33892</v>
          </cell>
          <cell r="J860" t="str">
            <v>27ZA</v>
          </cell>
          <cell r="K860" t="str">
            <v>2</v>
          </cell>
          <cell r="L860">
            <v>22</v>
          </cell>
          <cell r="M860">
            <v>0</v>
          </cell>
          <cell r="N860">
            <v>2982.9</v>
          </cell>
          <cell r="O860" t="str">
            <v>M</v>
          </cell>
          <cell r="P860" t="str">
            <v>00000000</v>
          </cell>
          <cell r="Q860">
            <v>579.4</v>
          </cell>
          <cell r="R860">
            <v>430.86</v>
          </cell>
          <cell r="S860">
            <v>82.86</v>
          </cell>
          <cell r="T860">
            <v>380.32</v>
          </cell>
          <cell r="U860">
            <v>149.15</v>
          </cell>
          <cell r="V860">
            <v>64.12</v>
          </cell>
          <cell r="W860">
            <v>59.66</v>
          </cell>
          <cell r="X860">
            <v>54.36</v>
          </cell>
          <cell r="Y860">
            <v>0</v>
          </cell>
          <cell r="Z860">
            <v>87.67</v>
          </cell>
          <cell r="AA860">
            <v>77</v>
          </cell>
          <cell r="AB860">
            <v>96</v>
          </cell>
          <cell r="AC860">
            <v>80</v>
          </cell>
          <cell r="AD860">
            <v>13.49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Y860">
            <v>1356376.56</v>
          </cell>
        </row>
        <row r="861">
          <cell r="A861">
            <v>2</v>
          </cell>
          <cell r="B861" t="str">
            <v>12</v>
          </cell>
          <cell r="C861" t="str">
            <v>000</v>
          </cell>
          <cell r="D861" t="str">
            <v>1</v>
          </cell>
          <cell r="E861" t="str">
            <v>306</v>
          </cell>
          <cell r="F861" t="str">
            <v>N000</v>
          </cell>
          <cell r="G861" t="str">
            <v>412</v>
          </cell>
          <cell r="H861" t="str">
            <v>1103</v>
          </cell>
          <cell r="I861" t="str">
            <v>CF41049</v>
          </cell>
          <cell r="K861" t="str">
            <v>2</v>
          </cell>
          <cell r="L861">
            <v>1</v>
          </cell>
          <cell r="M861">
            <v>0</v>
          </cell>
          <cell r="N861">
            <v>3988.9</v>
          </cell>
          <cell r="O861" t="str">
            <v>M</v>
          </cell>
          <cell r="P861" t="str">
            <v>00000000</v>
          </cell>
          <cell r="Q861">
            <v>0</v>
          </cell>
          <cell r="R861">
            <v>576.16999999999996</v>
          </cell>
          <cell r="S861">
            <v>110.8</v>
          </cell>
          <cell r="T861">
            <v>508.58</v>
          </cell>
          <cell r="U861">
            <v>199.45</v>
          </cell>
          <cell r="V861">
            <v>71.8</v>
          </cell>
          <cell r="W861">
            <v>79.78</v>
          </cell>
          <cell r="X861">
            <v>46</v>
          </cell>
          <cell r="Y861">
            <v>0</v>
          </cell>
          <cell r="Z861">
            <v>99.56</v>
          </cell>
          <cell r="AA861">
            <v>77</v>
          </cell>
          <cell r="AB861">
            <v>96</v>
          </cell>
          <cell r="AC861">
            <v>80</v>
          </cell>
          <cell r="AD861">
            <v>13.49</v>
          </cell>
          <cell r="AE861">
            <v>3.32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Y861">
            <v>71410.2</v>
          </cell>
        </row>
        <row r="862">
          <cell r="A862">
            <v>2</v>
          </cell>
          <cell r="B862" t="str">
            <v>12</v>
          </cell>
          <cell r="C862" t="str">
            <v>000</v>
          </cell>
          <cell r="D862" t="str">
            <v>1</v>
          </cell>
          <cell r="E862" t="str">
            <v>306</v>
          </cell>
          <cell r="F862" t="str">
            <v>N000</v>
          </cell>
          <cell r="G862" t="str">
            <v>412</v>
          </cell>
          <cell r="H862" t="str">
            <v>1103</v>
          </cell>
          <cell r="I862" t="str">
            <v>CF41059</v>
          </cell>
          <cell r="K862" t="str">
            <v>2</v>
          </cell>
          <cell r="L862">
            <v>6</v>
          </cell>
          <cell r="M862">
            <v>0</v>
          </cell>
          <cell r="N862">
            <v>4776</v>
          </cell>
          <cell r="O862" t="str">
            <v>M</v>
          </cell>
          <cell r="P862" t="str">
            <v>00000000</v>
          </cell>
          <cell r="Q862">
            <v>0</v>
          </cell>
          <cell r="R862">
            <v>689.87</v>
          </cell>
          <cell r="S862">
            <v>132.66999999999999</v>
          </cell>
          <cell r="T862">
            <v>608.94000000000005</v>
          </cell>
          <cell r="U862">
            <v>238.8</v>
          </cell>
          <cell r="V862">
            <v>85.97</v>
          </cell>
          <cell r="W862">
            <v>95.52</v>
          </cell>
          <cell r="X862">
            <v>27.33</v>
          </cell>
          <cell r="Y862">
            <v>0</v>
          </cell>
          <cell r="Z862">
            <v>178.94</v>
          </cell>
          <cell r="AA862">
            <v>77</v>
          </cell>
          <cell r="AB862">
            <v>96</v>
          </cell>
          <cell r="AC862">
            <v>80</v>
          </cell>
          <cell r="AD862">
            <v>13.49</v>
          </cell>
          <cell r="AE862">
            <v>3.98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3064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Y862">
            <v>732132.72</v>
          </cell>
        </row>
        <row r="863">
          <cell r="A863">
            <v>2</v>
          </cell>
          <cell r="B863" t="str">
            <v>12</v>
          </cell>
          <cell r="C863" t="str">
            <v>000</v>
          </cell>
          <cell r="D863" t="str">
            <v>1</v>
          </cell>
          <cell r="E863" t="str">
            <v>306</v>
          </cell>
          <cell r="F863" t="str">
            <v>N000</v>
          </cell>
          <cell r="G863" t="str">
            <v>412</v>
          </cell>
          <cell r="H863" t="str">
            <v>1103</v>
          </cell>
          <cell r="I863" t="str">
            <v>CF41060</v>
          </cell>
          <cell r="K863" t="str">
            <v>2</v>
          </cell>
          <cell r="L863">
            <v>3</v>
          </cell>
          <cell r="M863">
            <v>0</v>
          </cell>
          <cell r="N863">
            <v>5274</v>
          </cell>
          <cell r="O863" t="str">
            <v>M</v>
          </cell>
          <cell r="P863" t="str">
            <v>00000000</v>
          </cell>
          <cell r="Q863">
            <v>0</v>
          </cell>
          <cell r="R863">
            <v>761.8</v>
          </cell>
          <cell r="S863">
            <v>146.5</v>
          </cell>
          <cell r="T863">
            <v>672.44</v>
          </cell>
          <cell r="U863">
            <v>263.7</v>
          </cell>
          <cell r="V863">
            <v>94.93</v>
          </cell>
          <cell r="W863">
            <v>105.48</v>
          </cell>
          <cell r="X863">
            <v>27.33</v>
          </cell>
          <cell r="Y863">
            <v>0</v>
          </cell>
          <cell r="Z863">
            <v>195.66</v>
          </cell>
          <cell r="AA863">
            <v>77</v>
          </cell>
          <cell r="AB863">
            <v>96</v>
          </cell>
          <cell r="AC863">
            <v>80</v>
          </cell>
          <cell r="AD863">
            <v>13.49</v>
          </cell>
          <cell r="AE863">
            <v>4.4000000000000004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3316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Y863">
            <v>400634.28</v>
          </cell>
        </row>
        <row r="864">
          <cell r="A864">
            <v>2</v>
          </cell>
          <cell r="B864" t="str">
            <v>12</v>
          </cell>
          <cell r="C864" t="str">
            <v>000</v>
          </cell>
          <cell r="D864" t="str">
            <v>1</v>
          </cell>
          <cell r="E864" t="str">
            <v>306</v>
          </cell>
          <cell r="F864" t="str">
            <v>N000</v>
          </cell>
          <cell r="G864" t="str">
            <v>412</v>
          </cell>
          <cell r="H864" t="str">
            <v>1103</v>
          </cell>
          <cell r="I864" t="str">
            <v>CF41061</v>
          </cell>
          <cell r="K864" t="str">
            <v>2</v>
          </cell>
          <cell r="L864">
            <v>1</v>
          </cell>
          <cell r="M864">
            <v>0</v>
          </cell>
          <cell r="N864">
            <v>5300</v>
          </cell>
          <cell r="O864" t="str">
            <v>M</v>
          </cell>
          <cell r="P864" t="str">
            <v>00000000</v>
          </cell>
          <cell r="Q864">
            <v>0</v>
          </cell>
          <cell r="R864">
            <v>765.56</v>
          </cell>
          <cell r="S864">
            <v>147.22</v>
          </cell>
          <cell r="T864">
            <v>675.75</v>
          </cell>
          <cell r="U864">
            <v>265</v>
          </cell>
          <cell r="V864">
            <v>95.4</v>
          </cell>
          <cell r="W864">
            <v>106</v>
          </cell>
          <cell r="X864">
            <v>0</v>
          </cell>
          <cell r="Y864">
            <v>0</v>
          </cell>
          <cell r="Z864">
            <v>237.92</v>
          </cell>
          <cell r="AA864">
            <v>77</v>
          </cell>
          <cell r="AB864">
            <v>96</v>
          </cell>
          <cell r="AC864">
            <v>80</v>
          </cell>
          <cell r="AD864">
            <v>13.49</v>
          </cell>
          <cell r="AE864">
            <v>4.42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5426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Y864">
            <v>159477.12</v>
          </cell>
        </row>
        <row r="865">
          <cell r="A865">
            <v>2</v>
          </cell>
          <cell r="B865" t="str">
            <v>12</v>
          </cell>
          <cell r="C865" t="str">
            <v>000</v>
          </cell>
          <cell r="D865" t="str">
            <v>1</v>
          </cell>
          <cell r="E865" t="str">
            <v>306</v>
          </cell>
          <cell r="F865" t="str">
            <v>N000</v>
          </cell>
          <cell r="G865" t="str">
            <v>412</v>
          </cell>
          <cell r="H865" t="str">
            <v>1103</v>
          </cell>
          <cell r="I865" t="str">
            <v>CF41061</v>
          </cell>
          <cell r="K865" t="str">
            <v>3</v>
          </cell>
          <cell r="L865">
            <v>1</v>
          </cell>
          <cell r="M865">
            <v>0</v>
          </cell>
          <cell r="N865">
            <v>5750</v>
          </cell>
          <cell r="O865" t="str">
            <v>M</v>
          </cell>
          <cell r="P865" t="str">
            <v>00000000</v>
          </cell>
          <cell r="Q865">
            <v>0</v>
          </cell>
          <cell r="R865">
            <v>830.56</v>
          </cell>
          <cell r="S865">
            <v>159.72</v>
          </cell>
          <cell r="T865">
            <v>733.13</v>
          </cell>
          <cell r="U865">
            <v>287.5</v>
          </cell>
          <cell r="V865">
            <v>103.5</v>
          </cell>
          <cell r="W865">
            <v>115</v>
          </cell>
          <cell r="X865">
            <v>0</v>
          </cell>
          <cell r="Y865">
            <v>0</v>
          </cell>
          <cell r="Z865">
            <v>258.62</v>
          </cell>
          <cell r="AA865">
            <v>77</v>
          </cell>
          <cell r="AB865">
            <v>96</v>
          </cell>
          <cell r="AC865">
            <v>80</v>
          </cell>
          <cell r="AD865">
            <v>13.49</v>
          </cell>
          <cell r="AE865">
            <v>4.79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5933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Y865">
            <v>173307.72</v>
          </cell>
        </row>
        <row r="866">
          <cell r="A866">
            <v>2</v>
          </cell>
          <cell r="B866" t="str">
            <v>12</v>
          </cell>
          <cell r="C866" t="str">
            <v>000</v>
          </cell>
          <cell r="D866" t="str">
            <v>1</v>
          </cell>
          <cell r="E866" t="str">
            <v>306</v>
          </cell>
          <cell r="F866" t="str">
            <v>N000</v>
          </cell>
          <cell r="G866" t="str">
            <v>412</v>
          </cell>
          <cell r="H866" t="str">
            <v>1103</v>
          </cell>
          <cell r="I866" t="str">
            <v>CF41062</v>
          </cell>
          <cell r="K866" t="str">
            <v>2</v>
          </cell>
          <cell r="L866">
            <v>31</v>
          </cell>
          <cell r="M866">
            <v>0</v>
          </cell>
          <cell r="N866">
            <v>5546</v>
          </cell>
          <cell r="O866" t="str">
            <v>M</v>
          </cell>
          <cell r="P866" t="str">
            <v>00000000</v>
          </cell>
          <cell r="Q866">
            <v>0</v>
          </cell>
          <cell r="R866">
            <v>801.09</v>
          </cell>
          <cell r="S866">
            <v>154.06</v>
          </cell>
          <cell r="T866">
            <v>707.12</v>
          </cell>
          <cell r="U866">
            <v>277.3</v>
          </cell>
          <cell r="V866">
            <v>99.83</v>
          </cell>
          <cell r="W866">
            <v>110.92</v>
          </cell>
          <cell r="X866">
            <v>51.32</v>
          </cell>
          <cell r="Y866">
            <v>0</v>
          </cell>
          <cell r="Z866">
            <v>251.28</v>
          </cell>
          <cell r="AA866">
            <v>77</v>
          </cell>
          <cell r="AB866">
            <v>96</v>
          </cell>
          <cell r="AC866">
            <v>80</v>
          </cell>
          <cell r="AD866">
            <v>13.49</v>
          </cell>
          <cell r="AE866">
            <v>4.62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5754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Y866">
            <v>5216939.16</v>
          </cell>
        </row>
        <row r="867">
          <cell r="A867">
            <v>2</v>
          </cell>
          <cell r="B867" t="str">
            <v>12</v>
          </cell>
          <cell r="C867" t="str">
            <v>000</v>
          </cell>
          <cell r="D867" t="str">
            <v>1</v>
          </cell>
          <cell r="E867" t="str">
            <v>306</v>
          </cell>
          <cell r="F867" t="str">
            <v>N000</v>
          </cell>
          <cell r="G867" t="str">
            <v>412</v>
          </cell>
          <cell r="H867" t="str">
            <v>1103</v>
          </cell>
          <cell r="I867" t="str">
            <v>CF41064</v>
          </cell>
          <cell r="K867" t="str">
            <v>2</v>
          </cell>
          <cell r="L867">
            <v>3</v>
          </cell>
          <cell r="M867">
            <v>0</v>
          </cell>
          <cell r="N867">
            <v>6121</v>
          </cell>
          <cell r="O867" t="str">
            <v>M</v>
          </cell>
          <cell r="P867" t="str">
            <v>00000000</v>
          </cell>
          <cell r="Q867">
            <v>0</v>
          </cell>
          <cell r="R867">
            <v>884.14</v>
          </cell>
          <cell r="S867">
            <v>170.03</v>
          </cell>
          <cell r="T867">
            <v>780.43</v>
          </cell>
          <cell r="U867">
            <v>306.05</v>
          </cell>
          <cell r="V867">
            <v>110.18</v>
          </cell>
          <cell r="W867">
            <v>122.42</v>
          </cell>
          <cell r="X867">
            <v>0</v>
          </cell>
          <cell r="Y867">
            <v>0</v>
          </cell>
          <cell r="Z867">
            <v>274.17</v>
          </cell>
          <cell r="AA867">
            <v>77</v>
          </cell>
          <cell r="AB867">
            <v>96</v>
          </cell>
          <cell r="AC867">
            <v>80</v>
          </cell>
          <cell r="AD867">
            <v>13.49</v>
          </cell>
          <cell r="AE867">
            <v>5.0999999999999996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6275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Y867">
            <v>551340.36</v>
          </cell>
        </row>
        <row r="868">
          <cell r="A868">
            <v>2</v>
          </cell>
          <cell r="B868" t="str">
            <v>12</v>
          </cell>
          <cell r="C868" t="str">
            <v>000</v>
          </cell>
          <cell r="D868" t="str">
            <v>1</v>
          </cell>
          <cell r="E868" t="str">
            <v>306</v>
          </cell>
          <cell r="F868" t="str">
            <v>N000</v>
          </cell>
          <cell r="G868" t="str">
            <v>413</v>
          </cell>
          <cell r="H868" t="str">
            <v>1103</v>
          </cell>
          <cell r="I868" t="str">
            <v>A01803</v>
          </cell>
          <cell r="J868" t="str">
            <v>19</v>
          </cell>
          <cell r="K868" t="str">
            <v>2</v>
          </cell>
          <cell r="L868">
            <v>1</v>
          </cell>
          <cell r="M868">
            <v>0</v>
          </cell>
          <cell r="N868">
            <v>2120.3000000000002</v>
          </cell>
          <cell r="O868" t="str">
            <v>M</v>
          </cell>
          <cell r="P868" t="str">
            <v>00000000</v>
          </cell>
          <cell r="Q868">
            <v>0</v>
          </cell>
          <cell r="R868">
            <v>306.27</v>
          </cell>
          <cell r="S868">
            <v>58.9</v>
          </cell>
          <cell r="T868">
            <v>270.33999999999997</v>
          </cell>
          <cell r="U868">
            <v>106.02</v>
          </cell>
          <cell r="V868">
            <v>38.17</v>
          </cell>
          <cell r="W868">
            <v>42.41</v>
          </cell>
          <cell r="X868">
            <v>0</v>
          </cell>
          <cell r="Y868">
            <v>0</v>
          </cell>
          <cell r="Z868">
            <v>54.77</v>
          </cell>
          <cell r="AA868">
            <v>77</v>
          </cell>
          <cell r="AB868">
            <v>96</v>
          </cell>
          <cell r="AC868">
            <v>80</v>
          </cell>
          <cell r="AD868">
            <v>13.49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Y868">
            <v>39164.04</v>
          </cell>
        </row>
        <row r="869">
          <cell r="A869">
            <v>2</v>
          </cell>
          <cell r="B869" t="str">
            <v>12</v>
          </cell>
          <cell r="C869" t="str">
            <v>000</v>
          </cell>
          <cell r="D869" t="str">
            <v>1</v>
          </cell>
          <cell r="E869" t="str">
            <v>306</v>
          </cell>
          <cell r="F869" t="str">
            <v>N000</v>
          </cell>
          <cell r="G869" t="str">
            <v>413</v>
          </cell>
          <cell r="H869" t="str">
            <v>1103</v>
          </cell>
          <cell r="I869" t="str">
            <v>A01805</v>
          </cell>
          <cell r="J869" t="str">
            <v>21</v>
          </cell>
          <cell r="K869" t="str">
            <v>2</v>
          </cell>
          <cell r="L869">
            <v>5</v>
          </cell>
          <cell r="M869">
            <v>0</v>
          </cell>
          <cell r="N869">
            <v>2238.1999999999998</v>
          </cell>
          <cell r="O869" t="str">
            <v>M</v>
          </cell>
          <cell r="P869" t="str">
            <v>00000000</v>
          </cell>
          <cell r="Q869">
            <v>0</v>
          </cell>
          <cell r="R869">
            <v>323.3</v>
          </cell>
          <cell r="S869">
            <v>62.17</v>
          </cell>
          <cell r="T869">
            <v>285.37</v>
          </cell>
          <cell r="U869">
            <v>111.91</v>
          </cell>
          <cell r="V869">
            <v>40.29</v>
          </cell>
          <cell r="W869">
            <v>44.76</v>
          </cell>
          <cell r="X869">
            <v>44</v>
          </cell>
          <cell r="Y869">
            <v>0</v>
          </cell>
          <cell r="Z869">
            <v>58.41</v>
          </cell>
          <cell r="AA869">
            <v>77</v>
          </cell>
          <cell r="AB869">
            <v>96</v>
          </cell>
          <cell r="AC869">
            <v>80</v>
          </cell>
          <cell r="AD869">
            <v>13.49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Y869">
            <v>208494</v>
          </cell>
        </row>
        <row r="870">
          <cell r="A870">
            <v>2</v>
          </cell>
          <cell r="B870" t="str">
            <v>12</v>
          </cell>
          <cell r="C870" t="str">
            <v>000</v>
          </cell>
          <cell r="D870" t="str">
            <v>1</v>
          </cell>
          <cell r="E870" t="str">
            <v>306</v>
          </cell>
          <cell r="F870" t="str">
            <v>N000</v>
          </cell>
          <cell r="G870" t="str">
            <v>413</v>
          </cell>
          <cell r="H870" t="str">
            <v>1103</v>
          </cell>
          <cell r="I870" t="str">
            <v>A01806</v>
          </cell>
          <cell r="J870" t="str">
            <v>25</v>
          </cell>
          <cell r="K870" t="str">
            <v>2</v>
          </cell>
          <cell r="L870">
            <v>3</v>
          </cell>
          <cell r="M870">
            <v>0</v>
          </cell>
          <cell r="N870">
            <v>2572.4</v>
          </cell>
          <cell r="O870" t="str">
            <v>M</v>
          </cell>
          <cell r="P870" t="str">
            <v>00000000</v>
          </cell>
          <cell r="Q870">
            <v>0</v>
          </cell>
          <cell r="R870">
            <v>371.57</v>
          </cell>
          <cell r="S870">
            <v>71.459999999999994</v>
          </cell>
          <cell r="T870">
            <v>327.98</v>
          </cell>
          <cell r="U870">
            <v>128.62</v>
          </cell>
          <cell r="V870">
            <v>46.3</v>
          </cell>
          <cell r="W870">
            <v>51.45</v>
          </cell>
          <cell r="X870">
            <v>58</v>
          </cell>
          <cell r="Y870">
            <v>0</v>
          </cell>
          <cell r="Z870">
            <v>66.53</v>
          </cell>
          <cell r="AA870">
            <v>77</v>
          </cell>
          <cell r="AB870">
            <v>96</v>
          </cell>
          <cell r="AC870">
            <v>80</v>
          </cell>
          <cell r="AD870">
            <v>13.49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Y870">
            <v>142588.79999999999</v>
          </cell>
        </row>
        <row r="871">
          <cell r="A871">
            <v>2</v>
          </cell>
          <cell r="B871" t="str">
            <v>12</v>
          </cell>
          <cell r="C871" t="str">
            <v>000</v>
          </cell>
          <cell r="D871" t="str">
            <v>1</v>
          </cell>
          <cell r="E871" t="str">
            <v>306</v>
          </cell>
          <cell r="F871" t="str">
            <v>N000</v>
          </cell>
          <cell r="G871" t="str">
            <v>413</v>
          </cell>
          <cell r="H871" t="str">
            <v>1103</v>
          </cell>
          <cell r="I871" t="str">
            <v>A01807</v>
          </cell>
          <cell r="J871" t="str">
            <v>27</v>
          </cell>
          <cell r="K871" t="str">
            <v>2</v>
          </cell>
          <cell r="L871">
            <v>7</v>
          </cell>
          <cell r="M871">
            <v>0</v>
          </cell>
          <cell r="N871">
            <v>2817.8</v>
          </cell>
          <cell r="O871" t="str">
            <v>M</v>
          </cell>
          <cell r="P871" t="str">
            <v>00000000</v>
          </cell>
          <cell r="Q871">
            <v>0</v>
          </cell>
          <cell r="R871">
            <v>407.02</v>
          </cell>
          <cell r="S871">
            <v>78.27</v>
          </cell>
          <cell r="T871">
            <v>359.27</v>
          </cell>
          <cell r="U871">
            <v>140.88999999999999</v>
          </cell>
          <cell r="V871">
            <v>50.72</v>
          </cell>
          <cell r="W871">
            <v>56.36</v>
          </cell>
          <cell r="X871">
            <v>74</v>
          </cell>
          <cell r="Y871">
            <v>0</v>
          </cell>
          <cell r="Z871">
            <v>72.599999999999994</v>
          </cell>
          <cell r="AA871">
            <v>77</v>
          </cell>
          <cell r="AB871">
            <v>96</v>
          </cell>
          <cell r="AC871">
            <v>80</v>
          </cell>
          <cell r="AD871">
            <v>13.49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Y871">
            <v>363167.28</v>
          </cell>
        </row>
        <row r="872">
          <cell r="A872">
            <v>2</v>
          </cell>
          <cell r="B872" t="str">
            <v>12</v>
          </cell>
          <cell r="C872" t="str">
            <v>000</v>
          </cell>
          <cell r="D872" t="str">
            <v>1</v>
          </cell>
          <cell r="E872" t="str">
            <v>306</v>
          </cell>
          <cell r="F872" t="str">
            <v>N000</v>
          </cell>
          <cell r="G872" t="str">
            <v>413</v>
          </cell>
          <cell r="H872" t="str">
            <v>1103</v>
          </cell>
          <cell r="I872" t="str">
            <v>A03803</v>
          </cell>
          <cell r="J872" t="str">
            <v>20</v>
          </cell>
          <cell r="K872" t="str">
            <v>2</v>
          </cell>
          <cell r="L872">
            <v>3</v>
          </cell>
          <cell r="M872">
            <v>0</v>
          </cell>
          <cell r="N872">
            <v>2138.85</v>
          </cell>
          <cell r="O872" t="str">
            <v>M</v>
          </cell>
          <cell r="P872" t="str">
            <v>00000000</v>
          </cell>
          <cell r="Q872">
            <v>0</v>
          </cell>
          <cell r="R872">
            <v>308.94</v>
          </cell>
          <cell r="S872">
            <v>59.41</v>
          </cell>
          <cell r="T872">
            <v>272.7</v>
          </cell>
          <cell r="U872">
            <v>106.94</v>
          </cell>
          <cell r="V872">
            <v>38.5</v>
          </cell>
          <cell r="W872">
            <v>42.78</v>
          </cell>
          <cell r="X872">
            <v>30.67</v>
          </cell>
          <cell r="Y872">
            <v>0</v>
          </cell>
          <cell r="Z872">
            <v>55.82</v>
          </cell>
          <cell r="AA872">
            <v>77</v>
          </cell>
          <cell r="AB872">
            <v>96</v>
          </cell>
          <cell r="AC872">
            <v>80</v>
          </cell>
          <cell r="AD872">
            <v>13.49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Y872">
            <v>119559.6</v>
          </cell>
        </row>
        <row r="873">
          <cell r="A873">
            <v>2</v>
          </cell>
          <cell r="B873" t="str">
            <v>12</v>
          </cell>
          <cell r="C873" t="str">
            <v>000</v>
          </cell>
          <cell r="D873" t="str">
            <v>1</v>
          </cell>
          <cell r="E873" t="str">
            <v>306</v>
          </cell>
          <cell r="F873" t="str">
            <v>N000</v>
          </cell>
          <cell r="G873" t="str">
            <v>413</v>
          </cell>
          <cell r="H873" t="str">
            <v>1103</v>
          </cell>
          <cell r="I873" t="str">
            <v>A03804</v>
          </cell>
          <cell r="J873" t="str">
            <v>23</v>
          </cell>
          <cell r="K873" t="str">
            <v>2</v>
          </cell>
          <cell r="L873">
            <v>1</v>
          </cell>
          <cell r="M873">
            <v>0</v>
          </cell>
          <cell r="N873">
            <v>2451.25</v>
          </cell>
          <cell r="O873" t="str">
            <v>M</v>
          </cell>
          <cell r="P873" t="str">
            <v>00000000</v>
          </cell>
          <cell r="Q873">
            <v>0</v>
          </cell>
          <cell r="R873">
            <v>354.07</v>
          </cell>
          <cell r="S873">
            <v>68.09</v>
          </cell>
          <cell r="T873">
            <v>312.52999999999997</v>
          </cell>
          <cell r="U873">
            <v>122.56</v>
          </cell>
          <cell r="V873">
            <v>44.12</v>
          </cell>
          <cell r="W873">
            <v>49.02</v>
          </cell>
          <cell r="X873">
            <v>46</v>
          </cell>
          <cell r="Y873">
            <v>0</v>
          </cell>
          <cell r="Z873">
            <v>63.45</v>
          </cell>
          <cell r="AA873">
            <v>77</v>
          </cell>
          <cell r="AB873">
            <v>96</v>
          </cell>
          <cell r="AC873">
            <v>80</v>
          </cell>
          <cell r="AD873">
            <v>13.49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Y873">
            <v>45330.96</v>
          </cell>
        </row>
        <row r="874">
          <cell r="A874">
            <v>2</v>
          </cell>
          <cell r="B874" t="str">
            <v>12</v>
          </cell>
          <cell r="C874" t="str">
            <v>000</v>
          </cell>
          <cell r="D874" t="str">
            <v>1</v>
          </cell>
          <cell r="E874" t="str">
            <v>306</v>
          </cell>
          <cell r="F874" t="str">
            <v>N000</v>
          </cell>
          <cell r="G874" t="str">
            <v>413</v>
          </cell>
          <cell r="H874" t="str">
            <v>1103</v>
          </cell>
          <cell r="I874" t="str">
            <v>CFMC03</v>
          </cell>
          <cell r="J874" t="str">
            <v>MC03</v>
          </cell>
          <cell r="K874" t="str">
            <v>1</v>
          </cell>
          <cell r="L874">
            <v>4</v>
          </cell>
          <cell r="M874">
            <v>0</v>
          </cell>
          <cell r="N874">
            <v>4311.3999999999996</v>
          </cell>
          <cell r="O874" t="str">
            <v>M</v>
          </cell>
          <cell r="P874" t="str">
            <v>00000000</v>
          </cell>
          <cell r="Q874">
            <v>11306.9</v>
          </cell>
          <cell r="R874">
            <v>622.76</v>
          </cell>
          <cell r="S874">
            <v>119.76</v>
          </cell>
          <cell r="T874">
            <v>549.70000000000005</v>
          </cell>
          <cell r="U874">
            <v>215.57</v>
          </cell>
          <cell r="V874">
            <v>281.13</v>
          </cell>
          <cell r="W874">
            <v>86.23</v>
          </cell>
          <cell r="X874">
            <v>45.75</v>
          </cell>
          <cell r="Y874">
            <v>780.91</v>
          </cell>
          <cell r="Z874">
            <v>329.67</v>
          </cell>
          <cell r="AA874">
            <v>77</v>
          </cell>
          <cell r="AB874">
            <v>0</v>
          </cell>
          <cell r="AC874">
            <v>0</v>
          </cell>
          <cell r="AD874">
            <v>13.49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Y874">
            <v>899532.96</v>
          </cell>
        </row>
        <row r="875">
          <cell r="A875">
            <v>2</v>
          </cell>
          <cell r="B875" t="str">
            <v>12</v>
          </cell>
          <cell r="C875" t="str">
            <v>000</v>
          </cell>
          <cell r="D875" t="str">
            <v>1</v>
          </cell>
          <cell r="E875" t="str">
            <v>306</v>
          </cell>
          <cell r="F875" t="str">
            <v>N000</v>
          </cell>
          <cell r="G875" t="str">
            <v>413</v>
          </cell>
          <cell r="H875" t="str">
            <v>1103</v>
          </cell>
          <cell r="I875" t="str">
            <v>CFMD09</v>
          </cell>
          <cell r="J875" t="str">
            <v>MD09</v>
          </cell>
          <cell r="K875" t="str">
            <v>1</v>
          </cell>
          <cell r="L875">
            <v>1</v>
          </cell>
          <cell r="M875">
            <v>0</v>
          </cell>
          <cell r="N875">
            <v>14852.65</v>
          </cell>
          <cell r="O875" t="str">
            <v>M</v>
          </cell>
          <cell r="P875" t="str">
            <v>00000000</v>
          </cell>
          <cell r="Q875">
            <v>100991.65</v>
          </cell>
          <cell r="R875">
            <v>2145.38</v>
          </cell>
          <cell r="S875">
            <v>412.57</v>
          </cell>
          <cell r="T875">
            <v>1893.71</v>
          </cell>
          <cell r="U875">
            <v>742.63</v>
          </cell>
          <cell r="V875">
            <v>2085.1999999999998</v>
          </cell>
          <cell r="W875">
            <v>297.05</v>
          </cell>
          <cell r="X875">
            <v>327</v>
          </cell>
          <cell r="Y875">
            <v>5792.22</v>
          </cell>
          <cell r="Z875">
            <v>2376.13</v>
          </cell>
          <cell r="AA875">
            <v>77</v>
          </cell>
          <cell r="AB875">
            <v>0</v>
          </cell>
          <cell r="AC875">
            <v>0</v>
          </cell>
          <cell r="AD875">
            <v>13.49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Y875">
            <v>1584080.16</v>
          </cell>
        </row>
        <row r="876">
          <cell r="A876">
            <v>2</v>
          </cell>
          <cell r="B876" t="str">
            <v>12</v>
          </cell>
          <cell r="C876" t="str">
            <v>000</v>
          </cell>
          <cell r="D876" t="str">
            <v>1</v>
          </cell>
          <cell r="E876" t="str">
            <v>306</v>
          </cell>
          <cell r="F876" t="str">
            <v>N000</v>
          </cell>
          <cell r="G876" t="str">
            <v>413</v>
          </cell>
          <cell r="H876" t="str">
            <v>1103</v>
          </cell>
          <cell r="I876" t="str">
            <v>CFMG06</v>
          </cell>
          <cell r="J876" t="str">
            <v>MG06</v>
          </cell>
          <cell r="K876" t="str">
            <v>1</v>
          </cell>
          <cell r="L876">
            <v>4</v>
          </cell>
          <cell r="M876">
            <v>0</v>
          </cell>
          <cell r="N876">
            <v>8232.25</v>
          </cell>
          <cell r="O876" t="str">
            <v>M</v>
          </cell>
          <cell r="P876" t="str">
            <v>00000000</v>
          </cell>
          <cell r="Q876">
            <v>38872.050000000003</v>
          </cell>
          <cell r="R876">
            <v>1189.0999999999999</v>
          </cell>
          <cell r="S876">
            <v>228.67</v>
          </cell>
          <cell r="T876">
            <v>1049.6099999999999</v>
          </cell>
          <cell r="U876">
            <v>411.61</v>
          </cell>
          <cell r="V876">
            <v>847.88</v>
          </cell>
          <cell r="W876">
            <v>164.65</v>
          </cell>
          <cell r="X876">
            <v>136.5</v>
          </cell>
          <cell r="Y876">
            <v>2355.2199999999998</v>
          </cell>
          <cell r="Z876">
            <v>974.71</v>
          </cell>
          <cell r="AA876">
            <v>77</v>
          </cell>
          <cell r="AB876">
            <v>0</v>
          </cell>
          <cell r="AC876">
            <v>0</v>
          </cell>
          <cell r="AD876">
            <v>13.49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Y876">
            <v>2618531.52</v>
          </cell>
        </row>
        <row r="877">
          <cell r="A877">
            <v>2</v>
          </cell>
          <cell r="B877" t="str">
            <v>12</v>
          </cell>
          <cell r="C877" t="str">
            <v>000</v>
          </cell>
          <cell r="D877" t="str">
            <v>1</v>
          </cell>
          <cell r="E877" t="str">
            <v>306</v>
          </cell>
          <cell r="F877" t="str">
            <v>N000</v>
          </cell>
          <cell r="G877" t="str">
            <v>413</v>
          </cell>
          <cell r="H877" t="str">
            <v>1103</v>
          </cell>
          <cell r="I877" t="str">
            <v>CFMS06</v>
          </cell>
          <cell r="J877" t="str">
            <v>MS06</v>
          </cell>
          <cell r="K877" t="str">
            <v>1</v>
          </cell>
          <cell r="L877">
            <v>1</v>
          </cell>
          <cell r="M877">
            <v>0</v>
          </cell>
          <cell r="N877">
            <v>4801.8999999999996</v>
          </cell>
          <cell r="O877" t="str">
            <v>M</v>
          </cell>
          <cell r="P877" t="str">
            <v>00000000</v>
          </cell>
          <cell r="Q877">
            <v>21723.85</v>
          </cell>
          <cell r="R877">
            <v>693.61</v>
          </cell>
          <cell r="S877">
            <v>133.38999999999999</v>
          </cell>
          <cell r="T877">
            <v>612.24</v>
          </cell>
          <cell r="U877">
            <v>240.09</v>
          </cell>
          <cell r="V877">
            <v>477.46</v>
          </cell>
          <cell r="W877">
            <v>96.04</v>
          </cell>
          <cell r="X877">
            <v>191</v>
          </cell>
          <cell r="Y877">
            <v>1326.29</v>
          </cell>
          <cell r="Z877">
            <v>552.41</v>
          </cell>
          <cell r="AA877">
            <v>77</v>
          </cell>
          <cell r="AB877">
            <v>0</v>
          </cell>
          <cell r="AC877">
            <v>0</v>
          </cell>
          <cell r="AD877">
            <v>13.49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Y877">
            <v>371265.24</v>
          </cell>
        </row>
        <row r="878">
          <cell r="A878">
            <v>2</v>
          </cell>
          <cell r="B878" t="str">
            <v>12</v>
          </cell>
          <cell r="C878" t="str">
            <v>000</v>
          </cell>
          <cell r="D878" t="str">
            <v>1</v>
          </cell>
          <cell r="E878" t="str">
            <v>306</v>
          </cell>
          <cell r="F878" t="str">
            <v>N000</v>
          </cell>
          <cell r="G878" t="str">
            <v>413</v>
          </cell>
          <cell r="H878" t="str">
            <v>1103</v>
          </cell>
          <cell r="I878" t="str">
            <v>CFMS08</v>
          </cell>
          <cell r="J878" t="str">
            <v>MS08</v>
          </cell>
          <cell r="K878" t="str">
            <v>1</v>
          </cell>
          <cell r="L878">
            <v>10</v>
          </cell>
          <cell r="M878">
            <v>0</v>
          </cell>
          <cell r="N878">
            <v>4801.8999999999996</v>
          </cell>
          <cell r="O878" t="str">
            <v>M</v>
          </cell>
          <cell r="P878" t="str">
            <v>00000000</v>
          </cell>
          <cell r="Q878">
            <v>18269.849999999999</v>
          </cell>
          <cell r="R878">
            <v>693.61</v>
          </cell>
          <cell r="S878">
            <v>133.38999999999999</v>
          </cell>
          <cell r="T878">
            <v>612.24</v>
          </cell>
          <cell r="U878">
            <v>240.09</v>
          </cell>
          <cell r="V878">
            <v>415.29</v>
          </cell>
          <cell r="W878">
            <v>96.04</v>
          </cell>
          <cell r="X878">
            <v>61</v>
          </cell>
          <cell r="Y878">
            <v>1153.5899999999999</v>
          </cell>
          <cell r="Z878">
            <v>480.74</v>
          </cell>
          <cell r="AA878">
            <v>77</v>
          </cell>
          <cell r="AB878">
            <v>0</v>
          </cell>
          <cell r="AC878">
            <v>0</v>
          </cell>
          <cell r="AD878">
            <v>13.49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Y878">
            <v>3245787.6</v>
          </cell>
        </row>
        <row r="879">
          <cell r="A879">
            <v>2</v>
          </cell>
          <cell r="B879" t="str">
            <v>12</v>
          </cell>
          <cell r="C879" t="str">
            <v>000</v>
          </cell>
          <cell r="D879" t="str">
            <v>1</v>
          </cell>
          <cell r="E879" t="str">
            <v>306</v>
          </cell>
          <cell r="F879" t="str">
            <v>N000</v>
          </cell>
          <cell r="G879" t="str">
            <v>413</v>
          </cell>
          <cell r="H879" t="str">
            <v>1103</v>
          </cell>
          <cell r="I879" t="str">
            <v>M01004</v>
          </cell>
          <cell r="K879" t="str">
            <v>2</v>
          </cell>
          <cell r="L879">
            <v>20</v>
          </cell>
          <cell r="M879">
            <v>0</v>
          </cell>
          <cell r="N879">
            <v>6400</v>
          </cell>
          <cell r="O879" t="str">
            <v>M</v>
          </cell>
          <cell r="P879" t="str">
            <v>00000000</v>
          </cell>
          <cell r="Q879">
            <v>0</v>
          </cell>
          <cell r="R879">
            <v>924.44</v>
          </cell>
          <cell r="S879">
            <v>177.78</v>
          </cell>
          <cell r="T879">
            <v>816</v>
          </cell>
          <cell r="U879">
            <v>320</v>
          </cell>
          <cell r="V879">
            <v>115.2</v>
          </cell>
          <cell r="W879">
            <v>128</v>
          </cell>
          <cell r="X879">
            <v>56.3</v>
          </cell>
          <cell r="Y879">
            <v>0</v>
          </cell>
          <cell r="Z879">
            <v>288.66000000000003</v>
          </cell>
          <cell r="AA879">
            <v>77</v>
          </cell>
          <cell r="AB879">
            <v>96</v>
          </cell>
          <cell r="AC879">
            <v>80</v>
          </cell>
          <cell r="AD879">
            <v>13.49</v>
          </cell>
          <cell r="AE879">
            <v>5.33</v>
          </cell>
          <cell r="AF879">
            <v>0</v>
          </cell>
          <cell r="AG879">
            <v>0</v>
          </cell>
          <cell r="AH879">
            <v>4086</v>
          </cell>
          <cell r="AI879">
            <v>0</v>
          </cell>
          <cell r="AJ879">
            <v>2530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Y879">
            <v>3867408</v>
          </cell>
        </row>
        <row r="880">
          <cell r="A880">
            <v>2</v>
          </cell>
          <cell r="B880" t="str">
            <v>12</v>
          </cell>
          <cell r="C880" t="str">
            <v>000</v>
          </cell>
          <cell r="D880" t="str">
            <v>1</v>
          </cell>
          <cell r="E880" t="str">
            <v>306</v>
          </cell>
          <cell r="F880" t="str">
            <v>N000</v>
          </cell>
          <cell r="G880" t="str">
            <v>413</v>
          </cell>
          <cell r="H880" t="str">
            <v>1103</v>
          </cell>
          <cell r="I880" t="str">
            <v>M01006</v>
          </cell>
          <cell r="K880" t="str">
            <v>2</v>
          </cell>
          <cell r="L880">
            <v>5</v>
          </cell>
          <cell r="M880">
            <v>0</v>
          </cell>
          <cell r="N880">
            <v>5300</v>
          </cell>
          <cell r="O880" t="str">
            <v>M</v>
          </cell>
          <cell r="P880" t="str">
            <v>00000000</v>
          </cell>
          <cell r="Q880">
            <v>0</v>
          </cell>
          <cell r="R880">
            <v>765.56</v>
          </cell>
          <cell r="S880">
            <v>147.22</v>
          </cell>
          <cell r="T880">
            <v>675.75</v>
          </cell>
          <cell r="U880">
            <v>265</v>
          </cell>
          <cell r="V880">
            <v>95.4</v>
          </cell>
          <cell r="W880">
            <v>106</v>
          </cell>
          <cell r="X880">
            <v>58.6</v>
          </cell>
          <cell r="Y880">
            <v>0</v>
          </cell>
          <cell r="Z880">
            <v>239.1</v>
          </cell>
          <cell r="AA880">
            <v>77</v>
          </cell>
          <cell r="AB880">
            <v>96</v>
          </cell>
          <cell r="AC880">
            <v>80</v>
          </cell>
          <cell r="AD880">
            <v>13.49</v>
          </cell>
          <cell r="AE880">
            <v>4.42</v>
          </cell>
          <cell r="AF880">
            <v>0</v>
          </cell>
          <cell r="AG880">
            <v>0</v>
          </cell>
          <cell r="AH880">
            <v>2426</v>
          </cell>
          <cell r="AI880">
            <v>0</v>
          </cell>
          <cell r="AJ880">
            <v>3000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Y880">
            <v>800972.4</v>
          </cell>
        </row>
        <row r="881">
          <cell r="A881">
            <v>2</v>
          </cell>
          <cell r="B881" t="str">
            <v>12</v>
          </cell>
          <cell r="C881" t="str">
            <v>000</v>
          </cell>
          <cell r="D881" t="str">
            <v>1</v>
          </cell>
          <cell r="E881" t="str">
            <v>306</v>
          </cell>
          <cell r="F881" t="str">
            <v>N000</v>
          </cell>
          <cell r="G881" t="str">
            <v>413</v>
          </cell>
          <cell r="H881" t="str">
            <v>1103</v>
          </cell>
          <cell r="I881" t="str">
            <v>M01007</v>
          </cell>
          <cell r="K881" t="str">
            <v>2</v>
          </cell>
          <cell r="L881">
            <v>2</v>
          </cell>
          <cell r="M881">
            <v>0</v>
          </cell>
          <cell r="N881">
            <v>5074</v>
          </cell>
          <cell r="O881" t="str">
            <v>M</v>
          </cell>
          <cell r="P881" t="str">
            <v>00000000</v>
          </cell>
          <cell r="Q881">
            <v>0</v>
          </cell>
          <cell r="R881">
            <v>732.91</v>
          </cell>
          <cell r="S881">
            <v>140.94</v>
          </cell>
          <cell r="T881">
            <v>646.94000000000005</v>
          </cell>
          <cell r="U881">
            <v>253.7</v>
          </cell>
          <cell r="V881">
            <v>91.33</v>
          </cell>
          <cell r="W881">
            <v>101.48</v>
          </cell>
          <cell r="X881">
            <v>23</v>
          </cell>
          <cell r="Y881">
            <v>0</v>
          </cell>
          <cell r="Z881">
            <v>206.8</v>
          </cell>
          <cell r="AA881">
            <v>77</v>
          </cell>
          <cell r="AB881">
            <v>96</v>
          </cell>
          <cell r="AC881">
            <v>80</v>
          </cell>
          <cell r="AD881">
            <v>13.49</v>
          </cell>
          <cell r="AE881">
            <v>4.2300000000000004</v>
          </cell>
          <cell r="AF881">
            <v>0</v>
          </cell>
          <cell r="AG881">
            <v>0</v>
          </cell>
          <cell r="AH881">
            <v>2004</v>
          </cell>
          <cell r="AI881">
            <v>0</v>
          </cell>
          <cell r="AJ881">
            <v>2108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Y881">
            <v>279691.68</v>
          </cell>
        </row>
        <row r="882">
          <cell r="A882">
            <v>2</v>
          </cell>
          <cell r="B882" t="str">
            <v>12</v>
          </cell>
          <cell r="C882" t="str">
            <v>000</v>
          </cell>
          <cell r="D882" t="str">
            <v>1</v>
          </cell>
          <cell r="E882" t="str">
            <v>306</v>
          </cell>
          <cell r="F882" t="str">
            <v>N000</v>
          </cell>
          <cell r="G882" t="str">
            <v>413</v>
          </cell>
          <cell r="H882" t="str">
            <v>1103</v>
          </cell>
          <cell r="I882" t="str">
            <v>M02001</v>
          </cell>
          <cell r="K882" t="str">
            <v>2</v>
          </cell>
          <cell r="L882">
            <v>2</v>
          </cell>
          <cell r="M882">
            <v>0</v>
          </cell>
          <cell r="N882">
            <v>5000</v>
          </cell>
          <cell r="O882" t="str">
            <v>M</v>
          </cell>
          <cell r="P882" t="str">
            <v>00000000</v>
          </cell>
          <cell r="Q882">
            <v>0</v>
          </cell>
          <cell r="R882">
            <v>722.22</v>
          </cell>
          <cell r="S882">
            <v>138.88999999999999</v>
          </cell>
          <cell r="T882">
            <v>637.5</v>
          </cell>
          <cell r="U882">
            <v>250</v>
          </cell>
          <cell r="V882">
            <v>90</v>
          </cell>
          <cell r="W882">
            <v>100</v>
          </cell>
          <cell r="X882">
            <v>46</v>
          </cell>
          <cell r="Y882">
            <v>0</v>
          </cell>
          <cell r="Z882">
            <v>175.29</v>
          </cell>
          <cell r="AA882">
            <v>77</v>
          </cell>
          <cell r="AB882">
            <v>96</v>
          </cell>
          <cell r="AC882">
            <v>80</v>
          </cell>
          <cell r="AD882">
            <v>13.49</v>
          </cell>
          <cell r="AE882">
            <v>4.17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2600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Y882">
            <v>240733.44</v>
          </cell>
        </row>
        <row r="883">
          <cell r="A883">
            <v>2</v>
          </cell>
          <cell r="B883" t="str">
            <v>12</v>
          </cell>
          <cell r="C883" t="str">
            <v>000</v>
          </cell>
          <cell r="D883" t="str">
            <v>1</v>
          </cell>
          <cell r="E883" t="str">
            <v>306</v>
          </cell>
          <cell r="F883" t="str">
            <v>N000</v>
          </cell>
          <cell r="G883" t="str">
            <v>413</v>
          </cell>
          <cell r="H883" t="str">
            <v>1103</v>
          </cell>
          <cell r="I883" t="str">
            <v>M02011</v>
          </cell>
          <cell r="K883" t="str">
            <v>2</v>
          </cell>
          <cell r="L883">
            <v>1</v>
          </cell>
          <cell r="M883">
            <v>0</v>
          </cell>
          <cell r="N883">
            <v>3510</v>
          </cell>
          <cell r="O883" t="str">
            <v>M</v>
          </cell>
          <cell r="P883" t="str">
            <v>00000000</v>
          </cell>
          <cell r="Q883">
            <v>0</v>
          </cell>
          <cell r="R883">
            <v>507</v>
          </cell>
          <cell r="S883">
            <v>97.5</v>
          </cell>
          <cell r="T883">
            <v>447.53</v>
          </cell>
          <cell r="U883">
            <v>175.5</v>
          </cell>
          <cell r="V883">
            <v>63.18</v>
          </cell>
          <cell r="W883">
            <v>70.2</v>
          </cell>
          <cell r="X883">
            <v>0</v>
          </cell>
          <cell r="Y883">
            <v>0</v>
          </cell>
          <cell r="Z883">
            <v>120.49</v>
          </cell>
          <cell r="AA883">
            <v>77</v>
          </cell>
          <cell r="AB883">
            <v>96</v>
          </cell>
          <cell r="AC883">
            <v>80</v>
          </cell>
          <cell r="AD883">
            <v>13.49</v>
          </cell>
          <cell r="AE883">
            <v>2.93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1654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Y883">
            <v>82977.84</v>
          </cell>
        </row>
        <row r="884">
          <cell r="A884">
            <v>2</v>
          </cell>
          <cell r="B884" t="str">
            <v>12</v>
          </cell>
          <cell r="C884" t="str">
            <v>000</v>
          </cell>
          <cell r="D884" t="str">
            <v>1</v>
          </cell>
          <cell r="E884" t="str">
            <v>306</v>
          </cell>
          <cell r="F884" t="str">
            <v>N000</v>
          </cell>
          <cell r="G884" t="str">
            <v>413</v>
          </cell>
          <cell r="H884" t="str">
            <v>1103</v>
          </cell>
          <cell r="I884" t="str">
            <v>M02015</v>
          </cell>
          <cell r="K884" t="str">
            <v>2</v>
          </cell>
          <cell r="L884">
            <v>3</v>
          </cell>
          <cell r="M884">
            <v>0</v>
          </cell>
          <cell r="N884">
            <v>5000</v>
          </cell>
          <cell r="O884" t="str">
            <v>M</v>
          </cell>
          <cell r="P884" t="str">
            <v>00000000</v>
          </cell>
          <cell r="Q884">
            <v>0</v>
          </cell>
          <cell r="R884">
            <v>722.22</v>
          </cell>
          <cell r="S884">
            <v>138.88999999999999</v>
          </cell>
          <cell r="T884">
            <v>637.5</v>
          </cell>
          <cell r="U884">
            <v>250</v>
          </cell>
          <cell r="V884">
            <v>90</v>
          </cell>
          <cell r="W884">
            <v>100</v>
          </cell>
          <cell r="X884">
            <v>15.33</v>
          </cell>
          <cell r="Y884">
            <v>0</v>
          </cell>
          <cell r="Z884">
            <v>174.67</v>
          </cell>
          <cell r="AA884">
            <v>77</v>
          </cell>
          <cell r="AB884">
            <v>96</v>
          </cell>
          <cell r="AC884">
            <v>80</v>
          </cell>
          <cell r="AD884">
            <v>13.49</v>
          </cell>
          <cell r="AE884">
            <v>4.17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2600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Y884">
            <v>359973.72</v>
          </cell>
        </row>
        <row r="885">
          <cell r="A885">
            <v>2</v>
          </cell>
          <cell r="B885" t="str">
            <v>12</v>
          </cell>
          <cell r="C885" t="str">
            <v>000</v>
          </cell>
          <cell r="D885" t="str">
            <v>1</v>
          </cell>
          <cell r="E885" t="str">
            <v>306</v>
          </cell>
          <cell r="F885" t="str">
            <v>N000</v>
          </cell>
          <cell r="G885" t="str">
            <v>413</v>
          </cell>
          <cell r="H885" t="str">
            <v>1103</v>
          </cell>
          <cell r="I885" t="str">
            <v>M02027</v>
          </cell>
          <cell r="K885" t="str">
            <v>2</v>
          </cell>
          <cell r="L885">
            <v>5</v>
          </cell>
          <cell r="M885">
            <v>0</v>
          </cell>
          <cell r="N885">
            <v>4940</v>
          </cell>
          <cell r="O885" t="str">
            <v>M</v>
          </cell>
          <cell r="P885" t="str">
            <v>00000000</v>
          </cell>
          <cell r="Q885">
            <v>0</v>
          </cell>
          <cell r="R885">
            <v>713.56</v>
          </cell>
          <cell r="S885">
            <v>137.22</v>
          </cell>
          <cell r="T885">
            <v>629.85</v>
          </cell>
          <cell r="U885">
            <v>247</v>
          </cell>
          <cell r="V885">
            <v>88.92</v>
          </cell>
          <cell r="W885">
            <v>98.8</v>
          </cell>
          <cell r="X885">
            <v>70.8</v>
          </cell>
          <cell r="Y885">
            <v>0</v>
          </cell>
          <cell r="Z885">
            <v>168.47</v>
          </cell>
          <cell r="AA885">
            <v>77</v>
          </cell>
          <cell r="AB885">
            <v>96</v>
          </cell>
          <cell r="AC885">
            <v>80</v>
          </cell>
          <cell r="AD885">
            <v>13.49</v>
          </cell>
          <cell r="AE885">
            <v>4.12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2305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Y885">
            <v>580213.80000000005</v>
          </cell>
        </row>
        <row r="886">
          <cell r="A886">
            <v>2</v>
          </cell>
          <cell r="B886" t="str">
            <v>12</v>
          </cell>
          <cell r="C886" t="str">
            <v>000</v>
          </cell>
          <cell r="D886" t="str">
            <v>1</v>
          </cell>
          <cell r="E886" t="str">
            <v>306</v>
          </cell>
          <cell r="F886" t="str">
            <v>N000</v>
          </cell>
          <cell r="G886" t="str">
            <v>413</v>
          </cell>
          <cell r="H886" t="str">
            <v>1103</v>
          </cell>
          <cell r="I886" t="str">
            <v>M02034</v>
          </cell>
          <cell r="K886" t="str">
            <v>2</v>
          </cell>
          <cell r="L886">
            <v>1</v>
          </cell>
          <cell r="M886">
            <v>0</v>
          </cell>
          <cell r="N886">
            <v>3826</v>
          </cell>
          <cell r="O886" t="str">
            <v>M</v>
          </cell>
          <cell r="P886" t="str">
            <v>00000000</v>
          </cell>
          <cell r="Q886">
            <v>0</v>
          </cell>
          <cell r="R886">
            <v>552.64</v>
          </cell>
          <cell r="S886">
            <v>106.28</v>
          </cell>
          <cell r="T886">
            <v>487.81</v>
          </cell>
          <cell r="U886">
            <v>191.3</v>
          </cell>
          <cell r="V886">
            <v>68.87</v>
          </cell>
          <cell r="W886">
            <v>76.52</v>
          </cell>
          <cell r="X886">
            <v>46</v>
          </cell>
          <cell r="Y886">
            <v>0</v>
          </cell>
          <cell r="Z886">
            <v>152.41999999999999</v>
          </cell>
          <cell r="AA886">
            <v>77</v>
          </cell>
          <cell r="AB886">
            <v>96</v>
          </cell>
          <cell r="AC886">
            <v>80</v>
          </cell>
          <cell r="AD886">
            <v>13.49</v>
          </cell>
          <cell r="AE886">
            <v>3.19</v>
          </cell>
          <cell r="AF886">
            <v>0</v>
          </cell>
          <cell r="AG886">
            <v>0</v>
          </cell>
          <cell r="AH886">
            <v>788</v>
          </cell>
          <cell r="AI886">
            <v>0</v>
          </cell>
          <cell r="AJ886">
            <v>2046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Y886">
            <v>103338.24000000001</v>
          </cell>
        </row>
        <row r="887">
          <cell r="A887">
            <v>2</v>
          </cell>
          <cell r="B887" t="str">
            <v>12</v>
          </cell>
          <cell r="C887" t="str">
            <v>000</v>
          </cell>
          <cell r="D887" t="str">
            <v>1</v>
          </cell>
          <cell r="E887" t="str">
            <v>306</v>
          </cell>
          <cell r="F887" t="str">
            <v>N000</v>
          </cell>
          <cell r="G887" t="str">
            <v>413</v>
          </cell>
          <cell r="H887" t="str">
            <v>1103</v>
          </cell>
          <cell r="I887" t="str">
            <v>M02035</v>
          </cell>
          <cell r="K887" t="str">
            <v>2</v>
          </cell>
          <cell r="L887">
            <v>1</v>
          </cell>
          <cell r="M887">
            <v>0</v>
          </cell>
          <cell r="N887">
            <v>3388</v>
          </cell>
          <cell r="O887" t="str">
            <v>M</v>
          </cell>
          <cell r="P887" t="str">
            <v>00000000</v>
          </cell>
          <cell r="Q887">
            <v>0</v>
          </cell>
          <cell r="R887">
            <v>489.38</v>
          </cell>
          <cell r="S887">
            <v>94.11</v>
          </cell>
          <cell r="T887">
            <v>431.97</v>
          </cell>
          <cell r="U887">
            <v>169.4</v>
          </cell>
          <cell r="V887">
            <v>60.98</v>
          </cell>
          <cell r="W887">
            <v>67.760000000000005</v>
          </cell>
          <cell r="X887">
            <v>46</v>
          </cell>
          <cell r="Y887">
            <v>0</v>
          </cell>
          <cell r="Z887">
            <v>137.35</v>
          </cell>
          <cell r="AA887">
            <v>77</v>
          </cell>
          <cell r="AB887">
            <v>96</v>
          </cell>
          <cell r="AC887">
            <v>80</v>
          </cell>
          <cell r="AD887">
            <v>13.49</v>
          </cell>
          <cell r="AE887">
            <v>2.82</v>
          </cell>
          <cell r="AF887">
            <v>0</v>
          </cell>
          <cell r="AG887">
            <v>0</v>
          </cell>
          <cell r="AH887">
            <v>734</v>
          </cell>
          <cell r="AI887">
            <v>0</v>
          </cell>
          <cell r="AJ887">
            <v>1860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Y887">
            <v>92979.12</v>
          </cell>
        </row>
        <row r="888">
          <cell r="A888">
            <v>2</v>
          </cell>
          <cell r="B888" t="str">
            <v>12</v>
          </cell>
          <cell r="C888" t="str">
            <v>000</v>
          </cell>
          <cell r="D888" t="str">
            <v>1</v>
          </cell>
          <cell r="E888" t="str">
            <v>306</v>
          </cell>
          <cell r="F888" t="str">
            <v>N000</v>
          </cell>
          <cell r="G888" t="str">
            <v>413</v>
          </cell>
          <cell r="H888" t="str">
            <v>1103</v>
          </cell>
          <cell r="I888" t="str">
            <v>M02040</v>
          </cell>
          <cell r="K888" t="str">
            <v>2</v>
          </cell>
          <cell r="L888">
            <v>4</v>
          </cell>
          <cell r="M888">
            <v>0</v>
          </cell>
          <cell r="N888">
            <v>3314</v>
          </cell>
          <cell r="O888" t="str">
            <v>M</v>
          </cell>
          <cell r="P888" t="str">
            <v>00000000</v>
          </cell>
          <cell r="Q888">
            <v>0</v>
          </cell>
          <cell r="R888">
            <v>478.69</v>
          </cell>
          <cell r="S888">
            <v>92.06</v>
          </cell>
          <cell r="T888">
            <v>422.54</v>
          </cell>
          <cell r="U888">
            <v>165.7</v>
          </cell>
          <cell r="V888">
            <v>59.65</v>
          </cell>
          <cell r="W888">
            <v>66.28</v>
          </cell>
          <cell r="X888">
            <v>61.5</v>
          </cell>
          <cell r="Y888">
            <v>0</v>
          </cell>
          <cell r="Z888">
            <v>119</v>
          </cell>
          <cell r="AA888">
            <v>77</v>
          </cell>
          <cell r="AB888">
            <v>96</v>
          </cell>
          <cell r="AC888">
            <v>80</v>
          </cell>
          <cell r="AD888">
            <v>13.49</v>
          </cell>
          <cell r="AE888">
            <v>2.76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1748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Y888">
            <v>326240.15999999997</v>
          </cell>
        </row>
        <row r="889">
          <cell r="A889">
            <v>2</v>
          </cell>
          <cell r="B889" t="str">
            <v>12</v>
          </cell>
          <cell r="C889" t="str">
            <v>000</v>
          </cell>
          <cell r="D889" t="str">
            <v>1</v>
          </cell>
          <cell r="E889" t="str">
            <v>306</v>
          </cell>
          <cell r="F889" t="str">
            <v>N000</v>
          </cell>
          <cell r="G889" t="str">
            <v>413</v>
          </cell>
          <cell r="H889" t="str">
            <v>1103</v>
          </cell>
          <cell r="I889" t="str">
            <v>M02046</v>
          </cell>
          <cell r="K889" t="str">
            <v>2</v>
          </cell>
          <cell r="L889">
            <v>1</v>
          </cell>
          <cell r="M889">
            <v>0</v>
          </cell>
          <cell r="N889">
            <v>2793</v>
          </cell>
          <cell r="O889" t="str">
            <v>M</v>
          </cell>
          <cell r="P889" t="str">
            <v>00000000</v>
          </cell>
          <cell r="Q889">
            <v>0</v>
          </cell>
          <cell r="R889">
            <v>403.43</v>
          </cell>
          <cell r="S889">
            <v>77.58</v>
          </cell>
          <cell r="T889">
            <v>356.11</v>
          </cell>
          <cell r="U889">
            <v>139.65</v>
          </cell>
          <cell r="V889">
            <v>50.27</v>
          </cell>
          <cell r="W889">
            <v>55.86</v>
          </cell>
          <cell r="X889">
            <v>0</v>
          </cell>
          <cell r="Y889">
            <v>0</v>
          </cell>
          <cell r="Z889">
            <v>95.79</v>
          </cell>
          <cell r="AA889">
            <v>77</v>
          </cell>
          <cell r="AB889">
            <v>96</v>
          </cell>
          <cell r="AC889">
            <v>80</v>
          </cell>
          <cell r="AD889">
            <v>13.49</v>
          </cell>
          <cell r="AE889">
            <v>2.33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1260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Y889">
            <v>66006.12</v>
          </cell>
        </row>
        <row r="890">
          <cell r="A890">
            <v>2</v>
          </cell>
          <cell r="B890" t="str">
            <v>12</v>
          </cell>
          <cell r="C890" t="str">
            <v>000</v>
          </cell>
          <cell r="D890" t="str">
            <v>1</v>
          </cell>
          <cell r="E890" t="str">
            <v>306</v>
          </cell>
          <cell r="F890" t="str">
            <v>N000</v>
          </cell>
          <cell r="G890" t="str">
            <v>413</v>
          </cell>
          <cell r="H890" t="str">
            <v>1103</v>
          </cell>
          <cell r="I890" t="str">
            <v>M02066</v>
          </cell>
          <cell r="K890" t="str">
            <v>2</v>
          </cell>
          <cell r="L890">
            <v>1</v>
          </cell>
          <cell r="M890">
            <v>0</v>
          </cell>
          <cell r="N890">
            <v>3011</v>
          </cell>
          <cell r="O890" t="str">
            <v>M</v>
          </cell>
          <cell r="P890" t="str">
            <v>00000000</v>
          </cell>
          <cell r="Q890">
            <v>0</v>
          </cell>
          <cell r="R890">
            <v>434.92</v>
          </cell>
          <cell r="S890">
            <v>83.64</v>
          </cell>
          <cell r="T890">
            <v>383.9</v>
          </cell>
          <cell r="U890">
            <v>150.55000000000001</v>
          </cell>
          <cell r="V890">
            <v>54.2</v>
          </cell>
          <cell r="W890">
            <v>60.22</v>
          </cell>
          <cell r="X890">
            <v>0</v>
          </cell>
          <cell r="Y890">
            <v>0</v>
          </cell>
          <cell r="Z890">
            <v>102</v>
          </cell>
          <cell r="AA890">
            <v>77</v>
          </cell>
          <cell r="AB890">
            <v>96</v>
          </cell>
          <cell r="AC890">
            <v>80</v>
          </cell>
          <cell r="AD890">
            <v>13.49</v>
          </cell>
          <cell r="AE890">
            <v>2.5099999999999998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1315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Y890">
            <v>70373.16</v>
          </cell>
        </row>
        <row r="891">
          <cell r="A891">
            <v>2</v>
          </cell>
          <cell r="B891" t="str">
            <v>12</v>
          </cell>
          <cell r="C891" t="str">
            <v>000</v>
          </cell>
          <cell r="D891" t="str">
            <v>1</v>
          </cell>
          <cell r="E891" t="str">
            <v>306</v>
          </cell>
          <cell r="F891" t="str">
            <v>N000</v>
          </cell>
          <cell r="G891" t="str">
            <v>413</v>
          </cell>
          <cell r="H891" t="str">
            <v>1103</v>
          </cell>
          <cell r="I891" t="str">
            <v>M02072</v>
          </cell>
          <cell r="K891" t="str">
            <v>2</v>
          </cell>
          <cell r="L891">
            <v>3</v>
          </cell>
          <cell r="M891">
            <v>0</v>
          </cell>
          <cell r="N891">
            <v>3812</v>
          </cell>
          <cell r="O891" t="str">
            <v>M</v>
          </cell>
          <cell r="P891" t="str">
            <v>00000000</v>
          </cell>
          <cell r="Q891">
            <v>0</v>
          </cell>
          <cell r="R891">
            <v>550.62</v>
          </cell>
          <cell r="S891">
            <v>105.89</v>
          </cell>
          <cell r="T891">
            <v>486.03</v>
          </cell>
          <cell r="U891">
            <v>190.6</v>
          </cell>
          <cell r="V891">
            <v>68.62</v>
          </cell>
          <cell r="W891">
            <v>76.239999999999995</v>
          </cell>
          <cell r="X891">
            <v>27.33</v>
          </cell>
          <cell r="Y891">
            <v>0</v>
          </cell>
          <cell r="Z891">
            <v>135.80000000000001</v>
          </cell>
          <cell r="AA891">
            <v>77</v>
          </cell>
          <cell r="AB891">
            <v>96</v>
          </cell>
          <cell r="AC891">
            <v>80</v>
          </cell>
          <cell r="AD891">
            <v>13.49</v>
          </cell>
          <cell r="AE891">
            <v>3.18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2038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Y891">
            <v>279388.79999999999</v>
          </cell>
        </row>
        <row r="892">
          <cell r="A892">
            <v>2</v>
          </cell>
          <cell r="B892" t="str">
            <v>12</v>
          </cell>
          <cell r="C892" t="str">
            <v>000</v>
          </cell>
          <cell r="D892" t="str">
            <v>1</v>
          </cell>
          <cell r="E892" t="str">
            <v>306</v>
          </cell>
          <cell r="F892" t="str">
            <v>N000</v>
          </cell>
          <cell r="G892" t="str">
            <v>413</v>
          </cell>
          <cell r="H892" t="str">
            <v>1103</v>
          </cell>
          <cell r="I892" t="str">
            <v>M03001</v>
          </cell>
          <cell r="K892" t="str">
            <v>2</v>
          </cell>
          <cell r="L892">
            <v>1</v>
          </cell>
          <cell r="M892">
            <v>0</v>
          </cell>
          <cell r="N892">
            <v>5234</v>
          </cell>
          <cell r="O892" t="str">
            <v>M</v>
          </cell>
          <cell r="P892" t="str">
            <v>00000000</v>
          </cell>
          <cell r="Q892">
            <v>0</v>
          </cell>
          <cell r="R892">
            <v>756.02</v>
          </cell>
          <cell r="S892">
            <v>145.38999999999999</v>
          </cell>
          <cell r="T892">
            <v>667.34</v>
          </cell>
          <cell r="U892">
            <v>261.7</v>
          </cell>
          <cell r="V892">
            <v>94.21</v>
          </cell>
          <cell r="W892">
            <v>104.68</v>
          </cell>
          <cell r="X892">
            <v>46</v>
          </cell>
          <cell r="Y892">
            <v>0</v>
          </cell>
          <cell r="Z892">
            <v>176.1</v>
          </cell>
          <cell r="AA892">
            <v>77</v>
          </cell>
          <cell r="AB892">
            <v>96</v>
          </cell>
          <cell r="AC892">
            <v>80</v>
          </cell>
          <cell r="AD892">
            <v>13.49</v>
          </cell>
          <cell r="AE892">
            <v>4.3600000000000003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2366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Y892">
            <v>121467.48</v>
          </cell>
        </row>
        <row r="893">
          <cell r="A893">
            <v>2</v>
          </cell>
          <cell r="B893" t="str">
            <v>12</v>
          </cell>
          <cell r="C893" t="str">
            <v>000</v>
          </cell>
          <cell r="D893" t="str">
            <v>1</v>
          </cell>
          <cell r="E893" t="str">
            <v>306</v>
          </cell>
          <cell r="F893" t="str">
            <v>N000</v>
          </cell>
          <cell r="G893" t="str">
            <v>413</v>
          </cell>
          <cell r="H893" t="str">
            <v>1103</v>
          </cell>
          <cell r="I893" t="str">
            <v>S01811</v>
          </cell>
          <cell r="J893" t="str">
            <v>25</v>
          </cell>
          <cell r="K893" t="str">
            <v>2</v>
          </cell>
          <cell r="L893">
            <v>1</v>
          </cell>
          <cell r="M893">
            <v>0</v>
          </cell>
          <cell r="N893">
            <v>2572.4</v>
          </cell>
          <cell r="O893" t="str">
            <v>M</v>
          </cell>
          <cell r="P893" t="str">
            <v>00000000</v>
          </cell>
          <cell r="Q893">
            <v>0</v>
          </cell>
          <cell r="R893">
            <v>371.57</v>
          </cell>
          <cell r="S893">
            <v>71.459999999999994</v>
          </cell>
          <cell r="T893">
            <v>327.98</v>
          </cell>
          <cell r="U893">
            <v>128.62</v>
          </cell>
          <cell r="V893">
            <v>46.3</v>
          </cell>
          <cell r="W893">
            <v>51.45</v>
          </cell>
          <cell r="X893">
            <v>0</v>
          </cell>
          <cell r="Y893">
            <v>0</v>
          </cell>
          <cell r="Z893">
            <v>65.37</v>
          </cell>
          <cell r="AA893">
            <v>77</v>
          </cell>
          <cell r="AB893">
            <v>96</v>
          </cell>
          <cell r="AC893">
            <v>80</v>
          </cell>
          <cell r="AD893">
            <v>13.49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Y893">
            <v>46819.68</v>
          </cell>
        </row>
        <row r="894">
          <cell r="A894">
            <v>2</v>
          </cell>
          <cell r="B894" t="str">
            <v>12</v>
          </cell>
          <cell r="C894" t="str">
            <v>000</v>
          </cell>
          <cell r="D894" t="str">
            <v>1</v>
          </cell>
          <cell r="E894" t="str">
            <v>306</v>
          </cell>
          <cell r="F894" t="str">
            <v>N000</v>
          </cell>
          <cell r="G894" t="str">
            <v>413</v>
          </cell>
          <cell r="H894" t="str">
            <v>1103</v>
          </cell>
          <cell r="I894" t="str">
            <v>S03810</v>
          </cell>
          <cell r="J894" t="str">
            <v>22</v>
          </cell>
          <cell r="K894" t="str">
            <v>2</v>
          </cell>
          <cell r="L894">
            <v>1</v>
          </cell>
          <cell r="M894">
            <v>0</v>
          </cell>
          <cell r="N894">
            <v>2342.3000000000002</v>
          </cell>
          <cell r="O894" t="str">
            <v>M</v>
          </cell>
          <cell r="P894" t="str">
            <v>00000000</v>
          </cell>
          <cell r="Q894">
            <v>0</v>
          </cell>
          <cell r="R894">
            <v>338.33</v>
          </cell>
          <cell r="S894">
            <v>65.06</v>
          </cell>
          <cell r="T894">
            <v>298.64</v>
          </cell>
          <cell r="U894">
            <v>117.12</v>
          </cell>
          <cell r="V894">
            <v>42.16</v>
          </cell>
          <cell r="W894">
            <v>46.85</v>
          </cell>
          <cell r="X894">
            <v>0</v>
          </cell>
          <cell r="Y894">
            <v>0</v>
          </cell>
          <cell r="Z894">
            <v>59.97</v>
          </cell>
          <cell r="AA894">
            <v>77</v>
          </cell>
          <cell r="AB894">
            <v>96</v>
          </cell>
          <cell r="AC894">
            <v>80</v>
          </cell>
          <cell r="AD894">
            <v>13.49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Y894">
            <v>42923.040000000001</v>
          </cell>
        </row>
        <row r="895">
          <cell r="A895">
            <v>2</v>
          </cell>
          <cell r="B895" t="str">
            <v>12</v>
          </cell>
          <cell r="C895" t="str">
            <v>000</v>
          </cell>
          <cell r="D895" t="str">
            <v>1</v>
          </cell>
          <cell r="E895" t="str">
            <v>306</v>
          </cell>
          <cell r="F895" t="str">
            <v>N000</v>
          </cell>
          <cell r="G895" t="str">
            <v>413</v>
          </cell>
          <cell r="H895" t="str">
            <v>1103</v>
          </cell>
          <cell r="I895" t="str">
            <v>S05810</v>
          </cell>
          <cell r="J895" t="str">
            <v>27</v>
          </cell>
          <cell r="K895" t="str">
            <v>2</v>
          </cell>
          <cell r="L895">
            <v>1</v>
          </cell>
          <cell r="M895">
            <v>0</v>
          </cell>
          <cell r="N895">
            <v>2817.8</v>
          </cell>
          <cell r="O895" t="str">
            <v>M</v>
          </cell>
          <cell r="P895" t="str">
            <v>00000000</v>
          </cell>
          <cell r="Q895">
            <v>0</v>
          </cell>
          <cell r="R895">
            <v>407.02</v>
          </cell>
          <cell r="S895">
            <v>78.27</v>
          </cell>
          <cell r="T895">
            <v>359.27</v>
          </cell>
          <cell r="U895">
            <v>140.88999999999999</v>
          </cell>
          <cell r="V895">
            <v>50.72</v>
          </cell>
          <cell r="W895">
            <v>56.36</v>
          </cell>
          <cell r="X895">
            <v>82</v>
          </cell>
          <cell r="Y895">
            <v>0</v>
          </cell>
          <cell r="Z895">
            <v>72.760000000000005</v>
          </cell>
          <cell r="AA895">
            <v>77</v>
          </cell>
          <cell r="AB895">
            <v>96</v>
          </cell>
          <cell r="AC895">
            <v>80</v>
          </cell>
          <cell r="AD895">
            <v>13.49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Y895">
            <v>51978.96</v>
          </cell>
        </row>
        <row r="896">
          <cell r="A896">
            <v>2</v>
          </cell>
          <cell r="B896" t="str">
            <v>12</v>
          </cell>
          <cell r="C896" t="str">
            <v>000</v>
          </cell>
          <cell r="D896" t="str">
            <v>1</v>
          </cell>
          <cell r="E896" t="str">
            <v>306</v>
          </cell>
          <cell r="F896" t="str">
            <v>N000</v>
          </cell>
          <cell r="G896" t="str">
            <v>413</v>
          </cell>
          <cell r="H896" t="str">
            <v>1103</v>
          </cell>
          <cell r="I896" t="str">
            <v>T06803</v>
          </cell>
          <cell r="J896" t="str">
            <v>26</v>
          </cell>
          <cell r="K896" t="str">
            <v>2</v>
          </cell>
          <cell r="L896">
            <v>1</v>
          </cell>
          <cell r="M896">
            <v>0</v>
          </cell>
          <cell r="N896">
            <v>2692.2</v>
          </cell>
          <cell r="O896" t="str">
            <v>M</v>
          </cell>
          <cell r="P896" t="str">
            <v>00000000</v>
          </cell>
          <cell r="Q896">
            <v>0</v>
          </cell>
          <cell r="R896">
            <v>388.87</v>
          </cell>
          <cell r="S896">
            <v>74.78</v>
          </cell>
          <cell r="T896">
            <v>343.26</v>
          </cell>
          <cell r="U896">
            <v>134.61000000000001</v>
          </cell>
          <cell r="V896">
            <v>48.46</v>
          </cell>
          <cell r="W896">
            <v>53.84</v>
          </cell>
          <cell r="X896">
            <v>82</v>
          </cell>
          <cell r="Y896">
            <v>0</v>
          </cell>
          <cell r="Z896">
            <v>69.819999999999993</v>
          </cell>
          <cell r="AA896">
            <v>77</v>
          </cell>
          <cell r="AB896">
            <v>96</v>
          </cell>
          <cell r="AC896">
            <v>80</v>
          </cell>
          <cell r="AD896">
            <v>13.49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Y896">
            <v>49851.96</v>
          </cell>
        </row>
        <row r="897">
          <cell r="A897">
            <v>2</v>
          </cell>
          <cell r="B897" t="str">
            <v>12</v>
          </cell>
          <cell r="C897" t="str">
            <v>000</v>
          </cell>
          <cell r="D897" t="str">
            <v>1</v>
          </cell>
          <cell r="E897" t="str">
            <v>306</v>
          </cell>
          <cell r="F897" t="str">
            <v>N000</v>
          </cell>
          <cell r="G897" t="str">
            <v>413</v>
          </cell>
          <cell r="H897" t="str">
            <v>1103</v>
          </cell>
          <cell r="I897" t="str">
            <v>CF01059</v>
          </cell>
          <cell r="J897" t="str">
            <v>28</v>
          </cell>
          <cell r="K897" t="str">
            <v>1</v>
          </cell>
          <cell r="L897">
            <v>8</v>
          </cell>
          <cell r="M897">
            <v>0</v>
          </cell>
          <cell r="N897">
            <v>3631.8</v>
          </cell>
          <cell r="O897" t="str">
            <v>M</v>
          </cell>
          <cell r="P897" t="str">
            <v>00000000</v>
          </cell>
          <cell r="Q897">
            <v>8731.1</v>
          </cell>
          <cell r="R897">
            <v>524.59</v>
          </cell>
          <cell r="S897">
            <v>100.88</v>
          </cell>
          <cell r="T897">
            <v>463.05</v>
          </cell>
          <cell r="U897">
            <v>181.59</v>
          </cell>
          <cell r="V897">
            <v>222.53</v>
          </cell>
          <cell r="W897">
            <v>72.64</v>
          </cell>
          <cell r="X897">
            <v>22.75</v>
          </cell>
          <cell r="Y897">
            <v>618.15</v>
          </cell>
          <cell r="Z897">
            <v>261.76</v>
          </cell>
          <cell r="AA897">
            <v>77</v>
          </cell>
          <cell r="AB897">
            <v>0</v>
          </cell>
          <cell r="AC897">
            <v>0</v>
          </cell>
          <cell r="AD897">
            <v>13.49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Y897">
            <v>1432447.68</v>
          </cell>
        </row>
        <row r="898">
          <cell r="A898">
            <v>2</v>
          </cell>
          <cell r="B898" t="str">
            <v>12</v>
          </cell>
          <cell r="C898" t="str">
            <v>000</v>
          </cell>
          <cell r="D898" t="str">
            <v>1</v>
          </cell>
          <cell r="E898" t="str">
            <v>306</v>
          </cell>
          <cell r="F898" t="str">
            <v>N000</v>
          </cell>
          <cell r="G898" t="str">
            <v>413</v>
          </cell>
          <cell r="H898" t="str">
            <v>1103</v>
          </cell>
          <cell r="I898" t="str">
            <v>CF03809</v>
          </cell>
          <cell r="J898" t="str">
            <v>25</v>
          </cell>
          <cell r="K898" t="str">
            <v>2</v>
          </cell>
          <cell r="L898">
            <v>5</v>
          </cell>
          <cell r="M898">
            <v>0</v>
          </cell>
          <cell r="N898">
            <v>2572.4</v>
          </cell>
          <cell r="O898" t="str">
            <v>M</v>
          </cell>
          <cell r="P898" t="str">
            <v>00000000</v>
          </cell>
          <cell r="Q898">
            <v>0</v>
          </cell>
          <cell r="R898">
            <v>371.57</v>
          </cell>
          <cell r="S898">
            <v>71.459999999999994</v>
          </cell>
          <cell r="T898">
            <v>327.98</v>
          </cell>
          <cell r="U898">
            <v>128.62</v>
          </cell>
          <cell r="V898">
            <v>46.3</v>
          </cell>
          <cell r="W898">
            <v>51.45</v>
          </cell>
          <cell r="X898">
            <v>0</v>
          </cell>
          <cell r="Y898">
            <v>0</v>
          </cell>
          <cell r="Z898">
            <v>65.37</v>
          </cell>
          <cell r="AA898">
            <v>77</v>
          </cell>
          <cell r="AB898">
            <v>96</v>
          </cell>
          <cell r="AC898">
            <v>80</v>
          </cell>
          <cell r="AD898">
            <v>13.49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Y898">
            <v>234098.4</v>
          </cell>
        </row>
        <row r="899">
          <cell r="A899">
            <v>2</v>
          </cell>
          <cell r="B899" t="str">
            <v>12</v>
          </cell>
          <cell r="C899" t="str">
            <v>000</v>
          </cell>
          <cell r="D899" t="str">
            <v>1</v>
          </cell>
          <cell r="E899" t="str">
            <v>306</v>
          </cell>
          <cell r="F899" t="str">
            <v>N000</v>
          </cell>
          <cell r="G899" t="str">
            <v>413</v>
          </cell>
          <cell r="H899" t="str">
            <v>1103</v>
          </cell>
          <cell r="I899" t="str">
            <v>CF03820</v>
          </cell>
          <cell r="J899" t="str">
            <v>27Z</v>
          </cell>
          <cell r="K899" t="str">
            <v>2</v>
          </cell>
          <cell r="L899">
            <v>2</v>
          </cell>
          <cell r="M899">
            <v>0</v>
          </cell>
          <cell r="N899">
            <v>2900.25</v>
          </cell>
          <cell r="O899" t="str">
            <v>M</v>
          </cell>
          <cell r="P899" t="str">
            <v>00000000</v>
          </cell>
          <cell r="Q899">
            <v>205.15</v>
          </cell>
          <cell r="R899">
            <v>418.93</v>
          </cell>
          <cell r="S899">
            <v>80.56</v>
          </cell>
          <cell r="T899">
            <v>369.78</v>
          </cell>
          <cell r="U899">
            <v>145.01</v>
          </cell>
          <cell r="V899">
            <v>55.89</v>
          </cell>
          <cell r="W899">
            <v>58.01</v>
          </cell>
          <cell r="X899">
            <v>0</v>
          </cell>
          <cell r="Y899">
            <v>0</v>
          </cell>
          <cell r="Z899">
            <v>77.16</v>
          </cell>
          <cell r="AA899">
            <v>77</v>
          </cell>
          <cell r="AB899">
            <v>96</v>
          </cell>
          <cell r="AC899">
            <v>80</v>
          </cell>
          <cell r="AD899">
            <v>13.49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Y899">
            <v>109853.52</v>
          </cell>
        </row>
        <row r="900">
          <cell r="A900">
            <v>2</v>
          </cell>
          <cell r="B900" t="str">
            <v>12</v>
          </cell>
          <cell r="C900" t="str">
            <v>000</v>
          </cell>
          <cell r="D900" t="str">
            <v>1</v>
          </cell>
          <cell r="E900" t="str">
            <v>306</v>
          </cell>
          <cell r="F900" t="str">
            <v>N000</v>
          </cell>
          <cell r="G900" t="str">
            <v>413</v>
          </cell>
          <cell r="H900" t="str">
            <v>1103</v>
          </cell>
          <cell r="I900" t="str">
            <v>CF04806</v>
          </cell>
          <cell r="J900" t="str">
            <v>26</v>
          </cell>
          <cell r="K900" t="str">
            <v>2</v>
          </cell>
          <cell r="L900">
            <v>12</v>
          </cell>
          <cell r="M900">
            <v>0</v>
          </cell>
          <cell r="N900">
            <v>2692.2</v>
          </cell>
          <cell r="O900" t="str">
            <v>M</v>
          </cell>
          <cell r="P900" t="str">
            <v>00000000</v>
          </cell>
          <cell r="Q900">
            <v>0</v>
          </cell>
          <cell r="R900">
            <v>388.87</v>
          </cell>
          <cell r="S900">
            <v>74.78</v>
          </cell>
          <cell r="T900">
            <v>343.26</v>
          </cell>
          <cell r="U900">
            <v>134.61000000000001</v>
          </cell>
          <cell r="V900">
            <v>48.46</v>
          </cell>
          <cell r="W900">
            <v>53.84</v>
          </cell>
          <cell r="X900">
            <v>40.5</v>
          </cell>
          <cell r="Y900">
            <v>0</v>
          </cell>
          <cell r="Z900">
            <v>68.989999999999995</v>
          </cell>
          <cell r="AA900">
            <v>77</v>
          </cell>
          <cell r="AB900">
            <v>96</v>
          </cell>
          <cell r="AC900">
            <v>80</v>
          </cell>
          <cell r="AD900">
            <v>13.49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Y900">
            <v>592128</v>
          </cell>
        </row>
        <row r="901">
          <cell r="A901">
            <v>2</v>
          </cell>
          <cell r="B901" t="str">
            <v>12</v>
          </cell>
          <cell r="C901" t="str">
            <v>000</v>
          </cell>
          <cell r="D901" t="str">
            <v>1</v>
          </cell>
          <cell r="E901" t="str">
            <v>306</v>
          </cell>
          <cell r="F901" t="str">
            <v>N000</v>
          </cell>
          <cell r="G901" t="str">
            <v>413</v>
          </cell>
          <cell r="H901" t="str">
            <v>1103</v>
          </cell>
          <cell r="I901" t="str">
            <v>CF04807</v>
          </cell>
          <cell r="J901" t="str">
            <v>27Z</v>
          </cell>
          <cell r="K901" t="str">
            <v>2</v>
          </cell>
          <cell r="L901">
            <v>14</v>
          </cell>
          <cell r="M901">
            <v>0</v>
          </cell>
          <cell r="N901">
            <v>2900.25</v>
          </cell>
          <cell r="O901" t="str">
            <v>M</v>
          </cell>
          <cell r="P901" t="str">
            <v>00000000</v>
          </cell>
          <cell r="Q901">
            <v>205.15</v>
          </cell>
          <cell r="R901">
            <v>418.93</v>
          </cell>
          <cell r="S901">
            <v>80.56</v>
          </cell>
          <cell r="T901">
            <v>369.78</v>
          </cell>
          <cell r="U901">
            <v>145.01</v>
          </cell>
          <cell r="V901">
            <v>55.89</v>
          </cell>
          <cell r="W901">
            <v>58.01</v>
          </cell>
          <cell r="X901">
            <v>45</v>
          </cell>
          <cell r="Y901">
            <v>0</v>
          </cell>
          <cell r="Z901">
            <v>78.06</v>
          </cell>
          <cell r="AA901">
            <v>77</v>
          </cell>
          <cell r="AB901">
            <v>96</v>
          </cell>
          <cell r="AC901">
            <v>80</v>
          </cell>
          <cell r="AD901">
            <v>13.49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Y901">
            <v>776685.84</v>
          </cell>
        </row>
        <row r="902">
          <cell r="A902">
            <v>2</v>
          </cell>
          <cell r="B902" t="str">
            <v>12</v>
          </cell>
          <cell r="C902" t="str">
            <v>000</v>
          </cell>
          <cell r="D902" t="str">
            <v>1</v>
          </cell>
          <cell r="E902" t="str">
            <v>306</v>
          </cell>
          <cell r="F902" t="str">
            <v>N000</v>
          </cell>
          <cell r="G902" t="str">
            <v>413</v>
          </cell>
          <cell r="H902" t="str">
            <v>1103</v>
          </cell>
          <cell r="I902" t="str">
            <v>CF04808</v>
          </cell>
          <cell r="J902" t="str">
            <v>27ZA</v>
          </cell>
          <cell r="K902" t="str">
            <v>2</v>
          </cell>
          <cell r="L902">
            <v>18</v>
          </cell>
          <cell r="M902">
            <v>0</v>
          </cell>
          <cell r="N902">
            <v>2982.9</v>
          </cell>
          <cell r="O902" t="str">
            <v>M</v>
          </cell>
          <cell r="P902" t="str">
            <v>00000000</v>
          </cell>
          <cell r="Q902">
            <v>579.4</v>
          </cell>
          <cell r="R902">
            <v>430.86</v>
          </cell>
          <cell r="S902">
            <v>82.86</v>
          </cell>
          <cell r="T902">
            <v>380.32</v>
          </cell>
          <cell r="U902">
            <v>149.15</v>
          </cell>
          <cell r="V902">
            <v>64.12</v>
          </cell>
          <cell r="W902">
            <v>59.66</v>
          </cell>
          <cell r="X902">
            <v>42.61</v>
          </cell>
          <cell r="Y902">
            <v>0</v>
          </cell>
          <cell r="Z902">
            <v>87.43</v>
          </cell>
          <cell r="AA902">
            <v>77</v>
          </cell>
          <cell r="AB902">
            <v>96</v>
          </cell>
          <cell r="AC902">
            <v>80</v>
          </cell>
          <cell r="AD902">
            <v>13.49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Y902">
            <v>1107172.8</v>
          </cell>
        </row>
        <row r="903">
          <cell r="A903">
            <v>2</v>
          </cell>
          <cell r="B903" t="str">
            <v>12</v>
          </cell>
          <cell r="C903" t="str">
            <v>000</v>
          </cell>
          <cell r="D903" t="str">
            <v>1</v>
          </cell>
          <cell r="E903" t="str">
            <v>306</v>
          </cell>
          <cell r="F903" t="str">
            <v>N000</v>
          </cell>
          <cell r="G903" t="str">
            <v>413</v>
          </cell>
          <cell r="H903" t="str">
            <v>1103</v>
          </cell>
          <cell r="I903" t="str">
            <v>CF04809</v>
          </cell>
          <cell r="J903" t="str">
            <v>27ZB</v>
          </cell>
          <cell r="K903" t="str">
            <v>2</v>
          </cell>
          <cell r="L903">
            <v>1</v>
          </cell>
          <cell r="M903">
            <v>0</v>
          </cell>
          <cell r="N903">
            <v>3008.65</v>
          </cell>
          <cell r="O903" t="str">
            <v>M</v>
          </cell>
          <cell r="P903" t="str">
            <v>00000000</v>
          </cell>
          <cell r="Q903">
            <v>857</v>
          </cell>
          <cell r="R903">
            <v>434.58</v>
          </cell>
          <cell r="S903">
            <v>83.57</v>
          </cell>
          <cell r="T903">
            <v>383.6</v>
          </cell>
          <cell r="U903">
            <v>150.43</v>
          </cell>
          <cell r="V903">
            <v>69.59</v>
          </cell>
          <cell r="W903">
            <v>60.17</v>
          </cell>
          <cell r="X903">
            <v>0</v>
          </cell>
          <cell r="Y903">
            <v>0</v>
          </cell>
          <cell r="Z903">
            <v>92.74</v>
          </cell>
          <cell r="AA903">
            <v>77</v>
          </cell>
          <cell r="AB903">
            <v>96</v>
          </cell>
          <cell r="AC903">
            <v>80</v>
          </cell>
          <cell r="AD903">
            <v>13.49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Y903">
            <v>64881.84</v>
          </cell>
        </row>
        <row r="904">
          <cell r="A904">
            <v>2</v>
          </cell>
          <cell r="B904" t="str">
            <v>12</v>
          </cell>
          <cell r="C904" t="str">
            <v>000</v>
          </cell>
          <cell r="D904" t="str">
            <v>1</v>
          </cell>
          <cell r="E904" t="str">
            <v>306</v>
          </cell>
          <cell r="F904" t="str">
            <v>N000</v>
          </cell>
          <cell r="G904" t="str">
            <v>413</v>
          </cell>
          <cell r="H904" t="str">
            <v>1103</v>
          </cell>
          <cell r="I904" t="str">
            <v>CF21829</v>
          </cell>
          <cell r="J904" t="str">
            <v>27ZB</v>
          </cell>
          <cell r="K904" t="str">
            <v>2</v>
          </cell>
          <cell r="L904">
            <v>1</v>
          </cell>
          <cell r="M904">
            <v>0</v>
          </cell>
          <cell r="N904">
            <v>3008.65</v>
          </cell>
          <cell r="O904" t="str">
            <v>M</v>
          </cell>
          <cell r="P904" t="str">
            <v>00000000</v>
          </cell>
          <cell r="Q904">
            <v>857</v>
          </cell>
          <cell r="R904">
            <v>434.58</v>
          </cell>
          <cell r="S904">
            <v>83.57</v>
          </cell>
          <cell r="T904">
            <v>383.6</v>
          </cell>
          <cell r="U904">
            <v>150.43</v>
          </cell>
          <cell r="V904">
            <v>69.59</v>
          </cell>
          <cell r="W904">
            <v>60.17</v>
          </cell>
          <cell r="X904">
            <v>0</v>
          </cell>
          <cell r="Y904">
            <v>0</v>
          </cell>
          <cell r="Z904">
            <v>92.74</v>
          </cell>
          <cell r="AA904">
            <v>77</v>
          </cell>
          <cell r="AB904">
            <v>96</v>
          </cell>
          <cell r="AC904">
            <v>80</v>
          </cell>
          <cell r="AD904">
            <v>13.49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Y904">
            <v>64881.84</v>
          </cell>
        </row>
        <row r="905">
          <cell r="A905">
            <v>2</v>
          </cell>
          <cell r="B905" t="str">
            <v>12</v>
          </cell>
          <cell r="C905" t="str">
            <v>000</v>
          </cell>
          <cell r="D905" t="str">
            <v>1</v>
          </cell>
          <cell r="E905" t="str">
            <v>306</v>
          </cell>
          <cell r="F905" t="str">
            <v>N000</v>
          </cell>
          <cell r="G905" t="str">
            <v>413</v>
          </cell>
          <cell r="H905" t="str">
            <v>1103</v>
          </cell>
          <cell r="I905" t="str">
            <v>CF21856</v>
          </cell>
          <cell r="J905" t="str">
            <v>27Z</v>
          </cell>
          <cell r="K905" t="str">
            <v>2</v>
          </cell>
          <cell r="L905">
            <v>1</v>
          </cell>
          <cell r="M905">
            <v>0</v>
          </cell>
          <cell r="N905">
            <v>2900.25</v>
          </cell>
          <cell r="O905" t="str">
            <v>M</v>
          </cell>
          <cell r="P905" t="str">
            <v>00000000</v>
          </cell>
          <cell r="Q905">
            <v>205.15</v>
          </cell>
          <cell r="R905">
            <v>418.93</v>
          </cell>
          <cell r="S905">
            <v>80.56</v>
          </cell>
          <cell r="T905">
            <v>369.78</v>
          </cell>
          <cell r="U905">
            <v>145.01</v>
          </cell>
          <cell r="V905">
            <v>55.89</v>
          </cell>
          <cell r="W905">
            <v>58.01</v>
          </cell>
          <cell r="X905">
            <v>0</v>
          </cell>
          <cell r="Y905">
            <v>0</v>
          </cell>
          <cell r="Z905">
            <v>77.16</v>
          </cell>
          <cell r="AA905">
            <v>77</v>
          </cell>
          <cell r="AB905">
            <v>96</v>
          </cell>
          <cell r="AC905">
            <v>80</v>
          </cell>
          <cell r="AD905">
            <v>13.49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Y905">
            <v>54926.76</v>
          </cell>
        </row>
        <row r="906">
          <cell r="A906">
            <v>2</v>
          </cell>
          <cell r="B906" t="str">
            <v>12</v>
          </cell>
          <cell r="C906" t="str">
            <v>000</v>
          </cell>
          <cell r="D906" t="str">
            <v>1</v>
          </cell>
          <cell r="E906" t="str">
            <v>306</v>
          </cell>
          <cell r="F906" t="str">
            <v>N000</v>
          </cell>
          <cell r="G906" t="str">
            <v>413</v>
          </cell>
          <cell r="H906" t="str">
            <v>1103</v>
          </cell>
          <cell r="I906" t="str">
            <v>CF21858</v>
          </cell>
          <cell r="J906" t="str">
            <v>27ZA</v>
          </cell>
          <cell r="K906" t="str">
            <v>2</v>
          </cell>
          <cell r="L906">
            <v>1</v>
          </cell>
          <cell r="M906">
            <v>0</v>
          </cell>
          <cell r="N906">
            <v>2982.9</v>
          </cell>
          <cell r="O906" t="str">
            <v>M</v>
          </cell>
          <cell r="P906" t="str">
            <v>00000000</v>
          </cell>
          <cell r="Q906">
            <v>579.4</v>
          </cell>
          <cell r="R906">
            <v>430.86</v>
          </cell>
          <cell r="S906">
            <v>82.86</v>
          </cell>
          <cell r="T906">
            <v>380.32</v>
          </cell>
          <cell r="U906">
            <v>149.15</v>
          </cell>
          <cell r="V906">
            <v>64.12</v>
          </cell>
          <cell r="W906">
            <v>59.66</v>
          </cell>
          <cell r="X906">
            <v>82</v>
          </cell>
          <cell r="Y906">
            <v>0</v>
          </cell>
          <cell r="Z906">
            <v>88.22</v>
          </cell>
          <cell r="AA906">
            <v>77</v>
          </cell>
          <cell r="AB906">
            <v>96</v>
          </cell>
          <cell r="AC906">
            <v>80</v>
          </cell>
          <cell r="AD906">
            <v>13.49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Y906">
            <v>61991.76</v>
          </cell>
        </row>
        <row r="907">
          <cell r="A907">
            <v>2</v>
          </cell>
          <cell r="B907" t="str">
            <v>12</v>
          </cell>
          <cell r="C907" t="str">
            <v>000</v>
          </cell>
          <cell r="D907" t="str">
            <v>1</v>
          </cell>
          <cell r="E907" t="str">
            <v>306</v>
          </cell>
          <cell r="F907" t="str">
            <v>N000</v>
          </cell>
          <cell r="G907" t="str">
            <v>413</v>
          </cell>
          <cell r="H907" t="str">
            <v>1103</v>
          </cell>
          <cell r="I907" t="str">
            <v>CF21859</v>
          </cell>
          <cell r="J907" t="str">
            <v>27ZB</v>
          </cell>
          <cell r="K907" t="str">
            <v>2</v>
          </cell>
          <cell r="L907">
            <v>2</v>
          </cell>
          <cell r="M907">
            <v>0</v>
          </cell>
          <cell r="N907">
            <v>3008.65</v>
          </cell>
          <cell r="O907" t="str">
            <v>M</v>
          </cell>
          <cell r="P907" t="str">
            <v>00000000</v>
          </cell>
          <cell r="Q907">
            <v>857</v>
          </cell>
          <cell r="R907">
            <v>434.58</v>
          </cell>
          <cell r="S907">
            <v>83.57</v>
          </cell>
          <cell r="T907">
            <v>383.6</v>
          </cell>
          <cell r="U907">
            <v>150.43</v>
          </cell>
          <cell r="V907">
            <v>69.59</v>
          </cell>
          <cell r="W907">
            <v>60.17</v>
          </cell>
          <cell r="X907">
            <v>150</v>
          </cell>
          <cell r="Y907">
            <v>0</v>
          </cell>
          <cell r="Z907">
            <v>95.74</v>
          </cell>
          <cell r="AA907">
            <v>77</v>
          </cell>
          <cell r="AB907">
            <v>96</v>
          </cell>
          <cell r="AC907">
            <v>80</v>
          </cell>
          <cell r="AD907">
            <v>13.49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Y907">
            <v>133435.68</v>
          </cell>
        </row>
        <row r="908">
          <cell r="A908">
            <v>2</v>
          </cell>
          <cell r="B908" t="str">
            <v>12</v>
          </cell>
          <cell r="C908" t="str">
            <v>000</v>
          </cell>
          <cell r="D908" t="str">
            <v>1</v>
          </cell>
          <cell r="E908" t="str">
            <v>306</v>
          </cell>
          <cell r="F908" t="str">
            <v>N000</v>
          </cell>
          <cell r="G908" t="str">
            <v>413</v>
          </cell>
          <cell r="H908" t="str">
            <v>1103</v>
          </cell>
          <cell r="I908" t="str">
            <v>CF21864</v>
          </cell>
          <cell r="J908" t="str">
            <v>27C</v>
          </cell>
          <cell r="K908" t="str">
            <v>1</v>
          </cell>
          <cell r="L908">
            <v>1</v>
          </cell>
          <cell r="M908">
            <v>0</v>
          </cell>
          <cell r="N908">
            <v>3268.2</v>
          </cell>
          <cell r="O908" t="str">
            <v>M</v>
          </cell>
          <cell r="P908" t="str">
            <v>00000000</v>
          </cell>
          <cell r="Q908">
            <v>4783.05</v>
          </cell>
          <cell r="R908">
            <v>472.07</v>
          </cell>
          <cell r="S908">
            <v>90.78</v>
          </cell>
          <cell r="T908">
            <v>416.7</v>
          </cell>
          <cell r="U908">
            <v>163.41</v>
          </cell>
          <cell r="V908">
            <v>144.91999999999999</v>
          </cell>
          <cell r="W908">
            <v>65.36</v>
          </cell>
          <cell r="X908">
            <v>0</v>
          </cell>
          <cell r="Y908">
            <v>0</v>
          </cell>
          <cell r="Z908">
            <v>173.82</v>
          </cell>
          <cell r="AA908">
            <v>77</v>
          </cell>
          <cell r="AB908">
            <v>0</v>
          </cell>
          <cell r="AC908">
            <v>0</v>
          </cell>
          <cell r="AD908">
            <v>13.49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Y908">
            <v>116025.60000000001</v>
          </cell>
        </row>
        <row r="909">
          <cell r="A909">
            <v>2</v>
          </cell>
          <cell r="B909" t="str">
            <v>12</v>
          </cell>
          <cell r="C909" t="str">
            <v>000</v>
          </cell>
          <cell r="D909" t="str">
            <v>1</v>
          </cell>
          <cell r="E909" t="str">
            <v>306</v>
          </cell>
          <cell r="F909" t="str">
            <v>N000</v>
          </cell>
          <cell r="G909" t="str">
            <v>413</v>
          </cell>
          <cell r="H909" t="str">
            <v>1103</v>
          </cell>
          <cell r="I909" t="str">
            <v>CF21865</v>
          </cell>
          <cell r="J909" t="str">
            <v>27B</v>
          </cell>
          <cell r="K909" t="str">
            <v>1</v>
          </cell>
          <cell r="L909">
            <v>1</v>
          </cell>
          <cell r="M909">
            <v>0</v>
          </cell>
          <cell r="N909">
            <v>3222.2</v>
          </cell>
          <cell r="O909" t="str">
            <v>M</v>
          </cell>
          <cell r="P909" t="str">
            <v>00000000</v>
          </cell>
          <cell r="Q909">
            <v>3558.85</v>
          </cell>
          <cell r="R909">
            <v>465.43</v>
          </cell>
          <cell r="S909">
            <v>89.51</v>
          </cell>
          <cell r="T909">
            <v>410.83</v>
          </cell>
          <cell r="U909">
            <v>161.11000000000001</v>
          </cell>
          <cell r="V909">
            <v>122.06</v>
          </cell>
          <cell r="W909">
            <v>64.44</v>
          </cell>
          <cell r="X909">
            <v>191</v>
          </cell>
          <cell r="Y909">
            <v>0</v>
          </cell>
          <cell r="Z909">
            <v>152.08000000000001</v>
          </cell>
          <cell r="AA909">
            <v>77</v>
          </cell>
          <cell r="AB909">
            <v>0</v>
          </cell>
          <cell r="AC909">
            <v>0</v>
          </cell>
          <cell r="AD909">
            <v>13.49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Y909">
            <v>102336</v>
          </cell>
        </row>
        <row r="910">
          <cell r="A910">
            <v>2</v>
          </cell>
          <cell r="B910" t="str">
            <v>12</v>
          </cell>
          <cell r="C910" t="str">
            <v>000</v>
          </cell>
          <cell r="D910" t="str">
            <v>1</v>
          </cell>
          <cell r="E910" t="str">
            <v>306</v>
          </cell>
          <cell r="F910" t="str">
            <v>N000</v>
          </cell>
          <cell r="G910" t="str">
            <v>413</v>
          </cell>
          <cell r="H910" t="str">
            <v>1103</v>
          </cell>
          <cell r="I910" t="str">
            <v>CF21866</v>
          </cell>
          <cell r="J910" t="str">
            <v>27A</v>
          </cell>
          <cell r="K910" t="str">
            <v>1</v>
          </cell>
          <cell r="L910">
            <v>2</v>
          </cell>
          <cell r="M910">
            <v>0</v>
          </cell>
          <cell r="N910">
            <v>3185.4</v>
          </cell>
          <cell r="O910" t="str">
            <v>M</v>
          </cell>
          <cell r="P910" t="str">
            <v>00000000</v>
          </cell>
          <cell r="Q910">
            <v>2791.7</v>
          </cell>
          <cell r="R910">
            <v>460.11</v>
          </cell>
          <cell r="S910">
            <v>88.48</v>
          </cell>
          <cell r="T910">
            <v>406.14</v>
          </cell>
          <cell r="U910">
            <v>159.27000000000001</v>
          </cell>
          <cell r="V910">
            <v>107.59</v>
          </cell>
          <cell r="W910">
            <v>63.71</v>
          </cell>
          <cell r="X910">
            <v>64</v>
          </cell>
          <cell r="Y910">
            <v>0</v>
          </cell>
          <cell r="Z910">
            <v>133.33000000000001</v>
          </cell>
          <cell r="AA910">
            <v>77</v>
          </cell>
          <cell r="AB910">
            <v>0</v>
          </cell>
          <cell r="AC910">
            <v>0</v>
          </cell>
          <cell r="AD910">
            <v>13.49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Y910">
            <v>181205.28</v>
          </cell>
        </row>
        <row r="911">
          <cell r="A911">
            <v>2</v>
          </cell>
          <cell r="B911" t="str">
            <v>12</v>
          </cell>
          <cell r="C911" t="str">
            <v>000</v>
          </cell>
          <cell r="D911" t="str">
            <v>1</v>
          </cell>
          <cell r="E911" t="str">
            <v>306</v>
          </cell>
          <cell r="F911" t="str">
            <v>N000</v>
          </cell>
          <cell r="G911" t="str">
            <v>413</v>
          </cell>
          <cell r="H911" t="str">
            <v>1103</v>
          </cell>
          <cell r="I911" t="str">
            <v>CF33834</v>
          </cell>
          <cell r="J911" t="str">
            <v>27</v>
          </cell>
          <cell r="K911" t="str">
            <v>2</v>
          </cell>
          <cell r="L911">
            <v>4</v>
          </cell>
          <cell r="M911">
            <v>0</v>
          </cell>
          <cell r="N911">
            <v>2817.8</v>
          </cell>
          <cell r="O911" t="str">
            <v>M</v>
          </cell>
          <cell r="P911" t="str">
            <v>00000000</v>
          </cell>
          <cell r="Q911">
            <v>0</v>
          </cell>
          <cell r="R911">
            <v>407.02</v>
          </cell>
          <cell r="S911">
            <v>78.27</v>
          </cell>
          <cell r="T911">
            <v>359.27</v>
          </cell>
          <cell r="U911">
            <v>140.88999999999999</v>
          </cell>
          <cell r="V911">
            <v>50.72</v>
          </cell>
          <cell r="W911">
            <v>56.36</v>
          </cell>
          <cell r="X911">
            <v>129.5</v>
          </cell>
          <cell r="Y911">
            <v>0</v>
          </cell>
          <cell r="Z911">
            <v>73.709999999999994</v>
          </cell>
          <cell r="AA911">
            <v>77</v>
          </cell>
          <cell r="AB911">
            <v>96</v>
          </cell>
          <cell r="AC911">
            <v>80</v>
          </cell>
          <cell r="AD911">
            <v>13.49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Y911">
            <v>210241.44</v>
          </cell>
        </row>
        <row r="912">
          <cell r="A912">
            <v>2</v>
          </cell>
          <cell r="B912" t="str">
            <v>12</v>
          </cell>
          <cell r="C912" t="str">
            <v>000</v>
          </cell>
          <cell r="D912" t="str">
            <v>1</v>
          </cell>
          <cell r="E912" t="str">
            <v>306</v>
          </cell>
          <cell r="F912" t="str">
            <v>N000</v>
          </cell>
          <cell r="G912" t="str">
            <v>413</v>
          </cell>
          <cell r="H912" t="str">
            <v>1103</v>
          </cell>
          <cell r="I912" t="str">
            <v>CF33892</v>
          </cell>
          <cell r="J912" t="str">
            <v>27ZA</v>
          </cell>
          <cell r="K912" t="str">
            <v>2</v>
          </cell>
          <cell r="L912">
            <v>60</v>
          </cell>
          <cell r="M912">
            <v>0</v>
          </cell>
          <cell r="N912">
            <v>2982.9</v>
          </cell>
          <cell r="O912" t="str">
            <v>M</v>
          </cell>
          <cell r="P912" t="str">
            <v>00000000</v>
          </cell>
          <cell r="Q912">
            <v>579.4</v>
          </cell>
          <cell r="R912">
            <v>430.86</v>
          </cell>
          <cell r="S912">
            <v>82.86</v>
          </cell>
          <cell r="T912">
            <v>380.32</v>
          </cell>
          <cell r="U912">
            <v>149.15</v>
          </cell>
          <cell r="V912">
            <v>64.12</v>
          </cell>
          <cell r="W912">
            <v>59.66</v>
          </cell>
          <cell r="X912">
            <v>51.53</v>
          </cell>
          <cell r="Y912">
            <v>0</v>
          </cell>
          <cell r="Z912">
            <v>87.61</v>
          </cell>
          <cell r="AA912">
            <v>77</v>
          </cell>
          <cell r="AB912">
            <v>96</v>
          </cell>
          <cell r="AC912">
            <v>80</v>
          </cell>
          <cell r="AD912">
            <v>13.49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Y912">
            <v>3697128</v>
          </cell>
        </row>
        <row r="913">
          <cell r="A913">
            <v>2</v>
          </cell>
          <cell r="B913" t="str">
            <v>12</v>
          </cell>
          <cell r="C913" t="str">
            <v>000</v>
          </cell>
          <cell r="D913" t="str">
            <v>1</v>
          </cell>
          <cell r="E913" t="str">
            <v>306</v>
          </cell>
          <cell r="F913" t="str">
            <v>N000</v>
          </cell>
          <cell r="G913" t="str">
            <v>413</v>
          </cell>
          <cell r="H913" t="str">
            <v>1103</v>
          </cell>
          <cell r="I913" t="str">
            <v>CF41015</v>
          </cell>
          <cell r="K913" t="str">
            <v>2</v>
          </cell>
          <cell r="L913">
            <v>4</v>
          </cell>
          <cell r="M913">
            <v>0</v>
          </cell>
          <cell r="N913">
            <v>7285</v>
          </cell>
          <cell r="O913" t="str">
            <v>M</v>
          </cell>
          <cell r="P913" t="str">
            <v>00000000</v>
          </cell>
          <cell r="Q913">
            <v>0</v>
          </cell>
          <cell r="R913">
            <v>1052.28</v>
          </cell>
          <cell r="S913">
            <v>202.36</v>
          </cell>
          <cell r="T913">
            <v>928.84</v>
          </cell>
          <cell r="U913">
            <v>364.25</v>
          </cell>
          <cell r="V913">
            <v>131.13</v>
          </cell>
          <cell r="W913">
            <v>145.69999999999999</v>
          </cell>
          <cell r="X913">
            <v>11.5</v>
          </cell>
          <cell r="Y913">
            <v>0</v>
          </cell>
          <cell r="Z913">
            <v>268.5</v>
          </cell>
          <cell r="AA913">
            <v>77</v>
          </cell>
          <cell r="AB913">
            <v>96</v>
          </cell>
          <cell r="AC913">
            <v>80</v>
          </cell>
          <cell r="AD913">
            <v>13.49</v>
          </cell>
          <cell r="AE913">
            <v>6.07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4615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Y913">
            <v>733301.76000000001</v>
          </cell>
        </row>
        <row r="914">
          <cell r="A914">
            <v>2</v>
          </cell>
          <cell r="B914" t="str">
            <v>12</v>
          </cell>
          <cell r="C914" t="str">
            <v>000</v>
          </cell>
          <cell r="D914" t="str">
            <v>1</v>
          </cell>
          <cell r="E914" t="str">
            <v>306</v>
          </cell>
          <cell r="F914" t="str">
            <v>N000</v>
          </cell>
          <cell r="G914" t="str">
            <v>413</v>
          </cell>
          <cell r="H914" t="str">
            <v>1103</v>
          </cell>
          <cell r="I914" t="str">
            <v>CF41022</v>
          </cell>
          <cell r="K914" t="str">
            <v>2</v>
          </cell>
          <cell r="L914">
            <v>2</v>
          </cell>
          <cell r="M914">
            <v>0</v>
          </cell>
          <cell r="N914">
            <v>5600</v>
          </cell>
          <cell r="O914" t="str">
            <v>M</v>
          </cell>
          <cell r="P914" t="str">
            <v>00000000</v>
          </cell>
          <cell r="Q914">
            <v>0</v>
          </cell>
          <cell r="R914">
            <v>808.89</v>
          </cell>
          <cell r="S914">
            <v>155.56</v>
          </cell>
          <cell r="T914">
            <v>714</v>
          </cell>
          <cell r="U914">
            <v>280</v>
          </cell>
          <cell r="V914">
            <v>100.8</v>
          </cell>
          <cell r="W914">
            <v>112</v>
          </cell>
          <cell r="X914">
            <v>0</v>
          </cell>
          <cell r="Y914">
            <v>0</v>
          </cell>
          <cell r="Z914">
            <v>204.24</v>
          </cell>
          <cell r="AA914">
            <v>77</v>
          </cell>
          <cell r="AB914">
            <v>96</v>
          </cell>
          <cell r="AC914">
            <v>80</v>
          </cell>
          <cell r="AD914">
            <v>13.49</v>
          </cell>
          <cell r="AE914">
            <v>4.67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3390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Y914">
            <v>279279.59999999998</v>
          </cell>
        </row>
        <row r="915">
          <cell r="A915">
            <v>2</v>
          </cell>
          <cell r="B915" t="str">
            <v>12</v>
          </cell>
          <cell r="C915" t="str">
            <v>000</v>
          </cell>
          <cell r="D915" t="str">
            <v>1</v>
          </cell>
          <cell r="E915" t="str">
            <v>306</v>
          </cell>
          <cell r="F915" t="str">
            <v>N000</v>
          </cell>
          <cell r="G915" t="str">
            <v>413</v>
          </cell>
          <cell r="H915" t="str">
            <v>1103</v>
          </cell>
          <cell r="I915" t="str">
            <v>CF41040</v>
          </cell>
          <cell r="K915" t="str">
            <v>2</v>
          </cell>
          <cell r="L915">
            <v>6</v>
          </cell>
          <cell r="M915">
            <v>0</v>
          </cell>
          <cell r="N915">
            <v>7482</v>
          </cell>
          <cell r="O915" t="str">
            <v>M</v>
          </cell>
          <cell r="P915" t="str">
            <v>00000000</v>
          </cell>
          <cell r="Q915">
            <v>0</v>
          </cell>
          <cell r="R915">
            <v>1080.73</v>
          </cell>
          <cell r="S915">
            <v>207.83</v>
          </cell>
          <cell r="T915">
            <v>953.96</v>
          </cell>
          <cell r="U915">
            <v>374.1</v>
          </cell>
          <cell r="V915">
            <v>134.68</v>
          </cell>
          <cell r="W915">
            <v>149.63999999999999</v>
          </cell>
          <cell r="X915">
            <v>53.17</v>
          </cell>
          <cell r="Y915">
            <v>0</v>
          </cell>
          <cell r="Z915">
            <v>290.27999999999997</v>
          </cell>
          <cell r="AA915">
            <v>77</v>
          </cell>
          <cell r="AB915">
            <v>96</v>
          </cell>
          <cell r="AC915">
            <v>80</v>
          </cell>
          <cell r="AD915">
            <v>13.49</v>
          </cell>
          <cell r="AE915">
            <v>6.24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  <cell r="AJ915">
            <v>5431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Y915">
            <v>1182968.6399999999</v>
          </cell>
        </row>
        <row r="916">
          <cell r="A916">
            <v>2</v>
          </cell>
          <cell r="B916" t="str">
            <v>12</v>
          </cell>
          <cell r="C916" t="str">
            <v>000</v>
          </cell>
          <cell r="D916" t="str">
            <v>1</v>
          </cell>
          <cell r="E916" t="str">
            <v>306</v>
          </cell>
          <cell r="F916" t="str">
            <v>N000</v>
          </cell>
          <cell r="G916" t="str">
            <v>413</v>
          </cell>
          <cell r="H916" t="str">
            <v>1103</v>
          </cell>
          <cell r="I916" t="str">
            <v>CF41061</v>
          </cell>
          <cell r="K916" t="str">
            <v>2</v>
          </cell>
          <cell r="L916">
            <v>2</v>
          </cell>
          <cell r="M916">
            <v>0</v>
          </cell>
          <cell r="N916">
            <v>5300</v>
          </cell>
          <cell r="O916" t="str">
            <v>M</v>
          </cell>
          <cell r="P916" t="str">
            <v>00000000</v>
          </cell>
          <cell r="Q916">
            <v>0</v>
          </cell>
          <cell r="R916">
            <v>765.56</v>
          </cell>
          <cell r="S916">
            <v>147.22</v>
          </cell>
          <cell r="T916">
            <v>675.75</v>
          </cell>
          <cell r="U916">
            <v>265</v>
          </cell>
          <cell r="V916">
            <v>95.4</v>
          </cell>
          <cell r="W916">
            <v>106</v>
          </cell>
          <cell r="X916">
            <v>41</v>
          </cell>
          <cell r="Y916">
            <v>0</v>
          </cell>
          <cell r="Z916">
            <v>238.74</v>
          </cell>
          <cell r="AA916">
            <v>77</v>
          </cell>
          <cell r="AB916">
            <v>96</v>
          </cell>
          <cell r="AC916">
            <v>80</v>
          </cell>
          <cell r="AD916">
            <v>13.49</v>
          </cell>
          <cell r="AE916">
            <v>4.42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5426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Y916">
            <v>319957.92</v>
          </cell>
        </row>
        <row r="917">
          <cell r="A917">
            <v>2</v>
          </cell>
          <cell r="B917" t="str">
            <v>12</v>
          </cell>
          <cell r="C917" t="str">
            <v>000</v>
          </cell>
          <cell r="D917" t="str">
            <v>1</v>
          </cell>
          <cell r="E917" t="str">
            <v>306</v>
          </cell>
          <cell r="F917" t="str">
            <v>N000</v>
          </cell>
          <cell r="G917" t="str">
            <v>413</v>
          </cell>
          <cell r="H917" t="str">
            <v>1103</v>
          </cell>
          <cell r="I917" t="str">
            <v>CF41064</v>
          </cell>
          <cell r="K917" t="str">
            <v>2</v>
          </cell>
          <cell r="L917">
            <v>1</v>
          </cell>
          <cell r="M917">
            <v>0</v>
          </cell>
          <cell r="N917">
            <v>6121</v>
          </cell>
          <cell r="O917" t="str">
            <v>M</v>
          </cell>
          <cell r="P917" t="str">
            <v>00000000</v>
          </cell>
          <cell r="Q917">
            <v>0</v>
          </cell>
          <cell r="R917">
            <v>884.14</v>
          </cell>
          <cell r="S917">
            <v>170.03</v>
          </cell>
          <cell r="T917">
            <v>780.43</v>
          </cell>
          <cell r="U917">
            <v>306.05</v>
          </cell>
          <cell r="V917">
            <v>110.18</v>
          </cell>
          <cell r="W917">
            <v>122.42</v>
          </cell>
          <cell r="X917">
            <v>46</v>
          </cell>
          <cell r="Y917">
            <v>0</v>
          </cell>
          <cell r="Z917">
            <v>275.08999999999997</v>
          </cell>
          <cell r="AA917">
            <v>77</v>
          </cell>
          <cell r="AB917">
            <v>96</v>
          </cell>
          <cell r="AC917">
            <v>80</v>
          </cell>
          <cell r="AD917">
            <v>13.49</v>
          </cell>
          <cell r="AE917">
            <v>5.0999999999999996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6275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Y917">
            <v>184343.16</v>
          </cell>
        </row>
        <row r="918">
          <cell r="A918">
            <v>2</v>
          </cell>
          <cell r="B918" t="str">
            <v>12</v>
          </cell>
          <cell r="C918" t="str">
            <v>000</v>
          </cell>
          <cell r="D918" t="str">
            <v>1</v>
          </cell>
          <cell r="E918" t="str">
            <v>701</v>
          </cell>
          <cell r="F918" t="str">
            <v>N000</v>
          </cell>
          <cell r="G918" t="str">
            <v>500</v>
          </cell>
          <cell r="H918" t="str">
            <v>1103</v>
          </cell>
          <cell r="I918" t="str">
            <v>A01803</v>
          </cell>
          <cell r="J918" t="str">
            <v>19</v>
          </cell>
          <cell r="K918" t="str">
            <v>2</v>
          </cell>
          <cell r="L918">
            <v>3</v>
          </cell>
          <cell r="M918">
            <v>0</v>
          </cell>
          <cell r="N918">
            <v>2120.3000000000002</v>
          </cell>
          <cell r="O918" t="str">
            <v>M</v>
          </cell>
          <cell r="P918" t="str">
            <v>00000000</v>
          </cell>
          <cell r="Q918">
            <v>0</v>
          </cell>
          <cell r="R918">
            <v>306.27</v>
          </cell>
          <cell r="S918">
            <v>58.9</v>
          </cell>
          <cell r="T918">
            <v>270.33999999999997</v>
          </cell>
          <cell r="U918">
            <v>106.02</v>
          </cell>
          <cell r="V918">
            <v>38.17</v>
          </cell>
          <cell r="W918">
            <v>42.41</v>
          </cell>
          <cell r="X918">
            <v>30.67</v>
          </cell>
          <cell r="Y918">
            <v>0</v>
          </cell>
          <cell r="Z918">
            <v>55.38</v>
          </cell>
          <cell r="AA918">
            <v>77</v>
          </cell>
          <cell r="AB918">
            <v>96</v>
          </cell>
          <cell r="AC918">
            <v>80</v>
          </cell>
          <cell r="AD918">
            <v>13.49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Y918">
            <v>118618.2</v>
          </cell>
        </row>
        <row r="919">
          <cell r="A919">
            <v>2</v>
          </cell>
          <cell r="B919" t="str">
            <v>12</v>
          </cell>
          <cell r="C919" t="str">
            <v>000</v>
          </cell>
          <cell r="D919" t="str">
            <v>1</v>
          </cell>
          <cell r="E919" t="str">
            <v>701</v>
          </cell>
          <cell r="F919" t="str">
            <v>N000</v>
          </cell>
          <cell r="G919" t="str">
            <v>500</v>
          </cell>
          <cell r="H919" t="str">
            <v>1103</v>
          </cell>
          <cell r="I919" t="str">
            <v>A01805</v>
          </cell>
          <cell r="J919" t="str">
            <v>21</v>
          </cell>
          <cell r="K919" t="str">
            <v>2</v>
          </cell>
          <cell r="L919">
            <v>7</v>
          </cell>
          <cell r="M919">
            <v>0</v>
          </cell>
          <cell r="N919">
            <v>2238.1999999999998</v>
          </cell>
          <cell r="O919" t="str">
            <v>M</v>
          </cell>
          <cell r="P919" t="str">
            <v>00000000</v>
          </cell>
          <cell r="Q919">
            <v>0</v>
          </cell>
          <cell r="R919">
            <v>323.3</v>
          </cell>
          <cell r="S919">
            <v>62.17</v>
          </cell>
          <cell r="T919">
            <v>285.37</v>
          </cell>
          <cell r="U919">
            <v>111.91</v>
          </cell>
          <cell r="V919">
            <v>40.29</v>
          </cell>
          <cell r="W919">
            <v>44.76</v>
          </cell>
          <cell r="X919">
            <v>39.29</v>
          </cell>
          <cell r="Y919">
            <v>0</v>
          </cell>
          <cell r="Z919">
            <v>58.32</v>
          </cell>
          <cell r="AA919">
            <v>77</v>
          </cell>
          <cell r="AB919">
            <v>96</v>
          </cell>
          <cell r="AC919">
            <v>80</v>
          </cell>
          <cell r="AD919">
            <v>13.49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Y919">
            <v>291488.40000000002</v>
          </cell>
        </row>
        <row r="920">
          <cell r="A920">
            <v>2</v>
          </cell>
          <cell r="B920" t="str">
            <v>12</v>
          </cell>
          <cell r="C920" t="str">
            <v>000</v>
          </cell>
          <cell r="D920" t="str">
            <v>1</v>
          </cell>
          <cell r="E920" t="str">
            <v>701</v>
          </cell>
          <cell r="F920" t="str">
            <v>N000</v>
          </cell>
          <cell r="G920" t="str">
            <v>500</v>
          </cell>
          <cell r="H920" t="str">
            <v>1103</v>
          </cell>
          <cell r="I920" t="str">
            <v>A01807</v>
          </cell>
          <cell r="J920" t="str">
            <v>27</v>
          </cell>
          <cell r="K920" t="str">
            <v>2</v>
          </cell>
          <cell r="L920">
            <v>3</v>
          </cell>
          <cell r="M920">
            <v>0</v>
          </cell>
          <cell r="N920">
            <v>2817.8</v>
          </cell>
          <cell r="O920" t="str">
            <v>M</v>
          </cell>
          <cell r="P920" t="str">
            <v>00000000</v>
          </cell>
          <cell r="Q920">
            <v>0</v>
          </cell>
          <cell r="R920">
            <v>407.02</v>
          </cell>
          <cell r="S920">
            <v>78.27</v>
          </cell>
          <cell r="T920">
            <v>359.27</v>
          </cell>
          <cell r="U920">
            <v>140.88999999999999</v>
          </cell>
          <cell r="V920">
            <v>50.72</v>
          </cell>
          <cell r="W920">
            <v>56.36</v>
          </cell>
          <cell r="X920">
            <v>67</v>
          </cell>
          <cell r="Y920">
            <v>0</v>
          </cell>
          <cell r="Z920">
            <v>72.459999999999994</v>
          </cell>
          <cell r="AA920">
            <v>77</v>
          </cell>
          <cell r="AB920">
            <v>96</v>
          </cell>
          <cell r="AC920">
            <v>80</v>
          </cell>
          <cell r="AD920">
            <v>13.49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Y920">
            <v>155386.07999999999</v>
          </cell>
        </row>
        <row r="921">
          <cell r="A921">
            <v>2</v>
          </cell>
          <cell r="B921" t="str">
            <v>12</v>
          </cell>
          <cell r="C921" t="str">
            <v>000</v>
          </cell>
          <cell r="D921" t="str">
            <v>1</v>
          </cell>
          <cell r="E921" t="str">
            <v>701</v>
          </cell>
          <cell r="F921" t="str">
            <v>N000</v>
          </cell>
          <cell r="G921" t="str">
            <v>500</v>
          </cell>
          <cell r="H921" t="str">
            <v>1103</v>
          </cell>
          <cell r="I921" t="str">
            <v>A03804</v>
          </cell>
          <cell r="J921" t="str">
            <v>23</v>
          </cell>
          <cell r="K921" t="str">
            <v>2</v>
          </cell>
          <cell r="L921">
            <v>2</v>
          </cell>
          <cell r="M921">
            <v>0</v>
          </cell>
          <cell r="N921">
            <v>2451.25</v>
          </cell>
          <cell r="O921" t="str">
            <v>M</v>
          </cell>
          <cell r="P921" t="str">
            <v>00000000</v>
          </cell>
          <cell r="Q921">
            <v>0</v>
          </cell>
          <cell r="R921">
            <v>354.07</v>
          </cell>
          <cell r="S921">
            <v>68.09</v>
          </cell>
          <cell r="T921">
            <v>312.52999999999997</v>
          </cell>
          <cell r="U921">
            <v>122.56</v>
          </cell>
          <cell r="V921">
            <v>44.12</v>
          </cell>
          <cell r="W921">
            <v>49.02</v>
          </cell>
          <cell r="X921">
            <v>64</v>
          </cell>
          <cell r="Y921">
            <v>0</v>
          </cell>
          <cell r="Z921">
            <v>63.81</v>
          </cell>
          <cell r="AA921">
            <v>77</v>
          </cell>
          <cell r="AB921">
            <v>96</v>
          </cell>
          <cell r="AC921">
            <v>80</v>
          </cell>
          <cell r="AD921">
            <v>13.49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Y921">
            <v>91102.56</v>
          </cell>
        </row>
        <row r="922">
          <cell r="A922">
            <v>2</v>
          </cell>
          <cell r="B922" t="str">
            <v>12</v>
          </cell>
          <cell r="C922" t="str">
            <v>000</v>
          </cell>
          <cell r="D922" t="str">
            <v>1</v>
          </cell>
          <cell r="E922" t="str">
            <v>701</v>
          </cell>
          <cell r="F922" t="str">
            <v>N000</v>
          </cell>
          <cell r="G922" t="str">
            <v>500</v>
          </cell>
          <cell r="H922" t="str">
            <v>1103</v>
          </cell>
          <cell r="I922" t="str">
            <v>CFMC01</v>
          </cell>
          <cell r="J922" t="str">
            <v>MC01</v>
          </cell>
          <cell r="K922" t="str">
            <v>1</v>
          </cell>
          <cell r="L922">
            <v>1</v>
          </cell>
          <cell r="M922">
            <v>0</v>
          </cell>
          <cell r="N922">
            <v>4311.3999999999996</v>
          </cell>
          <cell r="O922" t="str">
            <v>M</v>
          </cell>
          <cell r="P922" t="str">
            <v>00000000</v>
          </cell>
          <cell r="Q922">
            <v>12403.8</v>
          </cell>
          <cell r="R922">
            <v>622.76</v>
          </cell>
          <cell r="S922">
            <v>119.76</v>
          </cell>
          <cell r="T922">
            <v>549.70000000000005</v>
          </cell>
          <cell r="U922">
            <v>215.57</v>
          </cell>
          <cell r="V922">
            <v>300.88</v>
          </cell>
          <cell r="W922">
            <v>86.23</v>
          </cell>
          <cell r="X922">
            <v>0</v>
          </cell>
          <cell r="Y922">
            <v>835.76</v>
          </cell>
          <cell r="Z922">
            <v>350.69</v>
          </cell>
          <cell r="AA922">
            <v>77</v>
          </cell>
          <cell r="AB922">
            <v>0</v>
          </cell>
          <cell r="AC922">
            <v>0</v>
          </cell>
          <cell r="AD922">
            <v>13.49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Y922">
            <v>238644.48000000001</v>
          </cell>
        </row>
        <row r="923">
          <cell r="A923">
            <v>2</v>
          </cell>
          <cell r="B923" t="str">
            <v>12</v>
          </cell>
          <cell r="C923" t="str">
            <v>000</v>
          </cell>
          <cell r="D923" t="str">
            <v>1</v>
          </cell>
          <cell r="E923" t="str">
            <v>701</v>
          </cell>
          <cell r="F923" t="str">
            <v>N000</v>
          </cell>
          <cell r="G923" t="str">
            <v>500</v>
          </cell>
          <cell r="H923" t="str">
            <v>1103</v>
          </cell>
          <cell r="I923" t="str">
            <v>CFMD01</v>
          </cell>
          <cell r="J923" t="str">
            <v>MD01</v>
          </cell>
          <cell r="K923" t="str">
            <v>1</v>
          </cell>
          <cell r="L923">
            <v>1</v>
          </cell>
          <cell r="M923">
            <v>0</v>
          </cell>
          <cell r="N923">
            <v>19938.849999999999</v>
          </cell>
          <cell r="O923" t="str">
            <v>M</v>
          </cell>
          <cell r="P923" t="str">
            <v>00000000</v>
          </cell>
          <cell r="Q923">
            <v>125984.15</v>
          </cell>
          <cell r="R923">
            <v>2880.06</v>
          </cell>
          <cell r="S923">
            <v>553.86</v>
          </cell>
          <cell r="T923">
            <v>2542.1999999999998</v>
          </cell>
          <cell r="U923">
            <v>996.94</v>
          </cell>
          <cell r="V923">
            <v>2626.61</v>
          </cell>
          <cell r="W923">
            <v>398.78</v>
          </cell>
          <cell r="X923">
            <v>0</v>
          </cell>
          <cell r="Y923">
            <v>7296.15</v>
          </cell>
          <cell r="Z923">
            <v>2988.68</v>
          </cell>
          <cell r="AA923">
            <v>77</v>
          </cell>
          <cell r="AB923">
            <v>0</v>
          </cell>
          <cell r="AC923">
            <v>0</v>
          </cell>
          <cell r="AD923">
            <v>13.49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Y923">
            <v>1995561.24</v>
          </cell>
        </row>
        <row r="924">
          <cell r="A924">
            <v>2</v>
          </cell>
          <cell r="B924" t="str">
            <v>12</v>
          </cell>
          <cell r="C924" t="str">
            <v>000</v>
          </cell>
          <cell r="D924" t="str">
            <v>1</v>
          </cell>
          <cell r="E924" t="str">
            <v>701</v>
          </cell>
          <cell r="F924" t="str">
            <v>N000</v>
          </cell>
          <cell r="G924" t="str">
            <v>500</v>
          </cell>
          <cell r="H924" t="str">
            <v>1103</v>
          </cell>
          <cell r="I924" t="str">
            <v>CFMD12</v>
          </cell>
          <cell r="J924" t="str">
            <v>MD12</v>
          </cell>
          <cell r="K924" t="str">
            <v>1</v>
          </cell>
          <cell r="L924">
            <v>1</v>
          </cell>
          <cell r="M924">
            <v>0</v>
          </cell>
          <cell r="N924">
            <v>12026.05</v>
          </cell>
          <cell r="O924" t="str">
            <v>M</v>
          </cell>
          <cell r="P924" t="str">
            <v>00000000</v>
          </cell>
          <cell r="Q924">
            <v>72295.199999999997</v>
          </cell>
          <cell r="R924">
            <v>1737.1</v>
          </cell>
          <cell r="S924">
            <v>334.06</v>
          </cell>
          <cell r="T924">
            <v>1533.32</v>
          </cell>
          <cell r="U924">
            <v>601.29999999999995</v>
          </cell>
          <cell r="V924">
            <v>1517.78</v>
          </cell>
          <cell r="W924">
            <v>240.52</v>
          </cell>
          <cell r="X924">
            <v>0</v>
          </cell>
          <cell r="Y924">
            <v>4216.0600000000004</v>
          </cell>
          <cell r="Z924">
            <v>1729.39</v>
          </cell>
          <cell r="AA924">
            <v>77</v>
          </cell>
          <cell r="AB924">
            <v>0</v>
          </cell>
          <cell r="AC924">
            <v>0</v>
          </cell>
          <cell r="AD924">
            <v>13.49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Y924">
            <v>1155855.24</v>
          </cell>
        </row>
        <row r="925">
          <cell r="A925">
            <v>2</v>
          </cell>
          <cell r="B925" t="str">
            <v>12</v>
          </cell>
          <cell r="C925" t="str">
            <v>000</v>
          </cell>
          <cell r="D925" t="str">
            <v>1</v>
          </cell>
          <cell r="E925" t="str">
            <v>701</v>
          </cell>
          <cell r="F925" t="str">
            <v>N000</v>
          </cell>
          <cell r="G925" t="str">
            <v>500</v>
          </cell>
          <cell r="H925" t="str">
            <v>1103</v>
          </cell>
          <cell r="I925" t="str">
            <v>CFMG06</v>
          </cell>
          <cell r="J925" t="str">
            <v>MG06</v>
          </cell>
          <cell r="K925" t="str">
            <v>1</v>
          </cell>
          <cell r="L925">
            <v>2</v>
          </cell>
          <cell r="M925">
            <v>0</v>
          </cell>
          <cell r="N925">
            <v>8232.25</v>
          </cell>
          <cell r="O925" t="str">
            <v>M</v>
          </cell>
          <cell r="P925" t="str">
            <v>00000000</v>
          </cell>
          <cell r="Q925">
            <v>38872.050000000003</v>
          </cell>
          <cell r="R925">
            <v>1189.0999999999999</v>
          </cell>
          <cell r="S925">
            <v>228.67</v>
          </cell>
          <cell r="T925">
            <v>1049.6099999999999</v>
          </cell>
          <cell r="U925">
            <v>411.61</v>
          </cell>
          <cell r="V925">
            <v>847.88</v>
          </cell>
          <cell r="W925">
            <v>164.65</v>
          </cell>
          <cell r="X925">
            <v>122.5</v>
          </cell>
          <cell r="Y925">
            <v>2355.2199999999998</v>
          </cell>
          <cell r="Z925">
            <v>974.43</v>
          </cell>
          <cell r="AA925">
            <v>77</v>
          </cell>
          <cell r="AB925">
            <v>0</v>
          </cell>
          <cell r="AC925">
            <v>0</v>
          </cell>
          <cell r="AD925">
            <v>13.49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Y925">
            <v>1308923.04</v>
          </cell>
        </row>
        <row r="926">
          <cell r="A926">
            <v>2</v>
          </cell>
          <cell r="B926" t="str">
            <v>12</v>
          </cell>
          <cell r="C926" t="str">
            <v>000</v>
          </cell>
          <cell r="D926" t="str">
            <v>1</v>
          </cell>
          <cell r="E926" t="str">
            <v>701</v>
          </cell>
          <cell r="F926" t="str">
            <v>N000</v>
          </cell>
          <cell r="G926" t="str">
            <v>500</v>
          </cell>
          <cell r="H926" t="str">
            <v>1103</v>
          </cell>
          <cell r="I926" t="str">
            <v>CFMG08</v>
          </cell>
          <cell r="J926" t="str">
            <v>MG08</v>
          </cell>
          <cell r="K926" t="str">
            <v>1</v>
          </cell>
          <cell r="L926">
            <v>1</v>
          </cell>
          <cell r="M926">
            <v>0</v>
          </cell>
          <cell r="N926">
            <v>6807.9</v>
          </cell>
          <cell r="O926" t="str">
            <v>M</v>
          </cell>
          <cell r="P926" t="str">
            <v>00000000</v>
          </cell>
          <cell r="Q926">
            <v>34139.449999999997</v>
          </cell>
          <cell r="R926">
            <v>983.36</v>
          </cell>
          <cell r="S926">
            <v>189.11</v>
          </cell>
          <cell r="T926">
            <v>868.01</v>
          </cell>
          <cell r="U926">
            <v>340.39</v>
          </cell>
          <cell r="V926">
            <v>737.05</v>
          </cell>
          <cell r="W926">
            <v>136.16</v>
          </cell>
          <cell r="X926">
            <v>136</v>
          </cell>
          <cell r="Y926">
            <v>2047.37</v>
          </cell>
          <cell r="Z926">
            <v>846.66</v>
          </cell>
          <cell r="AA926">
            <v>77</v>
          </cell>
          <cell r="AB926">
            <v>0</v>
          </cell>
          <cell r="AC926">
            <v>0</v>
          </cell>
          <cell r="AD926">
            <v>13.49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Y926">
            <v>567863.4</v>
          </cell>
        </row>
        <row r="927">
          <cell r="A927">
            <v>2</v>
          </cell>
          <cell r="B927" t="str">
            <v>12</v>
          </cell>
          <cell r="C927" t="str">
            <v>000</v>
          </cell>
          <cell r="D927" t="str">
            <v>1</v>
          </cell>
          <cell r="E927" t="str">
            <v>701</v>
          </cell>
          <cell r="F927" t="str">
            <v>N000</v>
          </cell>
          <cell r="G927" t="str">
            <v>500</v>
          </cell>
          <cell r="H927" t="str">
            <v>1103</v>
          </cell>
          <cell r="I927" t="str">
            <v>CFMS03</v>
          </cell>
          <cell r="J927" t="str">
            <v>MS03</v>
          </cell>
          <cell r="K927" t="str">
            <v>1</v>
          </cell>
          <cell r="L927">
            <v>1</v>
          </cell>
          <cell r="M927">
            <v>0</v>
          </cell>
          <cell r="N927">
            <v>5431.75</v>
          </cell>
          <cell r="O927" t="str">
            <v>M</v>
          </cell>
          <cell r="P927" t="str">
            <v>00000000</v>
          </cell>
          <cell r="Q927">
            <v>24512.85</v>
          </cell>
          <cell r="R927">
            <v>784.59</v>
          </cell>
          <cell r="S927">
            <v>150.88</v>
          </cell>
          <cell r="T927">
            <v>692.55</v>
          </cell>
          <cell r="U927">
            <v>271.58999999999997</v>
          </cell>
          <cell r="V927">
            <v>539</v>
          </cell>
          <cell r="W927">
            <v>108.64</v>
          </cell>
          <cell r="X927">
            <v>136</v>
          </cell>
          <cell r="Y927">
            <v>1497.23</v>
          </cell>
          <cell r="Z927">
            <v>621.86</v>
          </cell>
          <cell r="AA927">
            <v>77</v>
          </cell>
          <cell r="AB927">
            <v>0</v>
          </cell>
          <cell r="AC927">
            <v>0</v>
          </cell>
          <cell r="AD927">
            <v>13.49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Y927">
            <v>418049.16</v>
          </cell>
        </row>
        <row r="928">
          <cell r="A928">
            <v>2</v>
          </cell>
          <cell r="B928" t="str">
            <v>12</v>
          </cell>
          <cell r="C928" t="str">
            <v>000</v>
          </cell>
          <cell r="D928" t="str">
            <v>1</v>
          </cell>
          <cell r="E928" t="str">
            <v>701</v>
          </cell>
          <cell r="F928" t="str">
            <v>N000</v>
          </cell>
          <cell r="G928" t="str">
            <v>500</v>
          </cell>
          <cell r="H928" t="str">
            <v>1103</v>
          </cell>
          <cell r="I928" t="str">
            <v>M01009</v>
          </cell>
          <cell r="K928" t="str">
            <v>2</v>
          </cell>
          <cell r="L928">
            <v>1</v>
          </cell>
          <cell r="M928">
            <v>0</v>
          </cell>
          <cell r="N928">
            <v>6121</v>
          </cell>
          <cell r="O928" t="str">
            <v>M</v>
          </cell>
          <cell r="P928" t="str">
            <v>00000000</v>
          </cell>
          <cell r="Q928">
            <v>0</v>
          </cell>
          <cell r="R928">
            <v>884.14</v>
          </cell>
          <cell r="S928">
            <v>170.03</v>
          </cell>
          <cell r="T928">
            <v>780.43</v>
          </cell>
          <cell r="U928">
            <v>306.05</v>
          </cell>
          <cell r="V928">
            <v>110.18</v>
          </cell>
          <cell r="W928">
            <v>122.42</v>
          </cell>
          <cell r="X928">
            <v>82</v>
          </cell>
          <cell r="Y928">
            <v>0</v>
          </cell>
          <cell r="Z928">
            <v>275.81</v>
          </cell>
          <cell r="AA928">
            <v>77</v>
          </cell>
          <cell r="AB928">
            <v>96</v>
          </cell>
          <cell r="AC928">
            <v>80</v>
          </cell>
          <cell r="AD928">
            <v>13.49</v>
          </cell>
          <cell r="AE928">
            <v>5.0999999999999996</v>
          </cell>
          <cell r="AF928">
            <v>0</v>
          </cell>
          <cell r="AG928">
            <v>0</v>
          </cell>
          <cell r="AH928">
            <v>3865</v>
          </cell>
          <cell r="AI928">
            <v>0</v>
          </cell>
          <cell r="AJ928">
            <v>2410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Y928">
            <v>184783.8</v>
          </cell>
        </row>
        <row r="929">
          <cell r="A929">
            <v>2</v>
          </cell>
          <cell r="B929" t="str">
            <v>12</v>
          </cell>
          <cell r="C929" t="str">
            <v>000</v>
          </cell>
          <cell r="D929" t="str">
            <v>1</v>
          </cell>
          <cell r="E929" t="str">
            <v>701</v>
          </cell>
          <cell r="F929" t="str">
            <v>N000</v>
          </cell>
          <cell r="G929" t="str">
            <v>500</v>
          </cell>
          <cell r="H929" t="str">
            <v>1103</v>
          </cell>
          <cell r="I929" t="str">
            <v>S01803</v>
          </cell>
          <cell r="J929" t="str">
            <v>19</v>
          </cell>
          <cell r="K929" t="str">
            <v>2</v>
          </cell>
          <cell r="L929">
            <v>1</v>
          </cell>
          <cell r="M929">
            <v>0</v>
          </cell>
          <cell r="N929">
            <v>2120.3000000000002</v>
          </cell>
          <cell r="O929" t="str">
            <v>M</v>
          </cell>
          <cell r="P929" t="str">
            <v>00000000</v>
          </cell>
          <cell r="Q929">
            <v>0</v>
          </cell>
          <cell r="R929">
            <v>306.27</v>
          </cell>
          <cell r="S929">
            <v>58.9</v>
          </cell>
          <cell r="T929">
            <v>270.33999999999997</v>
          </cell>
          <cell r="U929">
            <v>106.02</v>
          </cell>
          <cell r="V929">
            <v>38.17</v>
          </cell>
          <cell r="W929">
            <v>42.41</v>
          </cell>
          <cell r="X929">
            <v>82</v>
          </cell>
          <cell r="Y929">
            <v>0</v>
          </cell>
          <cell r="Z929">
            <v>56.41</v>
          </cell>
          <cell r="AA929">
            <v>77</v>
          </cell>
          <cell r="AB929">
            <v>96</v>
          </cell>
          <cell r="AC929">
            <v>80</v>
          </cell>
          <cell r="AD929">
            <v>13.49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Y929">
            <v>40167.72</v>
          </cell>
        </row>
        <row r="930">
          <cell r="A930">
            <v>2</v>
          </cell>
          <cell r="B930" t="str">
            <v>12</v>
          </cell>
          <cell r="C930" t="str">
            <v>000</v>
          </cell>
          <cell r="D930" t="str">
            <v>1</v>
          </cell>
          <cell r="E930" t="str">
            <v>701</v>
          </cell>
          <cell r="F930" t="str">
            <v>N000</v>
          </cell>
          <cell r="G930" t="str">
            <v>500</v>
          </cell>
          <cell r="H930" t="str">
            <v>1103</v>
          </cell>
          <cell r="I930" t="str">
            <v>S01808</v>
          </cell>
          <cell r="J930" t="str">
            <v>17</v>
          </cell>
          <cell r="K930" t="str">
            <v>2</v>
          </cell>
          <cell r="L930">
            <v>2</v>
          </cell>
          <cell r="M930">
            <v>0</v>
          </cell>
          <cell r="N930">
            <v>1936.3</v>
          </cell>
          <cell r="O930" t="str">
            <v>M</v>
          </cell>
          <cell r="P930" t="str">
            <v>00000000</v>
          </cell>
          <cell r="Q930">
            <v>0</v>
          </cell>
          <cell r="R930">
            <v>279.69</v>
          </cell>
          <cell r="S930">
            <v>53.79</v>
          </cell>
          <cell r="T930">
            <v>246.88</v>
          </cell>
          <cell r="U930">
            <v>96.81</v>
          </cell>
          <cell r="V930">
            <v>34.85</v>
          </cell>
          <cell r="W930">
            <v>38.729999999999997</v>
          </cell>
          <cell r="X930">
            <v>0</v>
          </cell>
          <cell r="Y930">
            <v>0</v>
          </cell>
          <cell r="Z930">
            <v>50.46</v>
          </cell>
          <cell r="AA930">
            <v>77</v>
          </cell>
          <cell r="AB930">
            <v>96</v>
          </cell>
          <cell r="AC930">
            <v>80</v>
          </cell>
          <cell r="AD930">
            <v>13.49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Y930">
            <v>72096</v>
          </cell>
        </row>
        <row r="931">
          <cell r="A931">
            <v>2</v>
          </cell>
          <cell r="B931" t="str">
            <v>12</v>
          </cell>
          <cell r="C931" t="str">
            <v>000</v>
          </cell>
          <cell r="D931" t="str">
            <v>1</v>
          </cell>
          <cell r="E931" t="str">
            <v>701</v>
          </cell>
          <cell r="F931" t="str">
            <v>N000</v>
          </cell>
          <cell r="G931" t="str">
            <v>500</v>
          </cell>
          <cell r="H931" t="str">
            <v>1103</v>
          </cell>
          <cell r="I931" t="str">
            <v>T03804</v>
          </cell>
          <cell r="J931" t="str">
            <v>25</v>
          </cell>
          <cell r="K931" t="str">
            <v>2</v>
          </cell>
          <cell r="L931">
            <v>3</v>
          </cell>
          <cell r="M931">
            <v>0</v>
          </cell>
          <cell r="N931">
            <v>2572.4</v>
          </cell>
          <cell r="O931" t="str">
            <v>M</v>
          </cell>
          <cell r="P931" t="str">
            <v>00000000</v>
          </cell>
          <cell r="Q931">
            <v>0</v>
          </cell>
          <cell r="R931">
            <v>371.57</v>
          </cell>
          <cell r="S931">
            <v>71.459999999999994</v>
          </cell>
          <cell r="T931">
            <v>327.98</v>
          </cell>
          <cell r="U931">
            <v>128.62</v>
          </cell>
          <cell r="V931">
            <v>46.3</v>
          </cell>
          <cell r="W931">
            <v>51.45</v>
          </cell>
          <cell r="X931">
            <v>33.67</v>
          </cell>
          <cell r="Y931">
            <v>0</v>
          </cell>
          <cell r="Z931">
            <v>66.040000000000006</v>
          </cell>
          <cell r="AA931">
            <v>77</v>
          </cell>
          <cell r="AB931">
            <v>96</v>
          </cell>
          <cell r="AC931">
            <v>80</v>
          </cell>
          <cell r="AD931">
            <v>13.49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Y931">
            <v>141695.28</v>
          </cell>
        </row>
        <row r="932">
          <cell r="A932">
            <v>2</v>
          </cell>
          <cell r="B932" t="str">
            <v>12</v>
          </cell>
          <cell r="C932" t="str">
            <v>000</v>
          </cell>
          <cell r="D932" t="str">
            <v>1</v>
          </cell>
          <cell r="E932" t="str">
            <v>701</v>
          </cell>
          <cell r="F932" t="str">
            <v>N000</v>
          </cell>
          <cell r="G932" t="str">
            <v>500</v>
          </cell>
          <cell r="H932" t="str">
            <v>1103</v>
          </cell>
          <cell r="I932" t="str">
            <v>CF03809</v>
          </cell>
          <cell r="J932" t="str">
            <v>25</v>
          </cell>
          <cell r="K932" t="str">
            <v>2</v>
          </cell>
          <cell r="L932">
            <v>1</v>
          </cell>
          <cell r="M932">
            <v>0</v>
          </cell>
          <cell r="N932">
            <v>2572.4</v>
          </cell>
          <cell r="O932" t="str">
            <v>M</v>
          </cell>
          <cell r="P932" t="str">
            <v>00000000</v>
          </cell>
          <cell r="Q932">
            <v>0</v>
          </cell>
          <cell r="R932">
            <v>371.57</v>
          </cell>
          <cell r="S932">
            <v>71.459999999999994</v>
          </cell>
          <cell r="T932">
            <v>327.98</v>
          </cell>
          <cell r="U932">
            <v>128.62</v>
          </cell>
          <cell r="V932">
            <v>46.3</v>
          </cell>
          <cell r="W932">
            <v>51.45</v>
          </cell>
          <cell r="X932">
            <v>0</v>
          </cell>
          <cell r="Y932">
            <v>0</v>
          </cell>
          <cell r="Z932">
            <v>65.37</v>
          </cell>
          <cell r="AA932">
            <v>77</v>
          </cell>
          <cell r="AB932">
            <v>96</v>
          </cell>
          <cell r="AC932">
            <v>80</v>
          </cell>
          <cell r="AD932">
            <v>13.49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Y932">
            <v>46819.68</v>
          </cell>
        </row>
        <row r="933">
          <cell r="A933">
            <v>2</v>
          </cell>
          <cell r="B933" t="str">
            <v>12</v>
          </cell>
          <cell r="C933" t="str">
            <v>000</v>
          </cell>
          <cell r="D933" t="str">
            <v>1</v>
          </cell>
          <cell r="E933" t="str">
            <v>701</v>
          </cell>
          <cell r="F933" t="str">
            <v>N000</v>
          </cell>
          <cell r="G933" t="str">
            <v>500</v>
          </cell>
          <cell r="H933" t="str">
            <v>1103</v>
          </cell>
          <cell r="I933" t="str">
            <v>CF04806</v>
          </cell>
          <cell r="J933" t="str">
            <v>26</v>
          </cell>
          <cell r="K933" t="str">
            <v>2</v>
          </cell>
          <cell r="L933">
            <v>6</v>
          </cell>
          <cell r="M933">
            <v>0</v>
          </cell>
          <cell r="N933">
            <v>2692.2</v>
          </cell>
          <cell r="O933" t="str">
            <v>M</v>
          </cell>
          <cell r="P933" t="str">
            <v>00000000</v>
          </cell>
          <cell r="Q933">
            <v>0</v>
          </cell>
          <cell r="R933">
            <v>388.87</v>
          </cell>
          <cell r="S933">
            <v>74.78</v>
          </cell>
          <cell r="T933">
            <v>343.26</v>
          </cell>
          <cell r="U933">
            <v>134.61000000000001</v>
          </cell>
          <cell r="V933">
            <v>48.46</v>
          </cell>
          <cell r="W933">
            <v>53.84</v>
          </cell>
          <cell r="X933">
            <v>47.33</v>
          </cell>
          <cell r="Y933">
            <v>0</v>
          </cell>
          <cell r="Z933">
            <v>69.12</v>
          </cell>
          <cell r="AA933">
            <v>77</v>
          </cell>
          <cell r="AB933">
            <v>96</v>
          </cell>
          <cell r="AC933">
            <v>80</v>
          </cell>
          <cell r="AD933">
            <v>13.49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Y933">
            <v>296565.12</v>
          </cell>
        </row>
        <row r="934">
          <cell r="A934">
            <v>2</v>
          </cell>
          <cell r="B934" t="str">
            <v>12</v>
          </cell>
          <cell r="C934" t="str">
            <v>000</v>
          </cell>
          <cell r="D934" t="str">
            <v>1</v>
          </cell>
          <cell r="E934" t="str">
            <v>701</v>
          </cell>
          <cell r="F934" t="str">
            <v>N000</v>
          </cell>
          <cell r="G934" t="str">
            <v>500</v>
          </cell>
          <cell r="H934" t="str">
            <v>1103</v>
          </cell>
          <cell r="I934" t="str">
            <v>CF04807</v>
          </cell>
          <cell r="J934" t="str">
            <v>27Z</v>
          </cell>
          <cell r="K934" t="str">
            <v>2</v>
          </cell>
          <cell r="L934">
            <v>5</v>
          </cell>
          <cell r="M934">
            <v>0</v>
          </cell>
          <cell r="N934">
            <v>2900.25</v>
          </cell>
          <cell r="O934" t="str">
            <v>M</v>
          </cell>
          <cell r="P934" t="str">
            <v>00000000</v>
          </cell>
          <cell r="Q934">
            <v>205.15</v>
          </cell>
          <cell r="R934">
            <v>418.93</v>
          </cell>
          <cell r="S934">
            <v>80.56</v>
          </cell>
          <cell r="T934">
            <v>369.78</v>
          </cell>
          <cell r="U934">
            <v>145.01</v>
          </cell>
          <cell r="V934">
            <v>55.89</v>
          </cell>
          <cell r="W934">
            <v>58.01</v>
          </cell>
          <cell r="X934">
            <v>74.8</v>
          </cell>
          <cell r="Y934">
            <v>0</v>
          </cell>
          <cell r="Z934">
            <v>78.650000000000006</v>
          </cell>
          <cell r="AA934">
            <v>77</v>
          </cell>
          <cell r="AB934">
            <v>96</v>
          </cell>
          <cell r="AC934">
            <v>80</v>
          </cell>
          <cell r="AD934">
            <v>13.49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Y934">
            <v>279211.2</v>
          </cell>
        </row>
        <row r="935">
          <cell r="A935">
            <v>2</v>
          </cell>
          <cell r="B935" t="str">
            <v>12</v>
          </cell>
          <cell r="C935" t="str">
            <v>000</v>
          </cell>
          <cell r="D935" t="str">
            <v>1</v>
          </cell>
          <cell r="E935" t="str">
            <v>701</v>
          </cell>
          <cell r="F935" t="str">
            <v>N000</v>
          </cell>
          <cell r="G935" t="str">
            <v>500</v>
          </cell>
          <cell r="H935" t="str">
            <v>1103</v>
          </cell>
          <cell r="I935" t="str">
            <v>CF04808</v>
          </cell>
          <cell r="J935" t="str">
            <v>27ZA</v>
          </cell>
          <cell r="K935" t="str">
            <v>2</v>
          </cell>
          <cell r="L935">
            <v>1</v>
          </cell>
          <cell r="M935">
            <v>0</v>
          </cell>
          <cell r="N935">
            <v>2982.9</v>
          </cell>
          <cell r="O935" t="str">
            <v>M</v>
          </cell>
          <cell r="P935" t="str">
            <v>00000000</v>
          </cell>
          <cell r="Q935">
            <v>579.4</v>
          </cell>
          <cell r="R935">
            <v>430.86</v>
          </cell>
          <cell r="S935">
            <v>82.86</v>
          </cell>
          <cell r="T935">
            <v>380.32</v>
          </cell>
          <cell r="U935">
            <v>149.15</v>
          </cell>
          <cell r="V935">
            <v>64.12</v>
          </cell>
          <cell r="W935">
            <v>59.66</v>
          </cell>
          <cell r="X935">
            <v>82</v>
          </cell>
          <cell r="Y935">
            <v>0</v>
          </cell>
          <cell r="Z935">
            <v>88.22</v>
          </cell>
          <cell r="AA935">
            <v>77</v>
          </cell>
          <cell r="AB935">
            <v>96</v>
          </cell>
          <cell r="AC935">
            <v>80</v>
          </cell>
          <cell r="AD935">
            <v>13.49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Y935">
            <v>61991.76</v>
          </cell>
        </row>
        <row r="936">
          <cell r="A936">
            <v>2</v>
          </cell>
          <cell r="B936" t="str">
            <v>12</v>
          </cell>
          <cell r="C936" t="str">
            <v>000</v>
          </cell>
          <cell r="D936" t="str">
            <v>1</v>
          </cell>
          <cell r="E936" t="str">
            <v>701</v>
          </cell>
          <cell r="F936" t="str">
            <v>N000</v>
          </cell>
          <cell r="G936" t="str">
            <v>500</v>
          </cell>
          <cell r="H936" t="str">
            <v>1103</v>
          </cell>
          <cell r="I936" t="str">
            <v>CF08822</v>
          </cell>
          <cell r="J936" t="str">
            <v>23</v>
          </cell>
          <cell r="K936" t="str">
            <v>2</v>
          </cell>
          <cell r="L936">
            <v>1</v>
          </cell>
          <cell r="M936">
            <v>0</v>
          </cell>
          <cell r="N936">
            <v>2451.25</v>
          </cell>
          <cell r="O936" t="str">
            <v>M</v>
          </cell>
          <cell r="P936" t="str">
            <v>00000000</v>
          </cell>
          <cell r="Q936">
            <v>0</v>
          </cell>
          <cell r="R936">
            <v>354.07</v>
          </cell>
          <cell r="S936">
            <v>68.09</v>
          </cell>
          <cell r="T936">
            <v>312.52999999999997</v>
          </cell>
          <cell r="U936">
            <v>122.56</v>
          </cell>
          <cell r="V936">
            <v>44.12</v>
          </cell>
          <cell r="W936">
            <v>49.02</v>
          </cell>
          <cell r="X936">
            <v>46</v>
          </cell>
          <cell r="Y936">
            <v>0</v>
          </cell>
          <cell r="Z936">
            <v>63.45</v>
          </cell>
          <cell r="AA936">
            <v>77</v>
          </cell>
          <cell r="AB936">
            <v>96</v>
          </cell>
          <cell r="AC936">
            <v>80</v>
          </cell>
          <cell r="AD936">
            <v>13.49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Y936">
            <v>45330.96</v>
          </cell>
        </row>
        <row r="937">
          <cell r="A937">
            <v>2</v>
          </cell>
          <cell r="B937" t="str">
            <v>12</v>
          </cell>
          <cell r="C937" t="str">
            <v>000</v>
          </cell>
          <cell r="D937" t="str">
            <v>1</v>
          </cell>
          <cell r="E937" t="str">
            <v>701</v>
          </cell>
          <cell r="F937" t="str">
            <v>N000</v>
          </cell>
          <cell r="G937" t="str">
            <v>500</v>
          </cell>
          <cell r="H937" t="str">
            <v>1103</v>
          </cell>
          <cell r="I937" t="str">
            <v>CF12825</v>
          </cell>
          <cell r="J937" t="str">
            <v>27ZB</v>
          </cell>
          <cell r="K937" t="str">
            <v>2</v>
          </cell>
          <cell r="L937">
            <v>2</v>
          </cell>
          <cell r="M937">
            <v>0</v>
          </cell>
          <cell r="N937">
            <v>3008.65</v>
          </cell>
          <cell r="O937" t="str">
            <v>M</v>
          </cell>
          <cell r="P937" t="str">
            <v>00000000</v>
          </cell>
          <cell r="Q937">
            <v>857</v>
          </cell>
          <cell r="R937">
            <v>434.58</v>
          </cell>
          <cell r="S937">
            <v>83.57</v>
          </cell>
          <cell r="T937">
            <v>383.6</v>
          </cell>
          <cell r="U937">
            <v>150.43</v>
          </cell>
          <cell r="V937">
            <v>69.59</v>
          </cell>
          <cell r="W937">
            <v>60.17</v>
          </cell>
          <cell r="X937">
            <v>54.5</v>
          </cell>
          <cell r="Y937">
            <v>0</v>
          </cell>
          <cell r="Z937">
            <v>93.83</v>
          </cell>
          <cell r="AA937">
            <v>77</v>
          </cell>
          <cell r="AB937">
            <v>96</v>
          </cell>
          <cell r="AC937">
            <v>80</v>
          </cell>
          <cell r="AD937">
            <v>13.49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Y937">
            <v>131097.84</v>
          </cell>
        </row>
        <row r="938">
          <cell r="A938">
            <v>2</v>
          </cell>
          <cell r="B938" t="str">
            <v>12</v>
          </cell>
          <cell r="C938" t="str">
            <v>000</v>
          </cell>
          <cell r="D938" t="str">
            <v>1</v>
          </cell>
          <cell r="E938" t="str">
            <v>701</v>
          </cell>
          <cell r="F938" t="str">
            <v>N000</v>
          </cell>
          <cell r="G938" t="str">
            <v>500</v>
          </cell>
          <cell r="H938" t="str">
            <v>1103</v>
          </cell>
          <cell r="I938" t="str">
            <v>CF21817</v>
          </cell>
          <cell r="J938" t="str">
            <v>27ZA</v>
          </cell>
          <cell r="K938" t="str">
            <v>2</v>
          </cell>
          <cell r="L938">
            <v>1</v>
          </cell>
          <cell r="M938">
            <v>0</v>
          </cell>
          <cell r="N938">
            <v>2982.9</v>
          </cell>
          <cell r="O938" t="str">
            <v>M</v>
          </cell>
          <cell r="P938" t="str">
            <v>00000000</v>
          </cell>
          <cell r="Q938">
            <v>579.4</v>
          </cell>
          <cell r="R938">
            <v>430.86</v>
          </cell>
          <cell r="S938">
            <v>82.86</v>
          </cell>
          <cell r="T938">
            <v>380.32</v>
          </cell>
          <cell r="U938">
            <v>149.15</v>
          </cell>
          <cell r="V938">
            <v>64.12</v>
          </cell>
          <cell r="W938">
            <v>59.66</v>
          </cell>
          <cell r="X938">
            <v>0</v>
          </cell>
          <cell r="Y938">
            <v>0</v>
          </cell>
          <cell r="Z938">
            <v>86.58</v>
          </cell>
          <cell r="AA938">
            <v>77</v>
          </cell>
          <cell r="AB938">
            <v>96</v>
          </cell>
          <cell r="AC938">
            <v>80</v>
          </cell>
          <cell r="AD938">
            <v>13.49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Y938">
            <v>60988.08</v>
          </cell>
        </row>
        <row r="939">
          <cell r="A939">
            <v>2</v>
          </cell>
          <cell r="B939" t="str">
            <v>12</v>
          </cell>
          <cell r="C939" t="str">
            <v>000</v>
          </cell>
          <cell r="D939" t="str">
            <v>1</v>
          </cell>
          <cell r="E939" t="str">
            <v>701</v>
          </cell>
          <cell r="F939" t="str">
            <v>N000</v>
          </cell>
          <cell r="G939" t="str">
            <v>500</v>
          </cell>
          <cell r="H939" t="str">
            <v>1103</v>
          </cell>
          <cell r="I939" t="str">
            <v>CF21829</v>
          </cell>
          <cell r="J939" t="str">
            <v>27ZB</v>
          </cell>
          <cell r="K939" t="str">
            <v>2</v>
          </cell>
          <cell r="L939">
            <v>3</v>
          </cell>
          <cell r="M939">
            <v>0</v>
          </cell>
          <cell r="N939">
            <v>3008.65</v>
          </cell>
          <cell r="O939" t="str">
            <v>M</v>
          </cell>
          <cell r="P939" t="str">
            <v>00000000</v>
          </cell>
          <cell r="Q939">
            <v>857</v>
          </cell>
          <cell r="R939">
            <v>434.58</v>
          </cell>
          <cell r="S939">
            <v>83.57</v>
          </cell>
          <cell r="T939">
            <v>383.6</v>
          </cell>
          <cell r="U939">
            <v>150.43</v>
          </cell>
          <cell r="V939">
            <v>69.59</v>
          </cell>
          <cell r="W939">
            <v>60.17</v>
          </cell>
          <cell r="X939">
            <v>42.67</v>
          </cell>
          <cell r="Y939">
            <v>0</v>
          </cell>
          <cell r="Z939">
            <v>93.59</v>
          </cell>
          <cell r="AA939">
            <v>77</v>
          </cell>
          <cell r="AB939">
            <v>96</v>
          </cell>
          <cell r="AC939">
            <v>80</v>
          </cell>
          <cell r="AD939">
            <v>13.49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Y939">
            <v>196212.24</v>
          </cell>
        </row>
        <row r="940">
          <cell r="A940">
            <v>2</v>
          </cell>
          <cell r="B940" t="str">
            <v>12</v>
          </cell>
          <cell r="C940" t="str">
            <v>000</v>
          </cell>
          <cell r="D940" t="str">
            <v>1</v>
          </cell>
          <cell r="E940" t="str">
            <v>701</v>
          </cell>
          <cell r="F940" t="str">
            <v>N000</v>
          </cell>
          <cell r="G940" t="str">
            <v>500</v>
          </cell>
          <cell r="H940" t="str">
            <v>1103</v>
          </cell>
          <cell r="I940" t="str">
            <v>CF21858</v>
          </cell>
          <cell r="J940" t="str">
            <v>27ZA</v>
          </cell>
          <cell r="K940" t="str">
            <v>2</v>
          </cell>
          <cell r="L940">
            <v>1</v>
          </cell>
          <cell r="M940">
            <v>0</v>
          </cell>
          <cell r="N940">
            <v>2982.9</v>
          </cell>
          <cell r="O940" t="str">
            <v>M</v>
          </cell>
          <cell r="P940" t="str">
            <v>00000000</v>
          </cell>
          <cell r="Q940">
            <v>579.4</v>
          </cell>
          <cell r="R940">
            <v>430.86</v>
          </cell>
          <cell r="S940">
            <v>82.86</v>
          </cell>
          <cell r="T940">
            <v>380.32</v>
          </cell>
          <cell r="U940">
            <v>149.15</v>
          </cell>
          <cell r="V940">
            <v>64.12</v>
          </cell>
          <cell r="W940">
            <v>59.66</v>
          </cell>
          <cell r="X940">
            <v>46</v>
          </cell>
          <cell r="Y940">
            <v>0</v>
          </cell>
          <cell r="Z940">
            <v>87.5</v>
          </cell>
          <cell r="AA940">
            <v>77</v>
          </cell>
          <cell r="AB940">
            <v>96</v>
          </cell>
          <cell r="AC940">
            <v>80</v>
          </cell>
          <cell r="AD940">
            <v>13.49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Y940">
            <v>61551.12</v>
          </cell>
        </row>
        <row r="941">
          <cell r="A941">
            <v>2</v>
          </cell>
          <cell r="B941" t="str">
            <v>12</v>
          </cell>
          <cell r="C941" t="str">
            <v>000</v>
          </cell>
          <cell r="D941" t="str">
            <v>1</v>
          </cell>
          <cell r="E941" t="str">
            <v>701</v>
          </cell>
          <cell r="F941" t="str">
            <v>N000</v>
          </cell>
          <cell r="G941" t="str">
            <v>500</v>
          </cell>
          <cell r="H941" t="str">
            <v>1103</v>
          </cell>
          <cell r="I941" t="str">
            <v>CF21864</v>
          </cell>
          <cell r="J941" t="str">
            <v>27C</v>
          </cell>
          <cell r="K941" t="str">
            <v>1</v>
          </cell>
          <cell r="L941">
            <v>5</v>
          </cell>
          <cell r="M941">
            <v>0</v>
          </cell>
          <cell r="N941">
            <v>3268.2</v>
          </cell>
          <cell r="O941" t="str">
            <v>M</v>
          </cell>
          <cell r="P941" t="str">
            <v>00000000</v>
          </cell>
          <cell r="Q941">
            <v>4783.05</v>
          </cell>
          <cell r="R941">
            <v>472.07</v>
          </cell>
          <cell r="S941">
            <v>90.78</v>
          </cell>
          <cell r="T941">
            <v>416.7</v>
          </cell>
          <cell r="U941">
            <v>163.41</v>
          </cell>
          <cell r="V941">
            <v>144.91999999999999</v>
          </cell>
          <cell r="W941">
            <v>65.36</v>
          </cell>
          <cell r="X941">
            <v>9.1999999999999993</v>
          </cell>
          <cell r="Y941">
            <v>0</v>
          </cell>
          <cell r="Z941">
            <v>174.01</v>
          </cell>
          <cell r="AA941">
            <v>77</v>
          </cell>
          <cell r="AB941">
            <v>0</v>
          </cell>
          <cell r="AC941">
            <v>0</v>
          </cell>
          <cell r="AD941">
            <v>13.49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Y941">
            <v>580691.4</v>
          </cell>
        </row>
        <row r="942">
          <cell r="A942">
            <v>2</v>
          </cell>
          <cell r="B942" t="str">
            <v>12</v>
          </cell>
          <cell r="C942" t="str">
            <v>000</v>
          </cell>
          <cell r="D942" t="str">
            <v>1</v>
          </cell>
          <cell r="E942" t="str">
            <v>701</v>
          </cell>
          <cell r="F942" t="str">
            <v>N000</v>
          </cell>
          <cell r="G942" t="str">
            <v>500</v>
          </cell>
          <cell r="H942" t="str">
            <v>1103</v>
          </cell>
          <cell r="I942" t="str">
            <v>CF21865</v>
          </cell>
          <cell r="J942" t="str">
            <v>27B</v>
          </cell>
          <cell r="K942" t="str">
            <v>1</v>
          </cell>
          <cell r="L942">
            <v>2</v>
          </cell>
          <cell r="M942">
            <v>0</v>
          </cell>
          <cell r="N942">
            <v>3222.2</v>
          </cell>
          <cell r="O942" t="str">
            <v>M</v>
          </cell>
          <cell r="P942" t="str">
            <v>00000000</v>
          </cell>
          <cell r="Q942">
            <v>3558.85</v>
          </cell>
          <cell r="R942">
            <v>465.43</v>
          </cell>
          <cell r="S942">
            <v>89.51</v>
          </cell>
          <cell r="T942">
            <v>410.83</v>
          </cell>
          <cell r="U942">
            <v>161.11000000000001</v>
          </cell>
          <cell r="V942">
            <v>122.06</v>
          </cell>
          <cell r="W942">
            <v>64.44</v>
          </cell>
          <cell r="X942">
            <v>46</v>
          </cell>
          <cell r="Y942">
            <v>0</v>
          </cell>
          <cell r="Z942">
            <v>149.18</v>
          </cell>
          <cell r="AA942">
            <v>77</v>
          </cell>
          <cell r="AB942">
            <v>0</v>
          </cell>
          <cell r="AC942">
            <v>0</v>
          </cell>
          <cell r="AD942">
            <v>13.49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Y942">
            <v>201122.4</v>
          </cell>
        </row>
        <row r="943">
          <cell r="A943">
            <v>2</v>
          </cell>
          <cell r="B943" t="str">
            <v>12</v>
          </cell>
          <cell r="C943" t="str">
            <v>000</v>
          </cell>
          <cell r="D943" t="str">
            <v>1</v>
          </cell>
          <cell r="E943" t="str">
            <v>701</v>
          </cell>
          <cell r="F943" t="str">
            <v>N000</v>
          </cell>
          <cell r="G943" t="str">
            <v>500</v>
          </cell>
          <cell r="H943" t="str">
            <v>1103</v>
          </cell>
          <cell r="I943" t="str">
            <v>CF21866</v>
          </cell>
          <cell r="J943" t="str">
            <v>27A</v>
          </cell>
          <cell r="K943" t="str">
            <v>1</v>
          </cell>
          <cell r="L943">
            <v>2</v>
          </cell>
          <cell r="M943">
            <v>0</v>
          </cell>
          <cell r="N943">
            <v>3185.4</v>
          </cell>
          <cell r="O943" t="str">
            <v>M</v>
          </cell>
          <cell r="P943" t="str">
            <v>00000000</v>
          </cell>
          <cell r="Q943">
            <v>2791.7</v>
          </cell>
          <cell r="R943">
            <v>460.11</v>
          </cell>
          <cell r="S943">
            <v>88.48</v>
          </cell>
          <cell r="T943">
            <v>406.14</v>
          </cell>
          <cell r="U943">
            <v>159.27000000000001</v>
          </cell>
          <cell r="V943">
            <v>107.59</v>
          </cell>
          <cell r="W943">
            <v>63.71</v>
          </cell>
          <cell r="X943">
            <v>23</v>
          </cell>
          <cell r="Y943">
            <v>0</v>
          </cell>
          <cell r="Z943">
            <v>132.51</v>
          </cell>
          <cell r="AA943">
            <v>77</v>
          </cell>
          <cell r="AB943">
            <v>0</v>
          </cell>
          <cell r="AC943">
            <v>0</v>
          </cell>
          <cell r="AD943">
            <v>13.49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Y943">
            <v>180201.60000000001</v>
          </cell>
        </row>
        <row r="944">
          <cell r="A944">
            <v>2</v>
          </cell>
          <cell r="B944" t="str">
            <v>12</v>
          </cell>
          <cell r="C944" t="str">
            <v>000</v>
          </cell>
          <cell r="D944" t="str">
            <v>1</v>
          </cell>
          <cell r="E944" t="str">
            <v>701</v>
          </cell>
          <cell r="F944" t="str">
            <v>N000</v>
          </cell>
          <cell r="G944" t="str">
            <v>500</v>
          </cell>
          <cell r="H944" t="str">
            <v>1103</v>
          </cell>
          <cell r="I944" t="str">
            <v>CF33834</v>
          </cell>
          <cell r="J944" t="str">
            <v>27</v>
          </cell>
          <cell r="K944" t="str">
            <v>2</v>
          </cell>
          <cell r="L944">
            <v>3</v>
          </cell>
          <cell r="M944">
            <v>0</v>
          </cell>
          <cell r="N944">
            <v>2817.8</v>
          </cell>
          <cell r="O944" t="str">
            <v>M</v>
          </cell>
          <cell r="P944" t="str">
            <v>00000000</v>
          </cell>
          <cell r="Q944">
            <v>0</v>
          </cell>
          <cell r="R944">
            <v>407.02</v>
          </cell>
          <cell r="S944">
            <v>78.27</v>
          </cell>
          <cell r="T944">
            <v>359.27</v>
          </cell>
          <cell r="U944">
            <v>140.88999999999999</v>
          </cell>
          <cell r="V944">
            <v>50.72</v>
          </cell>
          <cell r="W944">
            <v>56.36</v>
          </cell>
          <cell r="X944">
            <v>97</v>
          </cell>
          <cell r="Y944">
            <v>0</v>
          </cell>
          <cell r="Z944">
            <v>73.06</v>
          </cell>
          <cell r="AA944">
            <v>77</v>
          </cell>
          <cell r="AB944">
            <v>96</v>
          </cell>
          <cell r="AC944">
            <v>80</v>
          </cell>
          <cell r="AD944">
            <v>13.49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Y944">
            <v>156487.67999999999</v>
          </cell>
        </row>
        <row r="945">
          <cell r="A945">
            <v>2</v>
          </cell>
          <cell r="B945" t="str">
            <v>12</v>
          </cell>
          <cell r="C945" t="str">
            <v>000</v>
          </cell>
          <cell r="D945" t="str">
            <v>1</v>
          </cell>
          <cell r="E945" t="str">
            <v>701</v>
          </cell>
          <cell r="F945" t="str">
            <v>N000</v>
          </cell>
          <cell r="G945" t="str">
            <v>500</v>
          </cell>
          <cell r="H945" t="str">
            <v>1103</v>
          </cell>
          <cell r="I945" t="str">
            <v>CF33892</v>
          </cell>
          <cell r="J945" t="str">
            <v>27ZA</v>
          </cell>
          <cell r="K945" t="str">
            <v>2</v>
          </cell>
          <cell r="L945">
            <v>27</v>
          </cell>
          <cell r="M945">
            <v>0</v>
          </cell>
          <cell r="N945">
            <v>2982.9</v>
          </cell>
          <cell r="O945" t="str">
            <v>M</v>
          </cell>
          <cell r="P945" t="str">
            <v>00000000</v>
          </cell>
          <cell r="Q945">
            <v>579.4</v>
          </cell>
          <cell r="R945">
            <v>430.86</v>
          </cell>
          <cell r="S945">
            <v>82.86</v>
          </cell>
          <cell r="T945">
            <v>380.32</v>
          </cell>
          <cell r="U945">
            <v>149.15</v>
          </cell>
          <cell r="V945">
            <v>64.12</v>
          </cell>
          <cell r="W945">
            <v>59.66</v>
          </cell>
          <cell r="X945">
            <v>50.81</v>
          </cell>
          <cell r="Y945">
            <v>0</v>
          </cell>
          <cell r="Z945">
            <v>87.6</v>
          </cell>
          <cell r="AA945">
            <v>77</v>
          </cell>
          <cell r="AB945">
            <v>96</v>
          </cell>
          <cell r="AC945">
            <v>80</v>
          </cell>
          <cell r="AD945">
            <v>13.49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Y945">
            <v>1663471.08</v>
          </cell>
        </row>
        <row r="946">
          <cell r="A946">
            <v>2</v>
          </cell>
          <cell r="B946" t="str">
            <v>12</v>
          </cell>
          <cell r="C946" t="str">
            <v>000</v>
          </cell>
          <cell r="D946" t="str">
            <v>1</v>
          </cell>
          <cell r="E946" t="str">
            <v>701</v>
          </cell>
          <cell r="F946" t="str">
            <v>N000</v>
          </cell>
          <cell r="G946" t="str">
            <v>500</v>
          </cell>
          <cell r="H946" t="str">
            <v>1103</v>
          </cell>
          <cell r="I946" t="str">
            <v>CF34834</v>
          </cell>
          <cell r="J946" t="str">
            <v>27ZA</v>
          </cell>
          <cell r="K946" t="str">
            <v>2</v>
          </cell>
          <cell r="L946">
            <v>1</v>
          </cell>
          <cell r="M946">
            <v>0</v>
          </cell>
          <cell r="N946">
            <v>2982.9</v>
          </cell>
          <cell r="O946" t="str">
            <v>M</v>
          </cell>
          <cell r="P946" t="str">
            <v>00000000</v>
          </cell>
          <cell r="Q946">
            <v>579.4</v>
          </cell>
          <cell r="R946">
            <v>430.86</v>
          </cell>
          <cell r="S946">
            <v>82.86</v>
          </cell>
          <cell r="T946">
            <v>380.32</v>
          </cell>
          <cell r="U946">
            <v>149.15</v>
          </cell>
          <cell r="V946">
            <v>64.12</v>
          </cell>
          <cell r="W946">
            <v>59.66</v>
          </cell>
          <cell r="X946">
            <v>0</v>
          </cell>
          <cell r="Y946">
            <v>0</v>
          </cell>
          <cell r="Z946">
            <v>86.58</v>
          </cell>
          <cell r="AA946">
            <v>77</v>
          </cell>
          <cell r="AB946">
            <v>96</v>
          </cell>
          <cell r="AC946">
            <v>80</v>
          </cell>
          <cell r="AD946">
            <v>13.49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Y946">
            <v>60988.08</v>
          </cell>
        </row>
        <row r="947">
          <cell r="A947">
            <v>2</v>
          </cell>
          <cell r="B947" t="str">
            <v>12</v>
          </cell>
          <cell r="C947" t="str">
            <v>000</v>
          </cell>
          <cell r="D947" t="str">
            <v>1</v>
          </cell>
          <cell r="E947" t="str">
            <v>701</v>
          </cell>
          <cell r="F947" t="str">
            <v>N000</v>
          </cell>
          <cell r="G947" t="str">
            <v>510</v>
          </cell>
          <cell r="H947" t="str">
            <v>1103</v>
          </cell>
          <cell r="I947" t="str">
            <v>A01803</v>
          </cell>
          <cell r="J947" t="str">
            <v>19</v>
          </cell>
          <cell r="K947" t="str">
            <v>2</v>
          </cell>
          <cell r="L947">
            <v>7</v>
          </cell>
          <cell r="M947">
            <v>0</v>
          </cell>
          <cell r="N947">
            <v>2120.3000000000002</v>
          </cell>
          <cell r="O947" t="str">
            <v>M</v>
          </cell>
          <cell r="P947" t="str">
            <v>00000000</v>
          </cell>
          <cell r="Q947">
            <v>0</v>
          </cell>
          <cell r="R947">
            <v>306.27</v>
          </cell>
          <cell r="S947">
            <v>58.9</v>
          </cell>
          <cell r="T947">
            <v>270.33999999999997</v>
          </cell>
          <cell r="U947">
            <v>106.02</v>
          </cell>
          <cell r="V947">
            <v>38.17</v>
          </cell>
          <cell r="W947">
            <v>42.41</v>
          </cell>
          <cell r="X947">
            <v>13.14</v>
          </cell>
          <cell r="Y947">
            <v>0</v>
          </cell>
          <cell r="Z947">
            <v>55.03</v>
          </cell>
          <cell r="AA947">
            <v>77</v>
          </cell>
          <cell r="AB947">
            <v>96</v>
          </cell>
          <cell r="AC947">
            <v>80</v>
          </cell>
          <cell r="AD947">
            <v>13.49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Y947">
            <v>275273.88</v>
          </cell>
        </row>
        <row r="948">
          <cell r="A948">
            <v>2</v>
          </cell>
          <cell r="B948" t="str">
            <v>12</v>
          </cell>
          <cell r="C948" t="str">
            <v>000</v>
          </cell>
          <cell r="D948" t="str">
            <v>1</v>
          </cell>
          <cell r="E948" t="str">
            <v>701</v>
          </cell>
          <cell r="F948" t="str">
            <v>N000</v>
          </cell>
          <cell r="G948" t="str">
            <v>510</v>
          </cell>
          <cell r="H948" t="str">
            <v>1103</v>
          </cell>
          <cell r="I948" t="str">
            <v>A01805</v>
          </cell>
          <cell r="J948" t="str">
            <v>21</v>
          </cell>
          <cell r="K948" t="str">
            <v>2</v>
          </cell>
          <cell r="L948">
            <v>10</v>
          </cell>
          <cell r="M948">
            <v>0</v>
          </cell>
          <cell r="N948">
            <v>2238.1999999999998</v>
          </cell>
          <cell r="O948" t="str">
            <v>M</v>
          </cell>
          <cell r="P948" t="str">
            <v>00000000</v>
          </cell>
          <cell r="Q948">
            <v>0</v>
          </cell>
          <cell r="R948">
            <v>323.3</v>
          </cell>
          <cell r="S948">
            <v>62.17</v>
          </cell>
          <cell r="T948">
            <v>285.37</v>
          </cell>
          <cell r="U948">
            <v>111.91</v>
          </cell>
          <cell r="V948">
            <v>40.29</v>
          </cell>
          <cell r="W948">
            <v>44.76</v>
          </cell>
          <cell r="X948">
            <v>32.200000000000003</v>
          </cell>
          <cell r="Y948">
            <v>0</v>
          </cell>
          <cell r="Z948">
            <v>58.18</v>
          </cell>
          <cell r="AA948">
            <v>77</v>
          </cell>
          <cell r="AB948">
            <v>96</v>
          </cell>
          <cell r="AC948">
            <v>80</v>
          </cell>
          <cell r="AD948">
            <v>13.49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Y948">
            <v>415544.4</v>
          </cell>
        </row>
        <row r="949">
          <cell r="A949">
            <v>2</v>
          </cell>
          <cell r="B949" t="str">
            <v>12</v>
          </cell>
          <cell r="C949" t="str">
            <v>000</v>
          </cell>
          <cell r="D949" t="str">
            <v>1</v>
          </cell>
          <cell r="E949" t="str">
            <v>701</v>
          </cell>
          <cell r="F949" t="str">
            <v>N000</v>
          </cell>
          <cell r="G949" t="str">
            <v>510</v>
          </cell>
          <cell r="H949" t="str">
            <v>1103</v>
          </cell>
          <cell r="I949" t="str">
            <v>A01806</v>
          </cell>
          <cell r="J949" t="str">
            <v>25</v>
          </cell>
          <cell r="K949" t="str">
            <v>2</v>
          </cell>
          <cell r="L949">
            <v>14</v>
          </cell>
          <cell r="M949">
            <v>0</v>
          </cell>
          <cell r="N949">
            <v>2572.4</v>
          </cell>
          <cell r="O949" t="str">
            <v>M</v>
          </cell>
          <cell r="P949" t="str">
            <v>00000000</v>
          </cell>
          <cell r="Q949">
            <v>0</v>
          </cell>
          <cell r="R949">
            <v>371.57</v>
          </cell>
          <cell r="S949">
            <v>71.459999999999994</v>
          </cell>
          <cell r="T949">
            <v>327.98</v>
          </cell>
          <cell r="U949">
            <v>128.62</v>
          </cell>
          <cell r="V949">
            <v>46.3</v>
          </cell>
          <cell r="W949">
            <v>51.45</v>
          </cell>
          <cell r="X949">
            <v>35.43</v>
          </cell>
          <cell r="Y949">
            <v>0</v>
          </cell>
          <cell r="Z949">
            <v>66.08</v>
          </cell>
          <cell r="AA949">
            <v>77</v>
          </cell>
          <cell r="AB949">
            <v>96</v>
          </cell>
          <cell r="AC949">
            <v>80</v>
          </cell>
          <cell r="AD949">
            <v>13.49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Y949">
            <v>661547.04</v>
          </cell>
        </row>
        <row r="950">
          <cell r="A950">
            <v>2</v>
          </cell>
          <cell r="B950" t="str">
            <v>12</v>
          </cell>
          <cell r="C950" t="str">
            <v>000</v>
          </cell>
          <cell r="D950" t="str">
            <v>1</v>
          </cell>
          <cell r="E950" t="str">
            <v>701</v>
          </cell>
          <cell r="F950" t="str">
            <v>N000</v>
          </cell>
          <cell r="G950" t="str">
            <v>510</v>
          </cell>
          <cell r="H950" t="str">
            <v>1103</v>
          </cell>
          <cell r="I950" t="str">
            <v>A01807</v>
          </cell>
          <cell r="J950" t="str">
            <v>27</v>
          </cell>
          <cell r="K950" t="str">
            <v>2</v>
          </cell>
          <cell r="L950">
            <v>33</v>
          </cell>
          <cell r="M950">
            <v>0</v>
          </cell>
          <cell r="N950">
            <v>2817.8</v>
          </cell>
          <cell r="O950" t="str">
            <v>M</v>
          </cell>
          <cell r="P950" t="str">
            <v>00000000</v>
          </cell>
          <cell r="Q950">
            <v>0</v>
          </cell>
          <cell r="R950">
            <v>407.02</v>
          </cell>
          <cell r="S950">
            <v>78.27</v>
          </cell>
          <cell r="T950">
            <v>359.27</v>
          </cell>
          <cell r="U950">
            <v>140.88999999999999</v>
          </cell>
          <cell r="V950">
            <v>50.72</v>
          </cell>
          <cell r="W950">
            <v>56.36</v>
          </cell>
          <cell r="X950">
            <v>57.27</v>
          </cell>
          <cell r="Y950">
            <v>0</v>
          </cell>
          <cell r="Z950">
            <v>72.27</v>
          </cell>
          <cell r="AA950">
            <v>77</v>
          </cell>
          <cell r="AB950">
            <v>96</v>
          </cell>
          <cell r="AC950">
            <v>80</v>
          </cell>
          <cell r="AD950">
            <v>13.49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Y950">
            <v>1705318.56</v>
          </cell>
        </row>
        <row r="951">
          <cell r="A951">
            <v>2</v>
          </cell>
          <cell r="B951" t="str">
            <v>12</v>
          </cell>
          <cell r="C951" t="str">
            <v>000</v>
          </cell>
          <cell r="D951" t="str">
            <v>1</v>
          </cell>
          <cell r="E951" t="str">
            <v>701</v>
          </cell>
          <cell r="F951" t="str">
            <v>N000</v>
          </cell>
          <cell r="G951" t="str">
            <v>510</v>
          </cell>
          <cell r="H951" t="str">
            <v>1103</v>
          </cell>
          <cell r="I951" t="str">
            <v>A03803</v>
          </cell>
          <cell r="J951" t="str">
            <v>20</v>
          </cell>
          <cell r="K951" t="str">
            <v>2</v>
          </cell>
          <cell r="L951">
            <v>3</v>
          </cell>
          <cell r="M951">
            <v>0</v>
          </cell>
          <cell r="N951">
            <v>2138.85</v>
          </cell>
          <cell r="O951" t="str">
            <v>M</v>
          </cell>
          <cell r="P951" t="str">
            <v>00000000</v>
          </cell>
          <cell r="Q951">
            <v>0</v>
          </cell>
          <cell r="R951">
            <v>308.94</v>
          </cell>
          <cell r="S951">
            <v>59.41</v>
          </cell>
          <cell r="T951">
            <v>272.7</v>
          </cell>
          <cell r="U951">
            <v>106.94</v>
          </cell>
          <cell r="V951">
            <v>38.5</v>
          </cell>
          <cell r="W951">
            <v>42.78</v>
          </cell>
          <cell r="X951">
            <v>0</v>
          </cell>
          <cell r="Y951">
            <v>0</v>
          </cell>
          <cell r="Z951">
            <v>55.2</v>
          </cell>
          <cell r="AA951">
            <v>77</v>
          </cell>
          <cell r="AB951">
            <v>96</v>
          </cell>
          <cell r="AC951">
            <v>80</v>
          </cell>
          <cell r="AD951">
            <v>13.49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Y951">
            <v>118433.16</v>
          </cell>
        </row>
        <row r="952">
          <cell r="A952">
            <v>2</v>
          </cell>
          <cell r="B952" t="str">
            <v>12</v>
          </cell>
          <cell r="C952" t="str">
            <v>000</v>
          </cell>
          <cell r="D952" t="str">
            <v>1</v>
          </cell>
          <cell r="E952" t="str">
            <v>701</v>
          </cell>
          <cell r="F952" t="str">
            <v>N000</v>
          </cell>
          <cell r="G952" t="str">
            <v>510</v>
          </cell>
          <cell r="H952" t="str">
            <v>1103</v>
          </cell>
          <cell r="I952" t="str">
            <v>A03804</v>
          </cell>
          <cell r="J952" t="str">
            <v>23</v>
          </cell>
          <cell r="K952" t="str">
            <v>2</v>
          </cell>
          <cell r="L952">
            <v>8</v>
          </cell>
          <cell r="M952">
            <v>0</v>
          </cell>
          <cell r="N952">
            <v>2451.25</v>
          </cell>
          <cell r="O952" t="str">
            <v>M</v>
          </cell>
          <cell r="P952" t="str">
            <v>00000000</v>
          </cell>
          <cell r="Q952">
            <v>0</v>
          </cell>
          <cell r="R952">
            <v>354.07</v>
          </cell>
          <cell r="S952">
            <v>68.09</v>
          </cell>
          <cell r="T952">
            <v>312.52999999999997</v>
          </cell>
          <cell r="U952">
            <v>122.56</v>
          </cell>
          <cell r="V952">
            <v>44.12</v>
          </cell>
          <cell r="W952">
            <v>49.02</v>
          </cell>
          <cell r="X952">
            <v>44.75</v>
          </cell>
          <cell r="Y952">
            <v>0</v>
          </cell>
          <cell r="Z952">
            <v>63.42</v>
          </cell>
          <cell r="AA952">
            <v>77</v>
          </cell>
          <cell r="AB952">
            <v>96</v>
          </cell>
          <cell r="AC952">
            <v>80</v>
          </cell>
          <cell r="AD952">
            <v>13.49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Y952">
            <v>362524.8</v>
          </cell>
        </row>
        <row r="953">
          <cell r="A953">
            <v>2</v>
          </cell>
          <cell r="B953" t="str">
            <v>12</v>
          </cell>
          <cell r="C953" t="str">
            <v>000</v>
          </cell>
          <cell r="D953" t="str">
            <v>1</v>
          </cell>
          <cell r="E953" t="str">
            <v>701</v>
          </cell>
          <cell r="F953" t="str">
            <v>N000</v>
          </cell>
          <cell r="G953" t="str">
            <v>510</v>
          </cell>
          <cell r="H953" t="str">
            <v>1103</v>
          </cell>
          <cell r="I953" t="str">
            <v>CFMC03</v>
          </cell>
          <cell r="J953" t="str">
            <v>MC03</v>
          </cell>
          <cell r="K953" t="str">
            <v>1</v>
          </cell>
          <cell r="L953">
            <v>14</v>
          </cell>
          <cell r="M953">
            <v>0</v>
          </cell>
          <cell r="N953">
            <v>4311.3999999999996</v>
          </cell>
          <cell r="O953" t="str">
            <v>M</v>
          </cell>
          <cell r="P953" t="str">
            <v>00000000</v>
          </cell>
          <cell r="Q953">
            <v>11306.9</v>
          </cell>
          <cell r="R953">
            <v>622.76</v>
          </cell>
          <cell r="S953">
            <v>119.76</v>
          </cell>
          <cell r="T953">
            <v>549.70000000000005</v>
          </cell>
          <cell r="U953">
            <v>215.57</v>
          </cell>
          <cell r="V953">
            <v>281.13</v>
          </cell>
          <cell r="W953">
            <v>86.23</v>
          </cell>
          <cell r="X953">
            <v>46.43</v>
          </cell>
          <cell r="Y953">
            <v>780.91</v>
          </cell>
          <cell r="Z953">
            <v>329.69</v>
          </cell>
          <cell r="AA953">
            <v>77</v>
          </cell>
          <cell r="AB953">
            <v>0</v>
          </cell>
          <cell r="AC953">
            <v>0</v>
          </cell>
          <cell r="AD953">
            <v>13.49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Y953">
            <v>3148482.96</v>
          </cell>
        </row>
        <row r="954">
          <cell r="A954">
            <v>2</v>
          </cell>
          <cell r="B954" t="str">
            <v>12</v>
          </cell>
          <cell r="C954" t="str">
            <v>000</v>
          </cell>
          <cell r="D954" t="str">
            <v>1</v>
          </cell>
          <cell r="E954" t="str">
            <v>701</v>
          </cell>
          <cell r="F954" t="str">
            <v>N000</v>
          </cell>
          <cell r="G954" t="str">
            <v>510</v>
          </cell>
          <cell r="H954" t="str">
            <v>1103</v>
          </cell>
          <cell r="I954" t="str">
            <v>CFMD09</v>
          </cell>
          <cell r="J954" t="str">
            <v>MD09</v>
          </cell>
          <cell r="K954" t="str">
            <v>1</v>
          </cell>
          <cell r="L954">
            <v>1</v>
          </cell>
          <cell r="M954">
            <v>0</v>
          </cell>
          <cell r="N954">
            <v>14852.65</v>
          </cell>
          <cell r="O954" t="str">
            <v>M</v>
          </cell>
          <cell r="P954" t="str">
            <v>00000000</v>
          </cell>
          <cell r="Q954">
            <v>100991.65</v>
          </cell>
          <cell r="R954">
            <v>2145.38</v>
          </cell>
          <cell r="S954">
            <v>412.57</v>
          </cell>
          <cell r="T954">
            <v>1893.71</v>
          </cell>
          <cell r="U954">
            <v>742.63</v>
          </cell>
          <cell r="V954">
            <v>2085.1999999999998</v>
          </cell>
          <cell r="W954">
            <v>297.05</v>
          </cell>
          <cell r="X954">
            <v>46</v>
          </cell>
          <cell r="Y954">
            <v>5792.22</v>
          </cell>
          <cell r="Z954">
            <v>2370.5100000000002</v>
          </cell>
          <cell r="AA954">
            <v>77</v>
          </cell>
          <cell r="AB954">
            <v>0</v>
          </cell>
          <cell r="AC954">
            <v>0</v>
          </cell>
          <cell r="AD954">
            <v>13.49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Y954">
            <v>1580640.72</v>
          </cell>
        </row>
        <row r="955">
          <cell r="A955">
            <v>2</v>
          </cell>
          <cell r="B955" t="str">
            <v>12</v>
          </cell>
          <cell r="C955" t="str">
            <v>000</v>
          </cell>
          <cell r="D955" t="str">
            <v>1</v>
          </cell>
          <cell r="E955" t="str">
            <v>701</v>
          </cell>
          <cell r="F955" t="str">
            <v>N000</v>
          </cell>
          <cell r="G955" t="str">
            <v>510</v>
          </cell>
          <cell r="H955" t="str">
            <v>1103</v>
          </cell>
          <cell r="I955" t="str">
            <v>CFMG01</v>
          </cell>
          <cell r="J955" t="str">
            <v>MG01</v>
          </cell>
          <cell r="K955" t="str">
            <v>1</v>
          </cell>
          <cell r="L955">
            <v>2</v>
          </cell>
          <cell r="M955">
            <v>0</v>
          </cell>
          <cell r="N955">
            <v>9641.4</v>
          </cell>
          <cell r="O955" t="str">
            <v>M</v>
          </cell>
          <cell r="P955" t="str">
            <v>00000000</v>
          </cell>
          <cell r="Q955">
            <v>56872.15</v>
          </cell>
          <cell r="R955">
            <v>1392.65</v>
          </cell>
          <cell r="S955">
            <v>267.82</v>
          </cell>
          <cell r="T955">
            <v>1229.28</v>
          </cell>
          <cell r="U955">
            <v>482.07</v>
          </cell>
          <cell r="V955">
            <v>1197.25</v>
          </cell>
          <cell r="W955">
            <v>192.83</v>
          </cell>
          <cell r="X955">
            <v>54.5</v>
          </cell>
          <cell r="Y955">
            <v>3325.68</v>
          </cell>
          <cell r="Z955">
            <v>1366.11</v>
          </cell>
          <cell r="AA955">
            <v>77</v>
          </cell>
          <cell r="AB955">
            <v>0</v>
          </cell>
          <cell r="AC955">
            <v>0</v>
          </cell>
          <cell r="AD955">
            <v>13.49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Y955">
            <v>1826693.52</v>
          </cell>
        </row>
        <row r="956">
          <cell r="A956">
            <v>2</v>
          </cell>
          <cell r="B956" t="str">
            <v>12</v>
          </cell>
          <cell r="C956" t="str">
            <v>000</v>
          </cell>
          <cell r="D956" t="str">
            <v>1</v>
          </cell>
          <cell r="E956" t="str">
            <v>701</v>
          </cell>
          <cell r="F956" t="str">
            <v>N000</v>
          </cell>
          <cell r="G956" t="str">
            <v>510</v>
          </cell>
          <cell r="H956" t="str">
            <v>1103</v>
          </cell>
          <cell r="I956" t="str">
            <v>CFMG06</v>
          </cell>
          <cell r="J956" t="str">
            <v>MG06</v>
          </cell>
          <cell r="K956" t="str">
            <v>1</v>
          </cell>
          <cell r="L956">
            <v>3</v>
          </cell>
          <cell r="M956">
            <v>0</v>
          </cell>
          <cell r="N956">
            <v>8232.25</v>
          </cell>
          <cell r="O956" t="str">
            <v>M</v>
          </cell>
          <cell r="P956" t="str">
            <v>00000000</v>
          </cell>
          <cell r="Q956">
            <v>38872.050000000003</v>
          </cell>
          <cell r="R956">
            <v>1189.0999999999999</v>
          </cell>
          <cell r="S956">
            <v>228.67</v>
          </cell>
          <cell r="T956">
            <v>1049.6099999999999</v>
          </cell>
          <cell r="U956">
            <v>411.61</v>
          </cell>
          <cell r="V956">
            <v>847.88</v>
          </cell>
          <cell r="W956">
            <v>164.65</v>
          </cell>
          <cell r="X956">
            <v>88</v>
          </cell>
          <cell r="Y956">
            <v>2355.2199999999998</v>
          </cell>
          <cell r="Z956">
            <v>973.74</v>
          </cell>
          <cell r="AA956">
            <v>77</v>
          </cell>
          <cell r="AB956">
            <v>0</v>
          </cell>
          <cell r="AC956">
            <v>0</v>
          </cell>
          <cell r="AD956">
            <v>13.49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Y956">
            <v>1962117.72</v>
          </cell>
        </row>
        <row r="957">
          <cell r="A957">
            <v>2</v>
          </cell>
          <cell r="B957" t="str">
            <v>12</v>
          </cell>
          <cell r="C957" t="str">
            <v>000</v>
          </cell>
          <cell r="D957" t="str">
            <v>1</v>
          </cell>
          <cell r="E957" t="str">
            <v>701</v>
          </cell>
          <cell r="F957" t="str">
            <v>N000</v>
          </cell>
          <cell r="G957" t="str">
            <v>510</v>
          </cell>
          <cell r="H957" t="str">
            <v>1103</v>
          </cell>
          <cell r="I957" t="str">
            <v>CFMG08</v>
          </cell>
          <cell r="J957" t="str">
            <v>MG08</v>
          </cell>
          <cell r="K957" t="str">
            <v>1</v>
          </cell>
          <cell r="L957">
            <v>1</v>
          </cell>
          <cell r="M957">
            <v>0</v>
          </cell>
          <cell r="N957">
            <v>6807.9</v>
          </cell>
          <cell r="O957" t="str">
            <v>M</v>
          </cell>
          <cell r="P957" t="str">
            <v>00000000</v>
          </cell>
          <cell r="Q957">
            <v>34139.449999999997</v>
          </cell>
          <cell r="R957">
            <v>983.36</v>
          </cell>
          <cell r="S957">
            <v>189.11</v>
          </cell>
          <cell r="T957">
            <v>868.01</v>
          </cell>
          <cell r="U957">
            <v>340.39</v>
          </cell>
          <cell r="V957">
            <v>737.05</v>
          </cell>
          <cell r="W957">
            <v>136.16</v>
          </cell>
          <cell r="X957">
            <v>46</v>
          </cell>
          <cell r="Y957">
            <v>2047.37</v>
          </cell>
          <cell r="Z957">
            <v>844.86</v>
          </cell>
          <cell r="AA957">
            <v>77</v>
          </cell>
          <cell r="AB957">
            <v>0</v>
          </cell>
          <cell r="AC957">
            <v>0</v>
          </cell>
          <cell r="AD957">
            <v>13.49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Y957">
            <v>566761.80000000005</v>
          </cell>
        </row>
        <row r="958">
          <cell r="A958">
            <v>2</v>
          </cell>
          <cell r="B958" t="str">
            <v>12</v>
          </cell>
          <cell r="C958" t="str">
            <v>000</v>
          </cell>
          <cell r="D958" t="str">
            <v>1</v>
          </cell>
          <cell r="E958" t="str">
            <v>701</v>
          </cell>
          <cell r="F958" t="str">
            <v>N000</v>
          </cell>
          <cell r="G958" t="str">
            <v>510</v>
          </cell>
          <cell r="H958" t="str">
            <v>1103</v>
          </cell>
          <cell r="I958" t="str">
            <v>CFMG10</v>
          </cell>
          <cell r="J958" t="str">
            <v>MG10</v>
          </cell>
          <cell r="K958" t="str">
            <v>1</v>
          </cell>
          <cell r="L958">
            <v>1</v>
          </cell>
          <cell r="M958">
            <v>0</v>
          </cell>
          <cell r="N958">
            <v>6807.9</v>
          </cell>
          <cell r="O958" t="str">
            <v>M</v>
          </cell>
          <cell r="P958" t="str">
            <v>00000000</v>
          </cell>
          <cell r="Q958">
            <v>28390.85</v>
          </cell>
          <cell r="R958">
            <v>983.36</v>
          </cell>
          <cell r="S958">
            <v>189.11</v>
          </cell>
          <cell r="T958">
            <v>868.01</v>
          </cell>
          <cell r="U958">
            <v>340.39</v>
          </cell>
          <cell r="V958">
            <v>633.58000000000004</v>
          </cell>
          <cell r="W958">
            <v>136.16</v>
          </cell>
          <cell r="X958">
            <v>327</v>
          </cell>
          <cell r="Y958">
            <v>1759.94</v>
          </cell>
          <cell r="Z958">
            <v>735.5</v>
          </cell>
          <cell r="AA958">
            <v>77</v>
          </cell>
          <cell r="AB958">
            <v>0</v>
          </cell>
          <cell r="AC958">
            <v>0</v>
          </cell>
          <cell r="AD958">
            <v>13.49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Y958">
            <v>495147.48</v>
          </cell>
        </row>
        <row r="959">
          <cell r="A959">
            <v>2</v>
          </cell>
          <cell r="B959" t="str">
            <v>12</v>
          </cell>
          <cell r="C959" t="str">
            <v>000</v>
          </cell>
          <cell r="D959" t="str">
            <v>1</v>
          </cell>
          <cell r="E959" t="str">
            <v>701</v>
          </cell>
          <cell r="F959" t="str">
            <v>N000</v>
          </cell>
          <cell r="G959" t="str">
            <v>510</v>
          </cell>
          <cell r="H959" t="str">
            <v>1103</v>
          </cell>
          <cell r="I959" t="str">
            <v>CFMS06</v>
          </cell>
          <cell r="J959" t="str">
            <v>MS06</v>
          </cell>
          <cell r="K959" t="str">
            <v>1</v>
          </cell>
          <cell r="L959">
            <v>1</v>
          </cell>
          <cell r="M959">
            <v>0</v>
          </cell>
          <cell r="N959">
            <v>4801.8999999999996</v>
          </cell>
          <cell r="O959" t="str">
            <v>M</v>
          </cell>
          <cell r="P959" t="str">
            <v>00000000</v>
          </cell>
          <cell r="Q959">
            <v>21723.85</v>
          </cell>
          <cell r="R959">
            <v>693.61</v>
          </cell>
          <cell r="S959">
            <v>133.38999999999999</v>
          </cell>
          <cell r="T959">
            <v>612.24</v>
          </cell>
          <cell r="U959">
            <v>240.09</v>
          </cell>
          <cell r="V959">
            <v>477.46</v>
          </cell>
          <cell r="W959">
            <v>96.04</v>
          </cell>
          <cell r="X959">
            <v>191</v>
          </cell>
          <cell r="Y959">
            <v>1326.29</v>
          </cell>
          <cell r="Z959">
            <v>552.41</v>
          </cell>
          <cell r="AA959">
            <v>77</v>
          </cell>
          <cell r="AB959">
            <v>0</v>
          </cell>
          <cell r="AC959">
            <v>0</v>
          </cell>
          <cell r="AD959">
            <v>13.49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Y959">
            <v>371265.24</v>
          </cell>
        </row>
        <row r="960">
          <cell r="A960">
            <v>2</v>
          </cell>
          <cell r="B960" t="str">
            <v>12</v>
          </cell>
          <cell r="C960" t="str">
            <v>000</v>
          </cell>
          <cell r="D960" t="str">
            <v>1</v>
          </cell>
          <cell r="E960" t="str">
            <v>701</v>
          </cell>
          <cell r="F960" t="str">
            <v>N000</v>
          </cell>
          <cell r="G960" t="str">
            <v>510</v>
          </cell>
          <cell r="H960" t="str">
            <v>1103</v>
          </cell>
          <cell r="I960" t="str">
            <v>CFMS07</v>
          </cell>
          <cell r="J960" t="str">
            <v>MS07</v>
          </cell>
          <cell r="K960" t="str">
            <v>1</v>
          </cell>
          <cell r="L960">
            <v>1</v>
          </cell>
          <cell r="M960">
            <v>0</v>
          </cell>
          <cell r="N960">
            <v>4801.8999999999996</v>
          </cell>
          <cell r="O960" t="str">
            <v>M</v>
          </cell>
          <cell r="P960" t="str">
            <v>00000000</v>
          </cell>
          <cell r="Q960">
            <v>19053.55</v>
          </cell>
          <cell r="R960">
            <v>693.61</v>
          </cell>
          <cell r="S960">
            <v>133.38999999999999</v>
          </cell>
          <cell r="T960">
            <v>612.24</v>
          </cell>
          <cell r="U960">
            <v>240.09</v>
          </cell>
          <cell r="V960">
            <v>429.39</v>
          </cell>
          <cell r="W960">
            <v>96.04</v>
          </cell>
          <cell r="X960">
            <v>82</v>
          </cell>
          <cell r="Y960">
            <v>1192.77</v>
          </cell>
          <cell r="Z960">
            <v>496.83</v>
          </cell>
          <cell r="AA960">
            <v>77</v>
          </cell>
          <cell r="AB960">
            <v>0</v>
          </cell>
          <cell r="AC960">
            <v>0</v>
          </cell>
          <cell r="AD960">
            <v>13.49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Y960">
            <v>335067.59999999998</v>
          </cell>
        </row>
        <row r="961">
          <cell r="A961">
            <v>2</v>
          </cell>
          <cell r="B961" t="str">
            <v>12</v>
          </cell>
          <cell r="C961" t="str">
            <v>000</v>
          </cell>
          <cell r="D961" t="str">
            <v>1</v>
          </cell>
          <cell r="E961" t="str">
            <v>701</v>
          </cell>
          <cell r="F961" t="str">
            <v>N000</v>
          </cell>
          <cell r="G961" t="str">
            <v>510</v>
          </cell>
          <cell r="H961" t="str">
            <v>1103</v>
          </cell>
          <cell r="I961" t="str">
            <v>CFMS08</v>
          </cell>
          <cell r="J961" t="str">
            <v>MS08</v>
          </cell>
          <cell r="K961" t="str">
            <v>1</v>
          </cell>
          <cell r="L961">
            <v>17</v>
          </cell>
          <cell r="M961">
            <v>0</v>
          </cell>
          <cell r="N961">
            <v>4801.8999999999996</v>
          </cell>
          <cell r="O961" t="str">
            <v>M</v>
          </cell>
          <cell r="P961" t="str">
            <v>00000000</v>
          </cell>
          <cell r="Q961">
            <v>18269.849999999999</v>
          </cell>
          <cell r="R961">
            <v>693.61</v>
          </cell>
          <cell r="S961">
            <v>133.38999999999999</v>
          </cell>
          <cell r="T961">
            <v>612.24</v>
          </cell>
          <cell r="U961">
            <v>240.09</v>
          </cell>
          <cell r="V961">
            <v>415.29</v>
          </cell>
          <cell r="W961">
            <v>96.04</v>
          </cell>
          <cell r="X961">
            <v>49.82</v>
          </cell>
          <cell r="Y961">
            <v>1153.5899999999999</v>
          </cell>
          <cell r="Z961">
            <v>480.51</v>
          </cell>
          <cell r="AA961">
            <v>77</v>
          </cell>
          <cell r="AB961">
            <v>0</v>
          </cell>
          <cell r="AC961">
            <v>0</v>
          </cell>
          <cell r="AD961">
            <v>13.49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Y961">
            <v>5515511.2800000003</v>
          </cell>
        </row>
        <row r="962">
          <cell r="A962">
            <v>2</v>
          </cell>
          <cell r="B962" t="str">
            <v>12</v>
          </cell>
          <cell r="C962" t="str">
            <v>000</v>
          </cell>
          <cell r="D962" t="str">
            <v>1</v>
          </cell>
          <cell r="E962" t="str">
            <v>701</v>
          </cell>
          <cell r="F962" t="str">
            <v>N000</v>
          </cell>
          <cell r="G962" t="str">
            <v>510</v>
          </cell>
          <cell r="H962" t="str">
            <v>1103</v>
          </cell>
          <cell r="I962" t="str">
            <v>M01006</v>
          </cell>
          <cell r="K962" t="str">
            <v>2</v>
          </cell>
          <cell r="L962">
            <v>1</v>
          </cell>
          <cell r="M962">
            <v>0</v>
          </cell>
          <cell r="N962">
            <v>5300</v>
          </cell>
          <cell r="O962" t="str">
            <v>M</v>
          </cell>
          <cell r="P962" t="str">
            <v>00000000</v>
          </cell>
          <cell r="Q962">
            <v>0</v>
          </cell>
          <cell r="R962">
            <v>765.56</v>
          </cell>
          <cell r="S962">
            <v>147.22</v>
          </cell>
          <cell r="T962">
            <v>675.75</v>
          </cell>
          <cell r="U962">
            <v>265</v>
          </cell>
          <cell r="V962">
            <v>95.4</v>
          </cell>
          <cell r="W962">
            <v>106</v>
          </cell>
          <cell r="X962">
            <v>136</v>
          </cell>
          <cell r="Y962">
            <v>0</v>
          </cell>
          <cell r="Z962">
            <v>240.64</v>
          </cell>
          <cell r="AA962">
            <v>77</v>
          </cell>
          <cell r="AB962">
            <v>96</v>
          </cell>
          <cell r="AC962">
            <v>80</v>
          </cell>
          <cell r="AD962">
            <v>13.49</v>
          </cell>
          <cell r="AE962">
            <v>4.42</v>
          </cell>
          <cell r="AF962">
            <v>0</v>
          </cell>
          <cell r="AG962">
            <v>0</v>
          </cell>
          <cell r="AH962">
            <v>2426</v>
          </cell>
          <cell r="AI962">
            <v>0</v>
          </cell>
          <cell r="AJ962">
            <v>3000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Y962">
            <v>161141.76000000001</v>
          </cell>
        </row>
        <row r="963">
          <cell r="A963">
            <v>2</v>
          </cell>
          <cell r="B963" t="str">
            <v>12</v>
          </cell>
          <cell r="C963" t="str">
            <v>000</v>
          </cell>
          <cell r="D963" t="str">
            <v>1</v>
          </cell>
          <cell r="E963" t="str">
            <v>701</v>
          </cell>
          <cell r="F963" t="str">
            <v>N000</v>
          </cell>
          <cell r="G963" t="str">
            <v>510</v>
          </cell>
          <cell r="H963" t="str">
            <v>1103</v>
          </cell>
          <cell r="I963" t="str">
            <v>S03810</v>
          </cell>
          <cell r="J963" t="str">
            <v>22</v>
          </cell>
          <cell r="K963" t="str">
            <v>2</v>
          </cell>
          <cell r="L963">
            <v>3</v>
          </cell>
          <cell r="M963">
            <v>0</v>
          </cell>
          <cell r="N963">
            <v>2342.3000000000002</v>
          </cell>
          <cell r="O963" t="str">
            <v>M</v>
          </cell>
          <cell r="P963" t="str">
            <v>00000000</v>
          </cell>
          <cell r="Q963">
            <v>0</v>
          </cell>
          <cell r="R963">
            <v>338.33</v>
          </cell>
          <cell r="S963">
            <v>65.06</v>
          </cell>
          <cell r="T963">
            <v>298.64</v>
          </cell>
          <cell r="U963">
            <v>117.12</v>
          </cell>
          <cell r="V963">
            <v>42.16</v>
          </cell>
          <cell r="W963">
            <v>46.85</v>
          </cell>
          <cell r="X963">
            <v>45.33</v>
          </cell>
          <cell r="Y963">
            <v>0</v>
          </cell>
          <cell r="Z963">
            <v>60.88</v>
          </cell>
          <cell r="AA963">
            <v>77</v>
          </cell>
          <cell r="AB963">
            <v>96</v>
          </cell>
          <cell r="AC963">
            <v>80</v>
          </cell>
          <cell r="AD963">
            <v>13.49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Y963">
            <v>130433.76</v>
          </cell>
        </row>
        <row r="964">
          <cell r="A964">
            <v>2</v>
          </cell>
          <cell r="B964" t="str">
            <v>12</v>
          </cell>
          <cell r="C964" t="str">
            <v>000</v>
          </cell>
          <cell r="D964" t="str">
            <v>1</v>
          </cell>
          <cell r="E964" t="str">
            <v>701</v>
          </cell>
          <cell r="F964" t="str">
            <v>N000</v>
          </cell>
          <cell r="G964" t="str">
            <v>510</v>
          </cell>
          <cell r="H964" t="str">
            <v>1103</v>
          </cell>
          <cell r="I964" t="str">
            <v>S08802</v>
          </cell>
          <cell r="J964" t="str">
            <v>21</v>
          </cell>
          <cell r="K964" t="str">
            <v>2</v>
          </cell>
          <cell r="L964">
            <v>2</v>
          </cell>
          <cell r="M964">
            <v>0</v>
          </cell>
          <cell r="N964">
            <v>2238.1999999999998</v>
          </cell>
          <cell r="O964" t="str">
            <v>M</v>
          </cell>
          <cell r="P964" t="str">
            <v>00000000</v>
          </cell>
          <cell r="Q964">
            <v>0</v>
          </cell>
          <cell r="R964">
            <v>323.3</v>
          </cell>
          <cell r="S964">
            <v>62.17</v>
          </cell>
          <cell r="T964">
            <v>285.37</v>
          </cell>
          <cell r="U964">
            <v>111.91</v>
          </cell>
          <cell r="V964">
            <v>40.29</v>
          </cell>
          <cell r="W964">
            <v>44.76</v>
          </cell>
          <cell r="X964">
            <v>23</v>
          </cell>
          <cell r="Y964">
            <v>0</v>
          </cell>
          <cell r="Z964">
            <v>57.99</v>
          </cell>
          <cell r="AA964">
            <v>77</v>
          </cell>
          <cell r="AB964">
            <v>96</v>
          </cell>
          <cell r="AC964">
            <v>80</v>
          </cell>
          <cell r="AD964">
            <v>13.49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Y964">
            <v>82883.520000000004</v>
          </cell>
        </row>
        <row r="965">
          <cell r="A965">
            <v>2</v>
          </cell>
          <cell r="B965" t="str">
            <v>12</v>
          </cell>
          <cell r="C965" t="str">
            <v>000</v>
          </cell>
          <cell r="D965" t="str">
            <v>1</v>
          </cell>
          <cell r="E965" t="str">
            <v>701</v>
          </cell>
          <cell r="F965" t="str">
            <v>N000</v>
          </cell>
          <cell r="G965" t="str">
            <v>510</v>
          </cell>
          <cell r="H965" t="str">
            <v>1103</v>
          </cell>
          <cell r="I965" t="str">
            <v>T03804</v>
          </cell>
          <cell r="J965" t="str">
            <v>25</v>
          </cell>
          <cell r="K965" t="str">
            <v>2</v>
          </cell>
          <cell r="L965">
            <v>24</v>
          </cell>
          <cell r="M965">
            <v>0</v>
          </cell>
          <cell r="N965">
            <v>2572.4</v>
          </cell>
          <cell r="O965" t="str">
            <v>M</v>
          </cell>
          <cell r="P965" t="str">
            <v>00000000</v>
          </cell>
          <cell r="Q965">
            <v>0</v>
          </cell>
          <cell r="R965">
            <v>371.57</v>
          </cell>
          <cell r="S965">
            <v>71.459999999999994</v>
          </cell>
          <cell r="T965">
            <v>327.98</v>
          </cell>
          <cell r="U965">
            <v>128.62</v>
          </cell>
          <cell r="V965">
            <v>46.3</v>
          </cell>
          <cell r="W965">
            <v>51.45</v>
          </cell>
          <cell r="X965">
            <v>41.21</v>
          </cell>
          <cell r="Y965">
            <v>0</v>
          </cell>
          <cell r="Z965">
            <v>66.19</v>
          </cell>
          <cell r="AA965">
            <v>77</v>
          </cell>
          <cell r="AB965">
            <v>96</v>
          </cell>
          <cell r="AC965">
            <v>80</v>
          </cell>
          <cell r="AD965">
            <v>13.49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Y965">
            <v>1135776.96</v>
          </cell>
        </row>
        <row r="966">
          <cell r="A966">
            <v>2</v>
          </cell>
          <cell r="B966" t="str">
            <v>12</v>
          </cell>
          <cell r="C966" t="str">
            <v>000</v>
          </cell>
          <cell r="D966" t="str">
            <v>1</v>
          </cell>
          <cell r="E966" t="str">
            <v>701</v>
          </cell>
          <cell r="F966" t="str">
            <v>N000</v>
          </cell>
          <cell r="G966" t="str">
            <v>510</v>
          </cell>
          <cell r="H966" t="str">
            <v>1103</v>
          </cell>
          <cell r="I966" t="str">
            <v>T06803</v>
          </cell>
          <cell r="J966" t="str">
            <v>26</v>
          </cell>
          <cell r="K966" t="str">
            <v>2</v>
          </cell>
          <cell r="L966">
            <v>2</v>
          </cell>
          <cell r="M966">
            <v>0</v>
          </cell>
          <cell r="N966">
            <v>2692.2</v>
          </cell>
          <cell r="O966" t="str">
            <v>M</v>
          </cell>
          <cell r="P966" t="str">
            <v>00000000</v>
          </cell>
          <cell r="Q966">
            <v>0</v>
          </cell>
          <cell r="R966">
            <v>388.87</v>
          </cell>
          <cell r="S966">
            <v>74.78</v>
          </cell>
          <cell r="T966">
            <v>343.26</v>
          </cell>
          <cell r="U966">
            <v>134.61000000000001</v>
          </cell>
          <cell r="V966">
            <v>48.46</v>
          </cell>
          <cell r="W966">
            <v>53.84</v>
          </cell>
          <cell r="X966">
            <v>41</v>
          </cell>
          <cell r="Y966">
            <v>0</v>
          </cell>
          <cell r="Z966">
            <v>69</v>
          </cell>
          <cell r="AA966">
            <v>77</v>
          </cell>
          <cell r="AB966">
            <v>96</v>
          </cell>
          <cell r="AC966">
            <v>80</v>
          </cell>
          <cell r="AD966">
            <v>13.49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Y966">
            <v>98700.24</v>
          </cell>
        </row>
        <row r="967">
          <cell r="A967">
            <v>2</v>
          </cell>
          <cell r="B967" t="str">
            <v>12</v>
          </cell>
          <cell r="C967" t="str">
            <v>000</v>
          </cell>
          <cell r="D967" t="str">
            <v>1</v>
          </cell>
          <cell r="E967" t="str">
            <v>701</v>
          </cell>
          <cell r="F967" t="str">
            <v>N000</v>
          </cell>
          <cell r="G967" t="str">
            <v>510</v>
          </cell>
          <cell r="H967" t="str">
            <v>1103</v>
          </cell>
          <cell r="I967" t="str">
            <v>T06807</v>
          </cell>
          <cell r="J967" t="str">
            <v>24</v>
          </cell>
          <cell r="K967" t="str">
            <v>2</v>
          </cell>
          <cell r="L967">
            <v>3</v>
          </cell>
          <cell r="M967">
            <v>0</v>
          </cell>
          <cell r="N967">
            <v>2479.75</v>
          </cell>
          <cell r="O967" t="str">
            <v>M</v>
          </cell>
          <cell r="P967" t="str">
            <v>00000000</v>
          </cell>
          <cell r="Q967">
            <v>0</v>
          </cell>
          <cell r="R967">
            <v>358.19</v>
          </cell>
          <cell r="S967">
            <v>68.88</v>
          </cell>
          <cell r="T967">
            <v>316.17</v>
          </cell>
          <cell r="U967">
            <v>123.99</v>
          </cell>
          <cell r="V967">
            <v>44.64</v>
          </cell>
          <cell r="W967">
            <v>49.59</v>
          </cell>
          <cell r="X967">
            <v>42.67</v>
          </cell>
          <cell r="Y967">
            <v>0</v>
          </cell>
          <cell r="Z967">
            <v>64.05</v>
          </cell>
          <cell r="AA967">
            <v>77</v>
          </cell>
          <cell r="AB967">
            <v>96</v>
          </cell>
          <cell r="AC967">
            <v>80</v>
          </cell>
          <cell r="AD967">
            <v>13.49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Y967">
            <v>137319.12</v>
          </cell>
        </row>
        <row r="968">
          <cell r="A968">
            <v>2</v>
          </cell>
          <cell r="B968" t="str">
            <v>12</v>
          </cell>
          <cell r="C968" t="str">
            <v>000</v>
          </cell>
          <cell r="D968" t="str">
            <v>1</v>
          </cell>
          <cell r="E968" t="str">
            <v>701</v>
          </cell>
          <cell r="F968" t="str">
            <v>N000</v>
          </cell>
          <cell r="G968" t="str">
            <v>510</v>
          </cell>
          <cell r="H968" t="str">
            <v>1103</v>
          </cell>
          <cell r="I968" t="str">
            <v>CF01059</v>
          </cell>
          <cell r="J968" t="str">
            <v>28</v>
          </cell>
          <cell r="K968" t="str">
            <v>1</v>
          </cell>
          <cell r="L968">
            <v>27</v>
          </cell>
          <cell r="M968">
            <v>0</v>
          </cell>
          <cell r="N968">
            <v>3631.8</v>
          </cell>
          <cell r="O968" t="str">
            <v>M</v>
          </cell>
          <cell r="P968" t="str">
            <v>00000000</v>
          </cell>
          <cell r="Q968">
            <v>8731.1</v>
          </cell>
          <cell r="R968">
            <v>524.59</v>
          </cell>
          <cell r="S968">
            <v>100.88</v>
          </cell>
          <cell r="T968">
            <v>463.05</v>
          </cell>
          <cell r="U968">
            <v>181.59</v>
          </cell>
          <cell r="V968">
            <v>222.53</v>
          </cell>
          <cell r="W968">
            <v>72.64</v>
          </cell>
          <cell r="X968">
            <v>36.22</v>
          </cell>
          <cell r="Y968">
            <v>618.15</v>
          </cell>
          <cell r="Z968">
            <v>262.02999999999997</v>
          </cell>
          <cell r="AA968">
            <v>77</v>
          </cell>
          <cell r="AB968">
            <v>0</v>
          </cell>
          <cell r="AC968">
            <v>0</v>
          </cell>
          <cell r="AD968">
            <v>13.49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Y968">
            <v>4838962.68</v>
          </cell>
        </row>
        <row r="969">
          <cell r="A969">
            <v>2</v>
          </cell>
          <cell r="B969" t="str">
            <v>12</v>
          </cell>
          <cell r="C969" t="str">
            <v>000</v>
          </cell>
          <cell r="D969" t="str">
            <v>1</v>
          </cell>
          <cell r="E969" t="str">
            <v>701</v>
          </cell>
          <cell r="F969" t="str">
            <v>N000</v>
          </cell>
          <cell r="G969" t="str">
            <v>510</v>
          </cell>
          <cell r="H969" t="str">
            <v>1103</v>
          </cell>
          <cell r="I969" t="str">
            <v>CF03809</v>
          </cell>
          <cell r="J969" t="str">
            <v>25</v>
          </cell>
          <cell r="K969" t="str">
            <v>2</v>
          </cell>
          <cell r="L969">
            <v>1</v>
          </cell>
          <cell r="M969">
            <v>0</v>
          </cell>
          <cell r="N969">
            <v>2572.4</v>
          </cell>
          <cell r="O969" t="str">
            <v>M</v>
          </cell>
          <cell r="P969" t="str">
            <v>00000000</v>
          </cell>
          <cell r="Q969">
            <v>0</v>
          </cell>
          <cell r="R969">
            <v>371.57</v>
          </cell>
          <cell r="S969">
            <v>71.459999999999994</v>
          </cell>
          <cell r="T969">
            <v>327.98</v>
          </cell>
          <cell r="U969">
            <v>128.62</v>
          </cell>
          <cell r="V969">
            <v>46.3</v>
          </cell>
          <cell r="W969">
            <v>51.45</v>
          </cell>
          <cell r="X969">
            <v>0</v>
          </cell>
          <cell r="Y969">
            <v>0</v>
          </cell>
          <cell r="Z969">
            <v>65.37</v>
          </cell>
          <cell r="AA969">
            <v>77</v>
          </cell>
          <cell r="AB969">
            <v>96</v>
          </cell>
          <cell r="AC969">
            <v>80</v>
          </cell>
          <cell r="AD969">
            <v>13.49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Y969">
            <v>46819.68</v>
          </cell>
        </row>
        <row r="970">
          <cell r="A970">
            <v>2</v>
          </cell>
          <cell r="B970" t="str">
            <v>12</v>
          </cell>
          <cell r="C970" t="str">
            <v>000</v>
          </cell>
          <cell r="D970" t="str">
            <v>1</v>
          </cell>
          <cell r="E970" t="str">
            <v>701</v>
          </cell>
          <cell r="F970" t="str">
            <v>N000</v>
          </cell>
          <cell r="G970" t="str">
            <v>510</v>
          </cell>
          <cell r="H970" t="str">
            <v>1103</v>
          </cell>
          <cell r="I970" t="str">
            <v>CF03820</v>
          </cell>
          <cell r="J970" t="str">
            <v>27Z</v>
          </cell>
          <cell r="K970" t="str">
            <v>2</v>
          </cell>
          <cell r="L970">
            <v>1</v>
          </cell>
          <cell r="M970">
            <v>0</v>
          </cell>
          <cell r="N970">
            <v>2900.25</v>
          </cell>
          <cell r="O970" t="str">
            <v>M</v>
          </cell>
          <cell r="P970" t="str">
            <v>00000000</v>
          </cell>
          <cell r="Q970">
            <v>205.15</v>
          </cell>
          <cell r="R970">
            <v>418.93</v>
          </cell>
          <cell r="S970">
            <v>80.56</v>
          </cell>
          <cell r="T970">
            <v>369.78</v>
          </cell>
          <cell r="U970">
            <v>145.01</v>
          </cell>
          <cell r="V970">
            <v>55.89</v>
          </cell>
          <cell r="W970">
            <v>58.01</v>
          </cell>
          <cell r="X970">
            <v>0</v>
          </cell>
          <cell r="Y970">
            <v>0</v>
          </cell>
          <cell r="Z970">
            <v>77.16</v>
          </cell>
          <cell r="AA970">
            <v>77</v>
          </cell>
          <cell r="AB970">
            <v>96</v>
          </cell>
          <cell r="AC970">
            <v>80</v>
          </cell>
          <cell r="AD970">
            <v>13.49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Y970">
            <v>54926.76</v>
          </cell>
        </row>
        <row r="971">
          <cell r="A971">
            <v>2</v>
          </cell>
          <cell r="B971" t="str">
            <v>12</v>
          </cell>
          <cell r="C971" t="str">
            <v>000</v>
          </cell>
          <cell r="D971" t="str">
            <v>1</v>
          </cell>
          <cell r="E971" t="str">
            <v>701</v>
          </cell>
          <cell r="F971" t="str">
            <v>N000</v>
          </cell>
          <cell r="G971" t="str">
            <v>510</v>
          </cell>
          <cell r="H971" t="str">
            <v>1103</v>
          </cell>
          <cell r="I971" t="str">
            <v>CF04806</v>
          </cell>
          <cell r="J971" t="str">
            <v>26</v>
          </cell>
          <cell r="K971" t="str">
            <v>2</v>
          </cell>
          <cell r="L971">
            <v>17</v>
          </cell>
          <cell r="M971">
            <v>0</v>
          </cell>
          <cell r="N971">
            <v>2692.2</v>
          </cell>
          <cell r="O971" t="str">
            <v>M</v>
          </cell>
          <cell r="P971" t="str">
            <v>00000000</v>
          </cell>
          <cell r="Q971">
            <v>0</v>
          </cell>
          <cell r="R971">
            <v>388.87</v>
          </cell>
          <cell r="S971">
            <v>74.78</v>
          </cell>
          <cell r="T971">
            <v>343.26</v>
          </cell>
          <cell r="U971">
            <v>134.61000000000001</v>
          </cell>
          <cell r="V971">
            <v>48.46</v>
          </cell>
          <cell r="W971">
            <v>53.84</v>
          </cell>
          <cell r="X971">
            <v>37.24</v>
          </cell>
          <cell r="Y971">
            <v>0</v>
          </cell>
          <cell r="Z971">
            <v>68.92</v>
          </cell>
          <cell r="AA971">
            <v>77</v>
          </cell>
          <cell r="AB971">
            <v>96</v>
          </cell>
          <cell r="AC971">
            <v>80</v>
          </cell>
          <cell r="AD971">
            <v>13.49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Y971">
            <v>838168.68</v>
          </cell>
        </row>
        <row r="972">
          <cell r="A972">
            <v>2</v>
          </cell>
          <cell r="B972" t="str">
            <v>12</v>
          </cell>
          <cell r="C972" t="str">
            <v>000</v>
          </cell>
          <cell r="D972" t="str">
            <v>1</v>
          </cell>
          <cell r="E972" t="str">
            <v>701</v>
          </cell>
          <cell r="F972" t="str">
            <v>N000</v>
          </cell>
          <cell r="G972" t="str">
            <v>510</v>
          </cell>
          <cell r="H972" t="str">
            <v>1103</v>
          </cell>
          <cell r="I972" t="str">
            <v>CF04807</v>
          </cell>
          <cell r="J972" t="str">
            <v>27Z</v>
          </cell>
          <cell r="K972" t="str">
            <v>2</v>
          </cell>
          <cell r="L972">
            <v>28</v>
          </cell>
          <cell r="M972">
            <v>0</v>
          </cell>
          <cell r="N972">
            <v>2900.25</v>
          </cell>
          <cell r="O972" t="str">
            <v>M</v>
          </cell>
          <cell r="P972" t="str">
            <v>00000000</v>
          </cell>
          <cell r="Q972">
            <v>205.15</v>
          </cell>
          <cell r="R972">
            <v>418.93</v>
          </cell>
          <cell r="S972">
            <v>80.56</v>
          </cell>
          <cell r="T972">
            <v>369.78</v>
          </cell>
          <cell r="U972">
            <v>145.01</v>
          </cell>
          <cell r="V972">
            <v>55.89</v>
          </cell>
          <cell r="W972">
            <v>58.01</v>
          </cell>
          <cell r="X972">
            <v>55.14</v>
          </cell>
          <cell r="Y972">
            <v>0</v>
          </cell>
          <cell r="Z972">
            <v>78.260000000000005</v>
          </cell>
          <cell r="AA972">
            <v>77</v>
          </cell>
          <cell r="AB972">
            <v>96</v>
          </cell>
          <cell r="AC972">
            <v>80</v>
          </cell>
          <cell r="AD972">
            <v>13.49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Y972">
            <v>1556845.92</v>
          </cell>
        </row>
        <row r="973">
          <cell r="A973">
            <v>2</v>
          </cell>
          <cell r="B973" t="str">
            <v>12</v>
          </cell>
          <cell r="C973" t="str">
            <v>000</v>
          </cell>
          <cell r="D973" t="str">
            <v>1</v>
          </cell>
          <cell r="E973" t="str">
            <v>701</v>
          </cell>
          <cell r="F973" t="str">
            <v>N000</v>
          </cell>
          <cell r="G973" t="str">
            <v>510</v>
          </cell>
          <cell r="H973" t="str">
            <v>1103</v>
          </cell>
          <cell r="I973" t="str">
            <v>CF04808</v>
          </cell>
          <cell r="J973" t="str">
            <v>27ZA</v>
          </cell>
          <cell r="K973" t="str">
            <v>2</v>
          </cell>
          <cell r="L973">
            <v>26</v>
          </cell>
          <cell r="M973">
            <v>0</v>
          </cell>
          <cell r="N973">
            <v>2982.9</v>
          </cell>
          <cell r="O973" t="str">
            <v>M</v>
          </cell>
          <cell r="P973" t="str">
            <v>00000000</v>
          </cell>
          <cell r="Q973">
            <v>579.4</v>
          </cell>
          <cell r="R973">
            <v>430.86</v>
          </cell>
          <cell r="S973">
            <v>82.86</v>
          </cell>
          <cell r="T973">
            <v>380.32</v>
          </cell>
          <cell r="U973">
            <v>149.15</v>
          </cell>
          <cell r="V973">
            <v>64.12</v>
          </cell>
          <cell r="W973">
            <v>59.66</v>
          </cell>
          <cell r="X973">
            <v>15.5</v>
          </cell>
          <cell r="Y973">
            <v>0</v>
          </cell>
          <cell r="Z973">
            <v>86.89</v>
          </cell>
          <cell r="AA973">
            <v>77</v>
          </cell>
          <cell r="AB973">
            <v>96</v>
          </cell>
          <cell r="AC973">
            <v>80</v>
          </cell>
          <cell r="AD973">
            <v>13.49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Y973">
            <v>1590622.8</v>
          </cell>
        </row>
        <row r="974">
          <cell r="A974">
            <v>2</v>
          </cell>
          <cell r="B974" t="str">
            <v>12</v>
          </cell>
          <cell r="C974" t="str">
            <v>000</v>
          </cell>
          <cell r="D974" t="str">
            <v>1</v>
          </cell>
          <cell r="E974" t="str">
            <v>701</v>
          </cell>
          <cell r="F974" t="str">
            <v>N000</v>
          </cell>
          <cell r="G974" t="str">
            <v>510</v>
          </cell>
          <cell r="H974" t="str">
            <v>1103</v>
          </cell>
          <cell r="I974" t="str">
            <v>CF21807</v>
          </cell>
          <cell r="J974" t="str">
            <v>26</v>
          </cell>
          <cell r="K974" t="str">
            <v>2</v>
          </cell>
          <cell r="L974">
            <v>1</v>
          </cell>
          <cell r="M974">
            <v>0</v>
          </cell>
          <cell r="N974">
            <v>2692.2</v>
          </cell>
          <cell r="O974" t="str">
            <v>M</v>
          </cell>
          <cell r="P974" t="str">
            <v>00000000</v>
          </cell>
          <cell r="Q974">
            <v>0</v>
          </cell>
          <cell r="R974">
            <v>388.87</v>
          </cell>
          <cell r="S974">
            <v>74.78</v>
          </cell>
          <cell r="T974">
            <v>343.26</v>
          </cell>
          <cell r="U974">
            <v>134.61000000000001</v>
          </cell>
          <cell r="V974">
            <v>48.46</v>
          </cell>
          <cell r="W974">
            <v>53.84</v>
          </cell>
          <cell r="X974">
            <v>0</v>
          </cell>
          <cell r="Y974">
            <v>0</v>
          </cell>
          <cell r="Z974">
            <v>68.180000000000007</v>
          </cell>
          <cell r="AA974">
            <v>77</v>
          </cell>
          <cell r="AB974">
            <v>96</v>
          </cell>
          <cell r="AC974">
            <v>80</v>
          </cell>
          <cell r="AD974">
            <v>13.49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Y974">
            <v>48848.28</v>
          </cell>
        </row>
        <row r="975">
          <cell r="A975">
            <v>2</v>
          </cell>
          <cell r="B975" t="str">
            <v>12</v>
          </cell>
          <cell r="C975" t="str">
            <v>000</v>
          </cell>
          <cell r="D975" t="str">
            <v>1</v>
          </cell>
          <cell r="E975" t="str">
            <v>701</v>
          </cell>
          <cell r="F975" t="str">
            <v>N000</v>
          </cell>
          <cell r="G975" t="str">
            <v>510</v>
          </cell>
          <cell r="H975" t="str">
            <v>1103</v>
          </cell>
          <cell r="I975" t="str">
            <v>CF21856</v>
          </cell>
          <cell r="J975" t="str">
            <v>27Z</v>
          </cell>
          <cell r="K975" t="str">
            <v>2</v>
          </cell>
          <cell r="L975">
            <v>1</v>
          </cell>
          <cell r="M975">
            <v>0</v>
          </cell>
          <cell r="N975">
            <v>2900.25</v>
          </cell>
          <cell r="O975" t="str">
            <v>M</v>
          </cell>
          <cell r="P975" t="str">
            <v>00000000</v>
          </cell>
          <cell r="Q975">
            <v>205.15</v>
          </cell>
          <cell r="R975">
            <v>418.93</v>
          </cell>
          <cell r="S975">
            <v>80.56</v>
          </cell>
          <cell r="T975">
            <v>369.78</v>
          </cell>
          <cell r="U975">
            <v>145.01</v>
          </cell>
          <cell r="V975">
            <v>55.89</v>
          </cell>
          <cell r="W975">
            <v>58.01</v>
          </cell>
          <cell r="X975">
            <v>0</v>
          </cell>
          <cell r="Y975">
            <v>0</v>
          </cell>
          <cell r="Z975">
            <v>77.16</v>
          </cell>
          <cell r="AA975">
            <v>77</v>
          </cell>
          <cell r="AB975">
            <v>96</v>
          </cell>
          <cell r="AC975">
            <v>80</v>
          </cell>
          <cell r="AD975">
            <v>13.49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Y975">
            <v>54926.76</v>
          </cell>
        </row>
        <row r="976">
          <cell r="A976">
            <v>2</v>
          </cell>
          <cell r="B976" t="str">
            <v>12</v>
          </cell>
          <cell r="C976" t="str">
            <v>000</v>
          </cell>
          <cell r="D976" t="str">
            <v>1</v>
          </cell>
          <cell r="E976" t="str">
            <v>701</v>
          </cell>
          <cell r="F976" t="str">
            <v>N000</v>
          </cell>
          <cell r="G976" t="str">
            <v>510</v>
          </cell>
          <cell r="H976" t="str">
            <v>1103</v>
          </cell>
          <cell r="I976" t="str">
            <v>CF21858</v>
          </cell>
          <cell r="J976" t="str">
            <v>27ZA</v>
          </cell>
          <cell r="K976" t="str">
            <v>2</v>
          </cell>
          <cell r="L976">
            <v>5</v>
          </cell>
          <cell r="M976">
            <v>0</v>
          </cell>
          <cell r="N976">
            <v>2982.9</v>
          </cell>
          <cell r="O976" t="str">
            <v>M</v>
          </cell>
          <cell r="P976" t="str">
            <v>00000000</v>
          </cell>
          <cell r="Q976">
            <v>579.4</v>
          </cell>
          <cell r="R976">
            <v>430.86</v>
          </cell>
          <cell r="S976">
            <v>82.86</v>
          </cell>
          <cell r="T976">
            <v>380.32</v>
          </cell>
          <cell r="U976">
            <v>149.15</v>
          </cell>
          <cell r="V976">
            <v>64.12</v>
          </cell>
          <cell r="W976">
            <v>59.66</v>
          </cell>
          <cell r="X976">
            <v>58.4</v>
          </cell>
          <cell r="Y976">
            <v>0</v>
          </cell>
          <cell r="Z976">
            <v>87.75</v>
          </cell>
          <cell r="AA976">
            <v>77</v>
          </cell>
          <cell r="AB976">
            <v>96</v>
          </cell>
          <cell r="AC976">
            <v>80</v>
          </cell>
          <cell r="AD976">
            <v>13.49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Y976">
            <v>308514.59999999998</v>
          </cell>
        </row>
        <row r="977">
          <cell r="A977">
            <v>2</v>
          </cell>
          <cell r="B977" t="str">
            <v>12</v>
          </cell>
          <cell r="C977" t="str">
            <v>000</v>
          </cell>
          <cell r="D977" t="str">
            <v>1</v>
          </cell>
          <cell r="E977" t="str">
            <v>701</v>
          </cell>
          <cell r="F977" t="str">
            <v>N000</v>
          </cell>
          <cell r="G977" t="str">
            <v>510</v>
          </cell>
          <cell r="H977" t="str">
            <v>1103</v>
          </cell>
          <cell r="I977" t="str">
            <v>CF21859</v>
          </cell>
          <cell r="J977" t="str">
            <v>27ZB</v>
          </cell>
          <cell r="K977" t="str">
            <v>2</v>
          </cell>
          <cell r="L977">
            <v>4</v>
          </cell>
          <cell r="M977">
            <v>0</v>
          </cell>
          <cell r="N977">
            <v>3008.65</v>
          </cell>
          <cell r="O977" t="str">
            <v>M</v>
          </cell>
          <cell r="P977" t="str">
            <v>00000000</v>
          </cell>
          <cell r="Q977">
            <v>857</v>
          </cell>
          <cell r="R977">
            <v>434.58</v>
          </cell>
          <cell r="S977">
            <v>83.57</v>
          </cell>
          <cell r="T977">
            <v>383.6</v>
          </cell>
          <cell r="U977">
            <v>150.43</v>
          </cell>
          <cell r="V977">
            <v>69.59</v>
          </cell>
          <cell r="W977">
            <v>60.17</v>
          </cell>
          <cell r="X977">
            <v>41.25</v>
          </cell>
          <cell r="Y977">
            <v>0</v>
          </cell>
          <cell r="Z977">
            <v>93.56</v>
          </cell>
          <cell r="AA977">
            <v>77</v>
          </cell>
          <cell r="AB977">
            <v>96</v>
          </cell>
          <cell r="AC977">
            <v>80</v>
          </cell>
          <cell r="AD977">
            <v>13.49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Y977">
            <v>261546.72</v>
          </cell>
        </row>
        <row r="978">
          <cell r="A978">
            <v>2</v>
          </cell>
          <cell r="B978" t="str">
            <v>12</v>
          </cell>
          <cell r="C978" t="str">
            <v>000</v>
          </cell>
          <cell r="D978" t="str">
            <v>1</v>
          </cell>
          <cell r="E978" t="str">
            <v>701</v>
          </cell>
          <cell r="F978" t="str">
            <v>N000</v>
          </cell>
          <cell r="G978" t="str">
            <v>510</v>
          </cell>
          <cell r="H978" t="str">
            <v>1103</v>
          </cell>
          <cell r="I978" t="str">
            <v>CF21864</v>
          </cell>
          <cell r="J978" t="str">
            <v>27C</v>
          </cell>
          <cell r="K978" t="str">
            <v>1</v>
          </cell>
          <cell r="L978">
            <v>30</v>
          </cell>
          <cell r="M978">
            <v>0</v>
          </cell>
          <cell r="N978">
            <v>3268.2</v>
          </cell>
          <cell r="O978" t="str">
            <v>M</v>
          </cell>
          <cell r="P978" t="str">
            <v>00000000</v>
          </cell>
          <cell r="Q978">
            <v>4783.05</v>
          </cell>
          <cell r="R978">
            <v>472.07</v>
          </cell>
          <cell r="S978">
            <v>90.78</v>
          </cell>
          <cell r="T978">
            <v>416.7</v>
          </cell>
          <cell r="U978">
            <v>163.41</v>
          </cell>
          <cell r="V978">
            <v>144.91999999999999</v>
          </cell>
          <cell r="W978">
            <v>65.36</v>
          </cell>
          <cell r="X978">
            <v>52.83</v>
          </cell>
          <cell r="Y978">
            <v>0</v>
          </cell>
          <cell r="Z978">
            <v>174.88</v>
          </cell>
          <cell r="AA978">
            <v>77</v>
          </cell>
          <cell r="AB978">
            <v>0</v>
          </cell>
          <cell r="AC978">
            <v>0</v>
          </cell>
          <cell r="AD978">
            <v>13.49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Y978">
            <v>3500168.4</v>
          </cell>
        </row>
        <row r="979">
          <cell r="A979">
            <v>2</v>
          </cell>
          <cell r="B979" t="str">
            <v>12</v>
          </cell>
          <cell r="C979" t="str">
            <v>000</v>
          </cell>
          <cell r="D979" t="str">
            <v>1</v>
          </cell>
          <cell r="E979" t="str">
            <v>701</v>
          </cell>
          <cell r="F979" t="str">
            <v>N000</v>
          </cell>
          <cell r="G979" t="str">
            <v>510</v>
          </cell>
          <cell r="H979" t="str">
            <v>1103</v>
          </cell>
          <cell r="I979" t="str">
            <v>CF21865</v>
          </cell>
          <cell r="J979" t="str">
            <v>27B</v>
          </cell>
          <cell r="K979" t="str">
            <v>1</v>
          </cell>
          <cell r="L979">
            <v>11</v>
          </cell>
          <cell r="M979">
            <v>0</v>
          </cell>
          <cell r="N979">
            <v>3222.2</v>
          </cell>
          <cell r="O979" t="str">
            <v>M</v>
          </cell>
          <cell r="P979" t="str">
            <v>00000000</v>
          </cell>
          <cell r="Q979">
            <v>3558.85</v>
          </cell>
          <cell r="R979">
            <v>465.43</v>
          </cell>
          <cell r="S979">
            <v>89.51</v>
          </cell>
          <cell r="T979">
            <v>410.83</v>
          </cell>
          <cell r="U979">
            <v>161.11000000000001</v>
          </cell>
          <cell r="V979">
            <v>122.06</v>
          </cell>
          <cell r="W979">
            <v>64.44</v>
          </cell>
          <cell r="X979">
            <v>54.18</v>
          </cell>
          <cell r="Y979">
            <v>0</v>
          </cell>
          <cell r="Z979">
            <v>149.34</v>
          </cell>
          <cell r="AA979">
            <v>77</v>
          </cell>
          <cell r="AB979">
            <v>0</v>
          </cell>
          <cell r="AC979">
            <v>0</v>
          </cell>
          <cell r="AD979">
            <v>13.49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Y979">
            <v>1107274.08</v>
          </cell>
        </row>
        <row r="980">
          <cell r="A980">
            <v>2</v>
          </cell>
          <cell r="B980" t="str">
            <v>12</v>
          </cell>
          <cell r="C980" t="str">
            <v>000</v>
          </cell>
          <cell r="D980" t="str">
            <v>1</v>
          </cell>
          <cell r="E980" t="str">
            <v>701</v>
          </cell>
          <cell r="F980" t="str">
            <v>N000</v>
          </cell>
          <cell r="G980" t="str">
            <v>510</v>
          </cell>
          <cell r="H980" t="str">
            <v>1103</v>
          </cell>
          <cell r="I980" t="str">
            <v>CF21866</v>
          </cell>
          <cell r="J980" t="str">
            <v>27A</v>
          </cell>
          <cell r="K980" t="str">
            <v>1</v>
          </cell>
          <cell r="L980">
            <v>6</v>
          </cell>
          <cell r="M980">
            <v>0</v>
          </cell>
          <cell r="N980">
            <v>3185.4</v>
          </cell>
          <cell r="O980" t="str">
            <v>M</v>
          </cell>
          <cell r="P980" t="str">
            <v>00000000</v>
          </cell>
          <cell r="Q980">
            <v>2791.7</v>
          </cell>
          <cell r="R980">
            <v>460.11</v>
          </cell>
          <cell r="S980">
            <v>88.48</v>
          </cell>
          <cell r="T980">
            <v>406.14</v>
          </cell>
          <cell r="U980">
            <v>159.27000000000001</v>
          </cell>
          <cell r="V980">
            <v>107.59</v>
          </cell>
          <cell r="W980">
            <v>63.71</v>
          </cell>
          <cell r="X980">
            <v>23</v>
          </cell>
          <cell r="Y980">
            <v>0</v>
          </cell>
          <cell r="Z980">
            <v>132.51</v>
          </cell>
          <cell r="AA980">
            <v>77</v>
          </cell>
          <cell r="AB980">
            <v>0</v>
          </cell>
          <cell r="AC980">
            <v>0</v>
          </cell>
          <cell r="AD980">
            <v>13.49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Y980">
            <v>540604.80000000005</v>
          </cell>
        </row>
        <row r="981">
          <cell r="A981">
            <v>2</v>
          </cell>
          <cell r="B981" t="str">
            <v>12</v>
          </cell>
          <cell r="C981" t="str">
            <v>000</v>
          </cell>
          <cell r="D981" t="str">
            <v>1</v>
          </cell>
          <cell r="E981" t="str">
            <v>701</v>
          </cell>
          <cell r="F981" t="str">
            <v>N000</v>
          </cell>
          <cell r="G981" t="str">
            <v>510</v>
          </cell>
          <cell r="H981" t="str">
            <v>1103</v>
          </cell>
          <cell r="I981" t="str">
            <v>CF21899</v>
          </cell>
          <cell r="J981" t="str">
            <v>27CC</v>
          </cell>
          <cell r="K981" t="str">
            <v>1</v>
          </cell>
          <cell r="L981">
            <v>1</v>
          </cell>
          <cell r="M981">
            <v>0</v>
          </cell>
          <cell r="N981">
            <v>3368.65</v>
          </cell>
          <cell r="O981" t="str">
            <v>M</v>
          </cell>
          <cell r="P981" t="str">
            <v>00000000</v>
          </cell>
          <cell r="Q981">
            <v>6973.4</v>
          </cell>
          <cell r="R981">
            <v>486.58</v>
          </cell>
          <cell r="S981">
            <v>93.57</v>
          </cell>
          <cell r="T981">
            <v>429.5</v>
          </cell>
          <cell r="U981">
            <v>168.43</v>
          </cell>
          <cell r="V981">
            <v>186.16</v>
          </cell>
          <cell r="W981">
            <v>67.37</v>
          </cell>
          <cell r="X981">
            <v>0</v>
          </cell>
          <cell r="Y981">
            <v>517.1</v>
          </cell>
          <cell r="Z981">
            <v>219.98</v>
          </cell>
          <cell r="AA981">
            <v>77</v>
          </cell>
          <cell r="AB981">
            <v>0</v>
          </cell>
          <cell r="AC981">
            <v>0</v>
          </cell>
          <cell r="AD981">
            <v>13.49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Y981">
            <v>151214.76</v>
          </cell>
        </row>
        <row r="982">
          <cell r="A982">
            <v>2</v>
          </cell>
          <cell r="B982" t="str">
            <v>12</v>
          </cell>
          <cell r="C982" t="str">
            <v>000</v>
          </cell>
          <cell r="D982" t="str">
            <v>1</v>
          </cell>
          <cell r="E982" t="str">
            <v>701</v>
          </cell>
          <cell r="F982" t="str">
            <v>N000</v>
          </cell>
          <cell r="G982" t="str">
            <v>510</v>
          </cell>
          <cell r="H982" t="str">
            <v>1103</v>
          </cell>
          <cell r="I982" t="str">
            <v>CF33834</v>
          </cell>
          <cell r="J982" t="str">
            <v>27</v>
          </cell>
          <cell r="K982" t="str">
            <v>2</v>
          </cell>
          <cell r="L982">
            <v>14</v>
          </cell>
          <cell r="M982">
            <v>0</v>
          </cell>
          <cell r="N982">
            <v>2817.8</v>
          </cell>
          <cell r="O982" t="str">
            <v>M</v>
          </cell>
          <cell r="P982" t="str">
            <v>00000000</v>
          </cell>
          <cell r="Q982">
            <v>0</v>
          </cell>
          <cell r="R982">
            <v>407.02</v>
          </cell>
          <cell r="S982">
            <v>78.27</v>
          </cell>
          <cell r="T982">
            <v>359.27</v>
          </cell>
          <cell r="U982">
            <v>140.88999999999999</v>
          </cell>
          <cell r="V982">
            <v>50.72</v>
          </cell>
          <cell r="W982">
            <v>56.36</v>
          </cell>
          <cell r="X982">
            <v>58.57</v>
          </cell>
          <cell r="Y982">
            <v>0</v>
          </cell>
          <cell r="Z982">
            <v>72.290000000000006</v>
          </cell>
          <cell r="AA982">
            <v>77</v>
          </cell>
          <cell r="AB982">
            <v>96</v>
          </cell>
          <cell r="AC982">
            <v>80</v>
          </cell>
          <cell r="AD982">
            <v>13.49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Y982">
            <v>723690.24</v>
          </cell>
        </row>
        <row r="983">
          <cell r="A983">
            <v>2</v>
          </cell>
          <cell r="B983" t="str">
            <v>12</v>
          </cell>
          <cell r="C983" t="str">
            <v>000</v>
          </cell>
          <cell r="D983" t="str">
            <v>1</v>
          </cell>
          <cell r="E983" t="str">
            <v>701</v>
          </cell>
          <cell r="F983" t="str">
            <v>N000</v>
          </cell>
          <cell r="G983" t="str">
            <v>510</v>
          </cell>
          <cell r="H983" t="str">
            <v>1103</v>
          </cell>
          <cell r="I983" t="str">
            <v>CF33892</v>
          </cell>
          <cell r="J983" t="str">
            <v>27ZA</v>
          </cell>
          <cell r="K983" t="str">
            <v>2</v>
          </cell>
          <cell r="L983">
            <v>92</v>
          </cell>
          <cell r="M983">
            <v>0</v>
          </cell>
          <cell r="N983">
            <v>2982.9</v>
          </cell>
          <cell r="O983" t="str">
            <v>M</v>
          </cell>
          <cell r="P983" t="str">
            <v>00000000</v>
          </cell>
          <cell r="Q983">
            <v>579.4</v>
          </cell>
          <cell r="R983">
            <v>430.86</v>
          </cell>
          <cell r="S983">
            <v>82.86</v>
          </cell>
          <cell r="T983">
            <v>380.32</v>
          </cell>
          <cell r="U983">
            <v>149.15</v>
          </cell>
          <cell r="V983">
            <v>64.12</v>
          </cell>
          <cell r="W983">
            <v>59.66</v>
          </cell>
          <cell r="X983">
            <v>60.89</v>
          </cell>
          <cell r="Y983">
            <v>0</v>
          </cell>
          <cell r="Z983">
            <v>87.8</v>
          </cell>
          <cell r="AA983">
            <v>77</v>
          </cell>
          <cell r="AB983">
            <v>96</v>
          </cell>
          <cell r="AC983">
            <v>80</v>
          </cell>
          <cell r="AD983">
            <v>13.49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Y983">
            <v>5679472.7999999998</v>
          </cell>
        </row>
        <row r="984">
          <cell r="A984">
            <v>2</v>
          </cell>
          <cell r="B984" t="str">
            <v>12</v>
          </cell>
          <cell r="C984" t="str">
            <v>000</v>
          </cell>
          <cell r="D984" t="str">
            <v>1</v>
          </cell>
          <cell r="E984" t="str">
            <v>701</v>
          </cell>
          <cell r="F984" t="str">
            <v>N000</v>
          </cell>
          <cell r="G984" t="str">
            <v>511</v>
          </cell>
          <cell r="H984" t="str">
            <v>1103</v>
          </cell>
          <cell r="I984" t="str">
            <v>A01803</v>
          </cell>
          <cell r="J984" t="str">
            <v>19</v>
          </cell>
          <cell r="K984" t="str">
            <v>2</v>
          </cell>
          <cell r="L984">
            <v>24</v>
          </cell>
          <cell r="M984">
            <v>0</v>
          </cell>
          <cell r="N984">
            <v>2120.3000000000002</v>
          </cell>
          <cell r="O984" t="str">
            <v>M</v>
          </cell>
          <cell r="P984" t="str">
            <v>00000000</v>
          </cell>
          <cell r="Q984">
            <v>0</v>
          </cell>
          <cell r="R984">
            <v>306.27</v>
          </cell>
          <cell r="S984">
            <v>58.9</v>
          </cell>
          <cell r="T984">
            <v>270.33999999999997</v>
          </cell>
          <cell r="U984">
            <v>106.02</v>
          </cell>
          <cell r="V984">
            <v>38.17</v>
          </cell>
          <cell r="W984">
            <v>42.41</v>
          </cell>
          <cell r="X984">
            <v>49.29</v>
          </cell>
          <cell r="Y984">
            <v>0</v>
          </cell>
          <cell r="Z984">
            <v>55.76</v>
          </cell>
          <cell r="AA984">
            <v>77</v>
          </cell>
          <cell r="AB984">
            <v>96</v>
          </cell>
          <cell r="AC984">
            <v>80</v>
          </cell>
          <cell r="AD984">
            <v>13.49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Y984">
            <v>954417.6</v>
          </cell>
        </row>
        <row r="985">
          <cell r="A985">
            <v>2</v>
          </cell>
          <cell r="B985" t="str">
            <v>12</v>
          </cell>
          <cell r="C985" t="str">
            <v>000</v>
          </cell>
          <cell r="D985" t="str">
            <v>1</v>
          </cell>
          <cell r="E985" t="str">
            <v>701</v>
          </cell>
          <cell r="F985" t="str">
            <v>N000</v>
          </cell>
          <cell r="G985" t="str">
            <v>511</v>
          </cell>
          <cell r="H985" t="str">
            <v>1103</v>
          </cell>
          <cell r="I985" t="str">
            <v>A01805</v>
          </cell>
          <cell r="J985" t="str">
            <v>21</v>
          </cell>
          <cell r="K985" t="str">
            <v>2</v>
          </cell>
          <cell r="L985">
            <v>59</v>
          </cell>
          <cell r="M985">
            <v>0</v>
          </cell>
          <cell r="N985">
            <v>2238.1999999999998</v>
          </cell>
          <cell r="O985" t="str">
            <v>M</v>
          </cell>
          <cell r="P985" t="str">
            <v>00000000</v>
          </cell>
          <cell r="Q985">
            <v>0</v>
          </cell>
          <cell r="R985">
            <v>323.3</v>
          </cell>
          <cell r="S985">
            <v>62.17</v>
          </cell>
          <cell r="T985">
            <v>285.37</v>
          </cell>
          <cell r="U985">
            <v>111.91</v>
          </cell>
          <cell r="V985">
            <v>40.29</v>
          </cell>
          <cell r="W985">
            <v>44.76</v>
          </cell>
          <cell r="X985">
            <v>59.95</v>
          </cell>
          <cell r="Y985">
            <v>0</v>
          </cell>
          <cell r="Z985">
            <v>58.73</v>
          </cell>
          <cell r="AA985">
            <v>77</v>
          </cell>
          <cell r="AB985">
            <v>96</v>
          </cell>
          <cell r="AC985">
            <v>80</v>
          </cell>
          <cell r="AD985">
            <v>13.49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Y985">
            <v>2471748.36</v>
          </cell>
        </row>
        <row r="986">
          <cell r="A986">
            <v>2</v>
          </cell>
          <cell r="B986" t="str">
            <v>12</v>
          </cell>
          <cell r="C986" t="str">
            <v>000</v>
          </cell>
          <cell r="D986" t="str">
            <v>1</v>
          </cell>
          <cell r="E986" t="str">
            <v>701</v>
          </cell>
          <cell r="F986" t="str">
            <v>N000</v>
          </cell>
          <cell r="G986" t="str">
            <v>511</v>
          </cell>
          <cell r="H986" t="str">
            <v>1103</v>
          </cell>
          <cell r="I986" t="str">
            <v>A01806</v>
          </cell>
          <cell r="J986" t="str">
            <v>25</v>
          </cell>
          <cell r="K986" t="str">
            <v>2</v>
          </cell>
          <cell r="L986">
            <v>34</v>
          </cell>
          <cell r="M986">
            <v>0</v>
          </cell>
          <cell r="N986">
            <v>2572.4</v>
          </cell>
          <cell r="O986" t="str">
            <v>M</v>
          </cell>
          <cell r="P986" t="str">
            <v>00000000</v>
          </cell>
          <cell r="Q986">
            <v>0</v>
          </cell>
          <cell r="R986">
            <v>371.57</v>
          </cell>
          <cell r="S986">
            <v>71.459999999999994</v>
          </cell>
          <cell r="T986">
            <v>327.98</v>
          </cell>
          <cell r="U986">
            <v>128.62</v>
          </cell>
          <cell r="V986">
            <v>46.3</v>
          </cell>
          <cell r="W986">
            <v>51.45</v>
          </cell>
          <cell r="X986">
            <v>72.180000000000007</v>
          </cell>
          <cell r="Y986">
            <v>0</v>
          </cell>
          <cell r="Z986">
            <v>66.81</v>
          </cell>
          <cell r="AA986">
            <v>77</v>
          </cell>
          <cell r="AB986">
            <v>96</v>
          </cell>
          <cell r="AC986">
            <v>80</v>
          </cell>
          <cell r="AD986">
            <v>13.49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Y986">
            <v>1621906.08</v>
          </cell>
        </row>
        <row r="987">
          <cell r="A987">
            <v>2</v>
          </cell>
          <cell r="B987" t="str">
            <v>12</v>
          </cell>
          <cell r="C987" t="str">
            <v>000</v>
          </cell>
          <cell r="D987" t="str">
            <v>1</v>
          </cell>
          <cell r="E987" t="str">
            <v>701</v>
          </cell>
          <cell r="F987" t="str">
            <v>N000</v>
          </cell>
          <cell r="G987" t="str">
            <v>511</v>
          </cell>
          <cell r="H987" t="str">
            <v>1103</v>
          </cell>
          <cell r="I987" t="str">
            <v>A01807</v>
          </cell>
          <cell r="J987" t="str">
            <v>27</v>
          </cell>
          <cell r="K987" t="str">
            <v>2</v>
          </cell>
          <cell r="L987">
            <v>93</v>
          </cell>
          <cell r="M987">
            <v>0</v>
          </cell>
          <cell r="N987">
            <v>2817.8</v>
          </cell>
          <cell r="O987" t="str">
            <v>M</v>
          </cell>
          <cell r="P987" t="str">
            <v>00000000</v>
          </cell>
          <cell r="Q987">
            <v>0</v>
          </cell>
          <cell r="R987">
            <v>407.02</v>
          </cell>
          <cell r="S987">
            <v>78.27</v>
          </cell>
          <cell r="T987">
            <v>359.27</v>
          </cell>
          <cell r="U987">
            <v>140.88999999999999</v>
          </cell>
          <cell r="V987">
            <v>50.72</v>
          </cell>
          <cell r="W987">
            <v>56.36</v>
          </cell>
          <cell r="X987">
            <v>76.63</v>
          </cell>
          <cell r="Y987">
            <v>0</v>
          </cell>
          <cell r="Z987">
            <v>72.650000000000006</v>
          </cell>
          <cell r="AA987">
            <v>77</v>
          </cell>
          <cell r="AB987">
            <v>96</v>
          </cell>
          <cell r="AC987">
            <v>80</v>
          </cell>
          <cell r="AD987">
            <v>13.49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Y987">
            <v>4827927.5999999996</v>
          </cell>
        </row>
        <row r="988">
          <cell r="A988">
            <v>2</v>
          </cell>
          <cell r="B988" t="str">
            <v>12</v>
          </cell>
          <cell r="C988" t="str">
            <v>000</v>
          </cell>
          <cell r="D988" t="str">
            <v>1</v>
          </cell>
          <cell r="E988" t="str">
            <v>701</v>
          </cell>
          <cell r="F988" t="str">
            <v>N000</v>
          </cell>
          <cell r="G988" t="str">
            <v>511</v>
          </cell>
          <cell r="H988" t="str">
            <v>1103</v>
          </cell>
          <cell r="I988" t="str">
            <v>A03803</v>
          </cell>
          <cell r="J988" t="str">
            <v>20</v>
          </cell>
          <cell r="K988" t="str">
            <v>2</v>
          </cell>
          <cell r="L988">
            <v>1</v>
          </cell>
          <cell r="M988">
            <v>0</v>
          </cell>
          <cell r="N988">
            <v>2138.85</v>
          </cell>
          <cell r="O988" t="str">
            <v>M</v>
          </cell>
          <cell r="P988" t="str">
            <v>00000000</v>
          </cell>
          <cell r="Q988">
            <v>0</v>
          </cell>
          <cell r="R988">
            <v>308.94</v>
          </cell>
          <cell r="S988">
            <v>59.41</v>
          </cell>
          <cell r="T988">
            <v>272.7</v>
          </cell>
          <cell r="U988">
            <v>106.94</v>
          </cell>
          <cell r="V988">
            <v>38.5</v>
          </cell>
          <cell r="W988">
            <v>42.78</v>
          </cell>
          <cell r="X988">
            <v>327</v>
          </cell>
          <cell r="Y988">
            <v>0</v>
          </cell>
          <cell r="Z988">
            <v>61.74</v>
          </cell>
          <cell r="AA988">
            <v>77</v>
          </cell>
          <cell r="AB988">
            <v>96</v>
          </cell>
          <cell r="AC988">
            <v>80</v>
          </cell>
          <cell r="AD988">
            <v>13.49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Y988">
            <v>43480.2</v>
          </cell>
        </row>
        <row r="989">
          <cell r="A989">
            <v>2</v>
          </cell>
          <cell r="B989" t="str">
            <v>12</v>
          </cell>
          <cell r="C989" t="str">
            <v>000</v>
          </cell>
          <cell r="D989" t="str">
            <v>1</v>
          </cell>
          <cell r="E989" t="str">
            <v>701</v>
          </cell>
          <cell r="F989" t="str">
            <v>N000</v>
          </cell>
          <cell r="G989" t="str">
            <v>511</v>
          </cell>
          <cell r="H989" t="str">
            <v>1103</v>
          </cell>
          <cell r="I989" t="str">
            <v>A03804</v>
          </cell>
          <cell r="J989" t="str">
            <v>23</v>
          </cell>
          <cell r="K989" t="str">
            <v>2</v>
          </cell>
          <cell r="L989">
            <v>21</v>
          </cell>
          <cell r="M989">
            <v>0</v>
          </cell>
          <cell r="N989">
            <v>2451.25</v>
          </cell>
          <cell r="O989" t="str">
            <v>M</v>
          </cell>
          <cell r="P989" t="str">
            <v>00000000</v>
          </cell>
          <cell r="Q989">
            <v>0</v>
          </cell>
          <cell r="R989">
            <v>354.07</v>
          </cell>
          <cell r="S989">
            <v>68.09</v>
          </cell>
          <cell r="T989">
            <v>312.52999999999997</v>
          </cell>
          <cell r="U989">
            <v>122.56</v>
          </cell>
          <cell r="V989">
            <v>44.12</v>
          </cell>
          <cell r="W989">
            <v>49.02</v>
          </cell>
          <cell r="X989">
            <v>129.94999999999999</v>
          </cell>
          <cell r="Y989">
            <v>0</v>
          </cell>
          <cell r="Z989">
            <v>65.13</v>
          </cell>
          <cell r="AA989">
            <v>77</v>
          </cell>
          <cell r="AB989">
            <v>96</v>
          </cell>
          <cell r="AC989">
            <v>80</v>
          </cell>
          <cell r="AD989">
            <v>13.49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Y989">
            <v>973528.92</v>
          </cell>
        </row>
        <row r="990">
          <cell r="A990">
            <v>2</v>
          </cell>
          <cell r="B990" t="str">
            <v>12</v>
          </cell>
          <cell r="C990" t="str">
            <v>000</v>
          </cell>
          <cell r="D990" t="str">
            <v>1</v>
          </cell>
          <cell r="E990" t="str">
            <v>701</v>
          </cell>
          <cell r="F990" t="str">
            <v>N000</v>
          </cell>
          <cell r="G990" t="str">
            <v>511</v>
          </cell>
          <cell r="H990" t="str">
            <v>1103</v>
          </cell>
          <cell r="I990" t="str">
            <v>CFMC03</v>
          </cell>
          <cell r="J990" t="str">
            <v>MC03</v>
          </cell>
          <cell r="K990" t="str">
            <v>1</v>
          </cell>
          <cell r="L990">
            <v>5</v>
          </cell>
          <cell r="M990">
            <v>0</v>
          </cell>
          <cell r="N990">
            <v>4311.3999999999996</v>
          </cell>
          <cell r="O990" t="str">
            <v>M</v>
          </cell>
          <cell r="P990" t="str">
            <v>00000000</v>
          </cell>
          <cell r="Q990">
            <v>11306.9</v>
          </cell>
          <cell r="R990">
            <v>622.76</v>
          </cell>
          <cell r="S990">
            <v>119.76</v>
          </cell>
          <cell r="T990">
            <v>549.70000000000005</v>
          </cell>
          <cell r="U990">
            <v>215.57</v>
          </cell>
          <cell r="V990">
            <v>281.13</v>
          </cell>
          <cell r="W990">
            <v>86.23</v>
          </cell>
          <cell r="X990">
            <v>16.399999999999999</v>
          </cell>
          <cell r="Y990">
            <v>780.91</v>
          </cell>
          <cell r="Z990">
            <v>329.08</v>
          </cell>
          <cell r="AA990">
            <v>77</v>
          </cell>
          <cell r="AB990">
            <v>0</v>
          </cell>
          <cell r="AC990">
            <v>0</v>
          </cell>
          <cell r="AD990">
            <v>13.49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Y990">
            <v>1122619.8</v>
          </cell>
        </row>
        <row r="991">
          <cell r="A991">
            <v>2</v>
          </cell>
          <cell r="B991" t="str">
            <v>12</v>
          </cell>
          <cell r="C991" t="str">
            <v>000</v>
          </cell>
          <cell r="D991" t="str">
            <v>1</v>
          </cell>
          <cell r="E991" t="str">
            <v>701</v>
          </cell>
          <cell r="F991" t="str">
            <v>N000</v>
          </cell>
          <cell r="G991" t="str">
            <v>511</v>
          </cell>
          <cell r="H991" t="str">
            <v>1103</v>
          </cell>
          <cell r="I991" t="str">
            <v>CFMC05</v>
          </cell>
          <cell r="J991" t="str">
            <v>MC05</v>
          </cell>
          <cell r="K991" t="str">
            <v>1</v>
          </cell>
          <cell r="L991">
            <v>2</v>
          </cell>
          <cell r="M991">
            <v>0</v>
          </cell>
          <cell r="N991">
            <v>3889.7</v>
          </cell>
          <cell r="O991" t="str">
            <v>M</v>
          </cell>
          <cell r="P991" t="str">
            <v>00000000</v>
          </cell>
          <cell r="Q991">
            <v>10009.85</v>
          </cell>
          <cell r="R991">
            <v>561.85</v>
          </cell>
          <cell r="S991">
            <v>108.05</v>
          </cell>
          <cell r="T991">
            <v>495.94</v>
          </cell>
          <cell r="U991">
            <v>194.49</v>
          </cell>
          <cell r="V991">
            <v>250.19</v>
          </cell>
          <cell r="W991">
            <v>77.790000000000006</v>
          </cell>
          <cell r="X991">
            <v>50.5</v>
          </cell>
          <cell r="Y991">
            <v>694.98</v>
          </cell>
          <cell r="Z991">
            <v>293.94</v>
          </cell>
          <cell r="AA991">
            <v>77</v>
          </cell>
          <cell r="AB991">
            <v>0</v>
          </cell>
          <cell r="AC991">
            <v>0</v>
          </cell>
          <cell r="AD991">
            <v>13.49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Y991">
            <v>401226.48</v>
          </cell>
        </row>
        <row r="992">
          <cell r="A992">
            <v>2</v>
          </cell>
          <cell r="B992" t="str">
            <v>12</v>
          </cell>
          <cell r="C992" t="str">
            <v>000</v>
          </cell>
          <cell r="D992" t="str">
            <v>1</v>
          </cell>
          <cell r="E992" t="str">
            <v>701</v>
          </cell>
          <cell r="F992" t="str">
            <v>N000</v>
          </cell>
          <cell r="G992" t="str">
            <v>511</v>
          </cell>
          <cell r="H992" t="str">
            <v>1103</v>
          </cell>
          <cell r="I992" t="str">
            <v>CFMD09</v>
          </cell>
          <cell r="J992" t="str">
            <v>MD09</v>
          </cell>
          <cell r="K992" t="str">
            <v>1</v>
          </cell>
          <cell r="L992">
            <v>1</v>
          </cell>
          <cell r="M992">
            <v>0</v>
          </cell>
          <cell r="N992">
            <v>14852.65</v>
          </cell>
          <cell r="O992" t="str">
            <v>M</v>
          </cell>
          <cell r="P992" t="str">
            <v>00000000</v>
          </cell>
          <cell r="Q992">
            <v>100991.65</v>
          </cell>
          <cell r="R992">
            <v>2145.38</v>
          </cell>
          <cell r="S992">
            <v>412.57</v>
          </cell>
          <cell r="T992">
            <v>1893.71</v>
          </cell>
          <cell r="U992">
            <v>742.63</v>
          </cell>
          <cell r="V992">
            <v>2085.1999999999998</v>
          </cell>
          <cell r="W992">
            <v>297.05</v>
          </cell>
          <cell r="X992">
            <v>109</v>
          </cell>
          <cell r="Y992">
            <v>5792.22</v>
          </cell>
          <cell r="Z992">
            <v>2371.7600000000002</v>
          </cell>
          <cell r="AA992">
            <v>77</v>
          </cell>
          <cell r="AB992">
            <v>0</v>
          </cell>
          <cell r="AC992">
            <v>0</v>
          </cell>
          <cell r="AD992">
            <v>13.49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Y992">
            <v>1581411.72</v>
          </cell>
        </row>
        <row r="993">
          <cell r="A993">
            <v>2</v>
          </cell>
          <cell r="B993" t="str">
            <v>12</v>
          </cell>
          <cell r="C993" t="str">
            <v>000</v>
          </cell>
          <cell r="D993" t="str">
            <v>1</v>
          </cell>
          <cell r="E993" t="str">
            <v>701</v>
          </cell>
          <cell r="F993" t="str">
            <v>N000</v>
          </cell>
          <cell r="G993" t="str">
            <v>511</v>
          </cell>
          <cell r="H993" t="str">
            <v>1103</v>
          </cell>
          <cell r="I993" t="str">
            <v>CFMG06</v>
          </cell>
          <cell r="J993" t="str">
            <v>MG06</v>
          </cell>
          <cell r="K993" t="str">
            <v>1</v>
          </cell>
          <cell r="L993">
            <v>5</v>
          </cell>
          <cell r="M993">
            <v>0</v>
          </cell>
          <cell r="N993">
            <v>8232.25</v>
          </cell>
          <cell r="O993" t="str">
            <v>M</v>
          </cell>
          <cell r="P993" t="str">
            <v>00000000</v>
          </cell>
          <cell r="Q993">
            <v>38872.050000000003</v>
          </cell>
          <cell r="R993">
            <v>1189.0999999999999</v>
          </cell>
          <cell r="S993">
            <v>228.67</v>
          </cell>
          <cell r="T993">
            <v>1049.6099999999999</v>
          </cell>
          <cell r="U993">
            <v>411.61</v>
          </cell>
          <cell r="V993">
            <v>847.88</v>
          </cell>
          <cell r="W993">
            <v>164.65</v>
          </cell>
          <cell r="X993">
            <v>42</v>
          </cell>
          <cell r="Y993">
            <v>2355.2199999999998</v>
          </cell>
          <cell r="Z993">
            <v>972.82</v>
          </cell>
          <cell r="AA993">
            <v>77</v>
          </cell>
          <cell r="AB993">
            <v>0</v>
          </cell>
          <cell r="AC993">
            <v>0</v>
          </cell>
          <cell r="AD993">
            <v>13.49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Y993">
            <v>3267381</v>
          </cell>
        </row>
        <row r="994">
          <cell r="A994">
            <v>2</v>
          </cell>
          <cell r="B994" t="str">
            <v>12</v>
          </cell>
          <cell r="C994" t="str">
            <v>000</v>
          </cell>
          <cell r="D994" t="str">
            <v>1</v>
          </cell>
          <cell r="E994" t="str">
            <v>701</v>
          </cell>
          <cell r="F994" t="str">
            <v>N000</v>
          </cell>
          <cell r="G994" t="str">
            <v>511</v>
          </cell>
          <cell r="H994" t="str">
            <v>1103</v>
          </cell>
          <cell r="I994" t="str">
            <v>CFMS06</v>
          </cell>
          <cell r="J994" t="str">
            <v>MS06</v>
          </cell>
          <cell r="K994" t="str">
            <v>1</v>
          </cell>
          <cell r="L994">
            <v>1</v>
          </cell>
          <cell r="M994">
            <v>0</v>
          </cell>
          <cell r="N994">
            <v>4801.8999999999996</v>
          </cell>
          <cell r="O994" t="str">
            <v>M</v>
          </cell>
          <cell r="P994" t="str">
            <v>00000000</v>
          </cell>
          <cell r="Q994">
            <v>21723.85</v>
          </cell>
          <cell r="R994">
            <v>693.61</v>
          </cell>
          <cell r="S994">
            <v>133.38999999999999</v>
          </cell>
          <cell r="T994">
            <v>612.24</v>
          </cell>
          <cell r="U994">
            <v>240.09</v>
          </cell>
          <cell r="V994">
            <v>477.46</v>
          </cell>
          <cell r="W994">
            <v>96.04</v>
          </cell>
          <cell r="X994">
            <v>0</v>
          </cell>
          <cell r="Y994">
            <v>1326.29</v>
          </cell>
          <cell r="Z994">
            <v>548.6</v>
          </cell>
          <cell r="AA994">
            <v>77</v>
          </cell>
          <cell r="AB994">
            <v>0</v>
          </cell>
          <cell r="AC994">
            <v>0</v>
          </cell>
          <cell r="AD994">
            <v>13.49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Y994">
            <v>368927.52</v>
          </cell>
        </row>
        <row r="995">
          <cell r="A995">
            <v>2</v>
          </cell>
          <cell r="B995" t="str">
            <v>12</v>
          </cell>
          <cell r="C995" t="str">
            <v>000</v>
          </cell>
          <cell r="D995" t="str">
            <v>1</v>
          </cell>
          <cell r="E995" t="str">
            <v>701</v>
          </cell>
          <cell r="F995" t="str">
            <v>N000</v>
          </cell>
          <cell r="G995" t="str">
            <v>511</v>
          </cell>
          <cell r="H995" t="str">
            <v>1103</v>
          </cell>
          <cell r="I995" t="str">
            <v>CFMS08</v>
          </cell>
          <cell r="J995" t="str">
            <v>MS08</v>
          </cell>
          <cell r="K995" t="str">
            <v>1</v>
          </cell>
          <cell r="L995">
            <v>11</v>
          </cell>
          <cell r="M995">
            <v>0</v>
          </cell>
          <cell r="N995">
            <v>4801.8999999999996</v>
          </cell>
          <cell r="O995" t="str">
            <v>M</v>
          </cell>
          <cell r="P995" t="str">
            <v>00000000</v>
          </cell>
          <cell r="Q995">
            <v>18269.849999999999</v>
          </cell>
          <cell r="R995">
            <v>693.61</v>
          </cell>
          <cell r="S995">
            <v>133.38999999999999</v>
          </cell>
          <cell r="T995">
            <v>612.24</v>
          </cell>
          <cell r="U995">
            <v>240.09</v>
          </cell>
          <cell r="V995">
            <v>415.29</v>
          </cell>
          <cell r="W995">
            <v>96.04</v>
          </cell>
          <cell r="X995">
            <v>24.82</v>
          </cell>
          <cell r="Y995">
            <v>1153.5899999999999</v>
          </cell>
          <cell r="Z995">
            <v>480.01</v>
          </cell>
          <cell r="AA995">
            <v>77</v>
          </cell>
          <cell r="AB995">
            <v>0</v>
          </cell>
          <cell r="AC995">
            <v>0</v>
          </cell>
          <cell r="AD995">
            <v>13.49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Y995">
            <v>3565494.24</v>
          </cell>
        </row>
        <row r="996">
          <cell r="A996">
            <v>2</v>
          </cell>
          <cell r="B996" t="str">
            <v>12</v>
          </cell>
          <cell r="C996" t="str">
            <v>000</v>
          </cell>
          <cell r="D996" t="str">
            <v>1</v>
          </cell>
          <cell r="E996" t="str">
            <v>701</v>
          </cell>
          <cell r="F996" t="str">
            <v>N000</v>
          </cell>
          <cell r="G996" t="str">
            <v>511</v>
          </cell>
          <cell r="H996" t="str">
            <v>1103</v>
          </cell>
          <cell r="I996" t="str">
            <v>M01004</v>
          </cell>
          <cell r="K996" t="str">
            <v>2</v>
          </cell>
          <cell r="L996">
            <v>1</v>
          </cell>
          <cell r="M996">
            <v>0</v>
          </cell>
          <cell r="N996">
            <v>6400</v>
          </cell>
          <cell r="O996" t="str">
            <v>M</v>
          </cell>
          <cell r="P996" t="str">
            <v>00000000</v>
          </cell>
          <cell r="Q996">
            <v>0</v>
          </cell>
          <cell r="R996">
            <v>924.44</v>
          </cell>
          <cell r="S996">
            <v>177.78</v>
          </cell>
          <cell r="T996">
            <v>816</v>
          </cell>
          <cell r="U996">
            <v>320</v>
          </cell>
          <cell r="V996">
            <v>115.2</v>
          </cell>
          <cell r="W996">
            <v>128</v>
          </cell>
          <cell r="X996">
            <v>109</v>
          </cell>
          <cell r="Y996">
            <v>0</v>
          </cell>
          <cell r="Z996">
            <v>289.70999999999998</v>
          </cell>
          <cell r="AA996">
            <v>77</v>
          </cell>
          <cell r="AB996">
            <v>96</v>
          </cell>
          <cell r="AC996">
            <v>80</v>
          </cell>
          <cell r="AD996">
            <v>13.49</v>
          </cell>
          <cell r="AE996">
            <v>5.33</v>
          </cell>
          <cell r="AF996">
            <v>0</v>
          </cell>
          <cell r="AG996">
            <v>0</v>
          </cell>
          <cell r="AH996">
            <v>4086</v>
          </cell>
          <cell r="AI996">
            <v>0</v>
          </cell>
          <cell r="AJ996">
            <v>2530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Y996">
            <v>194015.4</v>
          </cell>
        </row>
        <row r="997">
          <cell r="A997">
            <v>2</v>
          </cell>
          <cell r="B997" t="str">
            <v>12</v>
          </cell>
          <cell r="C997" t="str">
            <v>000</v>
          </cell>
          <cell r="D997" t="str">
            <v>1</v>
          </cell>
          <cell r="E997" t="str">
            <v>701</v>
          </cell>
          <cell r="F997" t="str">
            <v>N000</v>
          </cell>
          <cell r="G997" t="str">
            <v>511</v>
          </cell>
          <cell r="H997" t="str">
            <v>1103</v>
          </cell>
          <cell r="I997" t="str">
            <v>M01007</v>
          </cell>
          <cell r="K997" t="str">
            <v>2</v>
          </cell>
          <cell r="L997">
            <v>1</v>
          </cell>
          <cell r="M997">
            <v>0</v>
          </cell>
          <cell r="N997">
            <v>5074</v>
          </cell>
          <cell r="O997" t="str">
            <v>M</v>
          </cell>
          <cell r="P997" t="str">
            <v>00000000</v>
          </cell>
          <cell r="Q997">
            <v>0</v>
          </cell>
          <cell r="R997">
            <v>732.91</v>
          </cell>
          <cell r="S997">
            <v>140.94</v>
          </cell>
          <cell r="T997">
            <v>646.94000000000005</v>
          </cell>
          <cell r="U997">
            <v>253.7</v>
          </cell>
          <cell r="V997">
            <v>91.33</v>
          </cell>
          <cell r="W997">
            <v>101.48</v>
          </cell>
          <cell r="X997">
            <v>46</v>
          </cell>
          <cell r="Y997">
            <v>0</v>
          </cell>
          <cell r="Z997">
            <v>207.26</v>
          </cell>
          <cell r="AA997">
            <v>77</v>
          </cell>
          <cell r="AB997">
            <v>96</v>
          </cell>
          <cell r="AC997">
            <v>80</v>
          </cell>
          <cell r="AD997">
            <v>13.49</v>
          </cell>
          <cell r="AE997">
            <v>4.2300000000000004</v>
          </cell>
          <cell r="AF997">
            <v>0</v>
          </cell>
          <cell r="AG997">
            <v>0</v>
          </cell>
          <cell r="AH997">
            <v>2004</v>
          </cell>
          <cell r="AI997">
            <v>0</v>
          </cell>
          <cell r="AJ997">
            <v>2108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Y997">
            <v>140127.35999999999</v>
          </cell>
        </row>
        <row r="998">
          <cell r="A998">
            <v>2</v>
          </cell>
          <cell r="B998" t="str">
            <v>12</v>
          </cell>
          <cell r="C998" t="str">
            <v>000</v>
          </cell>
          <cell r="D998" t="str">
            <v>1</v>
          </cell>
          <cell r="E998" t="str">
            <v>701</v>
          </cell>
          <cell r="F998" t="str">
            <v>N000</v>
          </cell>
          <cell r="G998" t="str">
            <v>511</v>
          </cell>
          <cell r="H998" t="str">
            <v>1103</v>
          </cell>
          <cell r="I998" t="str">
            <v>M02001</v>
          </cell>
          <cell r="K998" t="str">
            <v>2</v>
          </cell>
          <cell r="L998">
            <v>3</v>
          </cell>
          <cell r="M998">
            <v>0</v>
          </cell>
          <cell r="N998">
            <v>5000</v>
          </cell>
          <cell r="O998" t="str">
            <v>M</v>
          </cell>
          <cell r="P998" t="str">
            <v>00000000</v>
          </cell>
          <cell r="Q998">
            <v>0</v>
          </cell>
          <cell r="R998">
            <v>722.22</v>
          </cell>
          <cell r="S998">
            <v>138.88999999999999</v>
          </cell>
          <cell r="T998">
            <v>637.5</v>
          </cell>
          <cell r="U998">
            <v>250</v>
          </cell>
          <cell r="V998">
            <v>90</v>
          </cell>
          <cell r="W998">
            <v>100</v>
          </cell>
          <cell r="X998">
            <v>60.67</v>
          </cell>
          <cell r="Y998">
            <v>0</v>
          </cell>
          <cell r="Z998">
            <v>175.58</v>
          </cell>
          <cell r="AA998">
            <v>77</v>
          </cell>
          <cell r="AB998">
            <v>96</v>
          </cell>
          <cell r="AC998">
            <v>80</v>
          </cell>
          <cell r="AD998">
            <v>13.49</v>
          </cell>
          <cell r="AE998">
            <v>4.17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2600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Y998">
            <v>361638.72</v>
          </cell>
        </row>
        <row r="999">
          <cell r="A999">
            <v>2</v>
          </cell>
          <cell r="B999" t="str">
            <v>12</v>
          </cell>
          <cell r="C999" t="str">
            <v>000</v>
          </cell>
          <cell r="D999" t="str">
            <v>1</v>
          </cell>
          <cell r="E999" t="str">
            <v>701</v>
          </cell>
          <cell r="F999" t="str">
            <v>N000</v>
          </cell>
          <cell r="G999" t="str">
            <v>511</v>
          </cell>
          <cell r="H999" t="str">
            <v>1103</v>
          </cell>
          <cell r="I999" t="str">
            <v>M02036</v>
          </cell>
          <cell r="K999" t="str">
            <v>2</v>
          </cell>
          <cell r="L999">
            <v>1</v>
          </cell>
          <cell r="M999">
            <v>0</v>
          </cell>
          <cell r="N999">
            <v>2838</v>
          </cell>
          <cell r="O999" t="str">
            <v>M</v>
          </cell>
          <cell r="P999" t="str">
            <v>00000000</v>
          </cell>
          <cell r="Q999">
            <v>0</v>
          </cell>
          <cell r="R999">
            <v>409.93</v>
          </cell>
          <cell r="S999">
            <v>78.83</v>
          </cell>
          <cell r="T999">
            <v>361.85</v>
          </cell>
          <cell r="U999">
            <v>141.9</v>
          </cell>
          <cell r="V999">
            <v>51.08</v>
          </cell>
          <cell r="W999">
            <v>56.76</v>
          </cell>
          <cell r="X999">
            <v>46</v>
          </cell>
          <cell r="Y999">
            <v>0</v>
          </cell>
          <cell r="Z999">
            <v>116.56</v>
          </cell>
          <cell r="AA999">
            <v>77</v>
          </cell>
          <cell r="AB999">
            <v>96</v>
          </cell>
          <cell r="AC999">
            <v>80</v>
          </cell>
          <cell r="AD999">
            <v>13.49</v>
          </cell>
          <cell r="AE999">
            <v>2.36</v>
          </cell>
          <cell r="AF999">
            <v>0</v>
          </cell>
          <cell r="AG999">
            <v>0</v>
          </cell>
          <cell r="AH999">
            <v>634</v>
          </cell>
          <cell r="AI999">
            <v>0</v>
          </cell>
          <cell r="AJ999">
            <v>1566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Y999">
            <v>78837.119999999995</v>
          </cell>
        </row>
        <row r="1000">
          <cell r="A1000">
            <v>2</v>
          </cell>
          <cell r="B1000" t="str">
            <v>12</v>
          </cell>
          <cell r="C1000" t="str">
            <v>000</v>
          </cell>
          <cell r="D1000" t="str">
            <v>1</v>
          </cell>
          <cell r="E1000" t="str">
            <v>701</v>
          </cell>
          <cell r="F1000" t="str">
            <v>N000</v>
          </cell>
          <cell r="G1000" t="str">
            <v>511</v>
          </cell>
          <cell r="H1000" t="str">
            <v>1103</v>
          </cell>
          <cell r="I1000" t="str">
            <v>M02088</v>
          </cell>
          <cell r="K1000" t="str">
            <v>2</v>
          </cell>
          <cell r="L1000">
            <v>1</v>
          </cell>
          <cell r="M1000">
            <v>0</v>
          </cell>
          <cell r="N1000">
            <v>5250</v>
          </cell>
          <cell r="O1000" t="str">
            <v>M</v>
          </cell>
          <cell r="P1000" t="str">
            <v>00000000</v>
          </cell>
          <cell r="Q1000">
            <v>0</v>
          </cell>
          <cell r="R1000">
            <v>758.33</v>
          </cell>
          <cell r="S1000">
            <v>145.83000000000001</v>
          </cell>
          <cell r="T1000">
            <v>669.38</v>
          </cell>
          <cell r="U1000">
            <v>262.5</v>
          </cell>
          <cell r="V1000">
            <v>94.5</v>
          </cell>
          <cell r="W1000">
            <v>105</v>
          </cell>
          <cell r="X1000">
            <v>136</v>
          </cell>
          <cell r="Y1000">
            <v>0</v>
          </cell>
          <cell r="Z1000">
            <v>185.55</v>
          </cell>
          <cell r="AA1000">
            <v>77</v>
          </cell>
          <cell r="AB1000">
            <v>96</v>
          </cell>
          <cell r="AC1000">
            <v>80</v>
          </cell>
          <cell r="AD1000">
            <v>13.49</v>
          </cell>
          <cell r="AE1000">
            <v>4.38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2730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Y1000">
            <v>127295.52</v>
          </cell>
        </row>
        <row r="1001">
          <cell r="A1001">
            <v>2</v>
          </cell>
          <cell r="B1001" t="str">
            <v>12</v>
          </cell>
          <cell r="C1001" t="str">
            <v>000</v>
          </cell>
          <cell r="D1001" t="str">
            <v>1</v>
          </cell>
          <cell r="E1001" t="str">
            <v>701</v>
          </cell>
          <cell r="F1001" t="str">
            <v>N000</v>
          </cell>
          <cell r="G1001" t="str">
            <v>511</v>
          </cell>
          <cell r="H1001" t="str">
            <v>1103</v>
          </cell>
          <cell r="I1001" t="str">
            <v>S01803</v>
          </cell>
          <cell r="J1001" t="str">
            <v>19</v>
          </cell>
          <cell r="K1001" t="str">
            <v>2</v>
          </cell>
          <cell r="L1001">
            <v>97</v>
          </cell>
          <cell r="M1001">
            <v>0</v>
          </cell>
          <cell r="N1001">
            <v>2120.3000000000002</v>
          </cell>
          <cell r="O1001" t="str">
            <v>M</v>
          </cell>
          <cell r="P1001" t="str">
            <v>00000000</v>
          </cell>
          <cell r="Q1001">
            <v>0</v>
          </cell>
          <cell r="R1001">
            <v>306.27</v>
          </cell>
          <cell r="S1001">
            <v>58.9</v>
          </cell>
          <cell r="T1001">
            <v>270.33999999999997</v>
          </cell>
          <cell r="U1001">
            <v>106.02</v>
          </cell>
          <cell r="V1001">
            <v>38.17</v>
          </cell>
          <cell r="W1001">
            <v>42.41</v>
          </cell>
          <cell r="X1001">
            <v>45.4</v>
          </cell>
          <cell r="Y1001">
            <v>0</v>
          </cell>
          <cell r="Z1001">
            <v>55.68</v>
          </cell>
          <cell r="AA1001">
            <v>77</v>
          </cell>
          <cell r="AB1001">
            <v>96</v>
          </cell>
          <cell r="AC1001">
            <v>80</v>
          </cell>
          <cell r="AD1001">
            <v>13.49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Y1001">
            <v>3852816.72</v>
          </cell>
        </row>
        <row r="1002">
          <cell r="A1002">
            <v>2</v>
          </cell>
          <cell r="B1002" t="str">
            <v>12</v>
          </cell>
          <cell r="C1002" t="str">
            <v>000</v>
          </cell>
          <cell r="D1002" t="str">
            <v>1</v>
          </cell>
          <cell r="E1002" t="str">
            <v>701</v>
          </cell>
          <cell r="F1002" t="str">
            <v>N000</v>
          </cell>
          <cell r="G1002" t="str">
            <v>511</v>
          </cell>
          <cell r="H1002" t="str">
            <v>1103</v>
          </cell>
          <cell r="I1002" t="str">
            <v>S01805</v>
          </cell>
          <cell r="J1002" t="str">
            <v>23</v>
          </cell>
          <cell r="K1002" t="str">
            <v>2</v>
          </cell>
          <cell r="L1002">
            <v>2</v>
          </cell>
          <cell r="M1002">
            <v>0</v>
          </cell>
          <cell r="N1002">
            <v>2451.25</v>
          </cell>
          <cell r="O1002" t="str">
            <v>M</v>
          </cell>
          <cell r="P1002" t="str">
            <v>00000000</v>
          </cell>
          <cell r="Q1002">
            <v>0</v>
          </cell>
          <cell r="R1002">
            <v>354.07</v>
          </cell>
          <cell r="S1002">
            <v>68.09</v>
          </cell>
          <cell r="T1002">
            <v>312.52999999999997</v>
          </cell>
          <cell r="U1002">
            <v>122.56</v>
          </cell>
          <cell r="V1002">
            <v>44.12</v>
          </cell>
          <cell r="W1002">
            <v>49.02</v>
          </cell>
          <cell r="X1002">
            <v>64</v>
          </cell>
          <cell r="Y1002">
            <v>0</v>
          </cell>
          <cell r="Z1002">
            <v>63.81</v>
          </cell>
          <cell r="AA1002">
            <v>77</v>
          </cell>
          <cell r="AB1002">
            <v>96</v>
          </cell>
          <cell r="AC1002">
            <v>80</v>
          </cell>
          <cell r="AD1002">
            <v>13.49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Y1002">
            <v>91102.56</v>
          </cell>
        </row>
        <row r="1003">
          <cell r="A1003">
            <v>2</v>
          </cell>
          <cell r="B1003" t="str">
            <v>12</v>
          </cell>
          <cell r="C1003" t="str">
            <v>000</v>
          </cell>
          <cell r="D1003" t="str">
            <v>1</v>
          </cell>
          <cell r="E1003" t="str">
            <v>701</v>
          </cell>
          <cell r="F1003" t="str">
            <v>N000</v>
          </cell>
          <cell r="G1003" t="str">
            <v>511</v>
          </cell>
          <cell r="H1003" t="str">
            <v>1103</v>
          </cell>
          <cell r="I1003" t="str">
            <v>S01808</v>
          </cell>
          <cell r="J1003" t="str">
            <v>17</v>
          </cell>
          <cell r="K1003" t="str">
            <v>2</v>
          </cell>
          <cell r="L1003">
            <v>31</v>
          </cell>
          <cell r="M1003">
            <v>0</v>
          </cell>
          <cell r="N1003">
            <v>1936.3</v>
          </cell>
          <cell r="O1003" t="str">
            <v>M</v>
          </cell>
          <cell r="P1003" t="str">
            <v>00000000</v>
          </cell>
          <cell r="Q1003">
            <v>0</v>
          </cell>
          <cell r="R1003">
            <v>279.69</v>
          </cell>
          <cell r="S1003">
            <v>53.79</v>
          </cell>
          <cell r="T1003">
            <v>246.88</v>
          </cell>
          <cell r="U1003">
            <v>96.81</v>
          </cell>
          <cell r="V1003">
            <v>34.85</v>
          </cell>
          <cell r="W1003">
            <v>38.729999999999997</v>
          </cell>
          <cell r="X1003">
            <v>35.549999999999997</v>
          </cell>
          <cell r="Y1003">
            <v>0</v>
          </cell>
          <cell r="Z1003">
            <v>51.17</v>
          </cell>
          <cell r="AA1003">
            <v>77</v>
          </cell>
          <cell r="AB1003">
            <v>96</v>
          </cell>
          <cell r="AC1003">
            <v>80</v>
          </cell>
          <cell r="AD1003">
            <v>13.49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Y1003">
            <v>1130976.72</v>
          </cell>
        </row>
        <row r="1004">
          <cell r="A1004">
            <v>2</v>
          </cell>
          <cell r="B1004" t="str">
            <v>12</v>
          </cell>
          <cell r="C1004" t="str">
            <v>000</v>
          </cell>
          <cell r="D1004" t="str">
            <v>1</v>
          </cell>
          <cell r="E1004" t="str">
            <v>701</v>
          </cell>
          <cell r="F1004" t="str">
            <v>N000</v>
          </cell>
          <cell r="G1004" t="str">
            <v>511</v>
          </cell>
          <cell r="H1004" t="str">
            <v>1103</v>
          </cell>
          <cell r="I1004" t="str">
            <v>S01811</v>
          </cell>
          <cell r="J1004" t="str">
            <v>25</v>
          </cell>
          <cell r="K1004" t="str">
            <v>2</v>
          </cell>
          <cell r="L1004">
            <v>15</v>
          </cell>
          <cell r="M1004">
            <v>0</v>
          </cell>
          <cell r="N1004">
            <v>2572.4</v>
          </cell>
          <cell r="O1004" t="str">
            <v>M</v>
          </cell>
          <cell r="P1004" t="str">
            <v>00000000</v>
          </cell>
          <cell r="Q1004">
            <v>0</v>
          </cell>
          <cell r="R1004">
            <v>371.57</v>
          </cell>
          <cell r="S1004">
            <v>71.459999999999994</v>
          </cell>
          <cell r="T1004">
            <v>327.98</v>
          </cell>
          <cell r="U1004">
            <v>128.62</v>
          </cell>
          <cell r="V1004">
            <v>46.3</v>
          </cell>
          <cell r="W1004">
            <v>51.45</v>
          </cell>
          <cell r="X1004">
            <v>0</v>
          </cell>
          <cell r="Y1004">
            <v>0</v>
          </cell>
          <cell r="Z1004">
            <v>65.37</v>
          </cell>
          <cell r="AA1004">
            <v>77</v>
          </cell>
          <cell r="AB1004">
            <v>96</v>
          </cell>
          <cell r="AC1004">
            <v>80</v>
          </cell>
          <cell r="AD1004">
            <v>13.49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Y1004">
            <v>702295.2</v>
          </cell>
        </row>
        <row r="1005">
          <cell r="A1005">
            <v>2</v>
          </cell>
          <cell r="B1005" t="str">
            <v>12</v>
          </cell>
          <cell r="C1005" t="str">
            <v>000</v>
          </cell>
          <cell r="D1005" t="str">
            <v>1</v>
          </cell>
          <cell r="E1005" t="str">
            <v>701</v>
          </cell>
          <cell r="F1005" t="str">
            <v>N000</v>
          </cell>
          <cell r="G1005" t="str">
            <v>511</v>
          </cell>
          <cell r="H1005" t="str">
            <v>1103</v>
          </cell>
          <cell r="I1005" t="str">
            <v>S03810</v>
          </cell>
          <cell r="J1005" t="str">
            <v>22</v>
          </cell>
          <cell r="K1005" t="str">
            <v>2</v>
          </cell>
          <cell r="L1005">
            <v>10</v>
          </cell>
          <cell r="M1005">
            <v>0</v>
          </cell>
          <cell r="N1005">
            <v>2342.3000000000002</v>
          </cell>
          <cell r="O1005" t="str">
            <v>M</v>
          </cell>
          <cell r="P1005" t="str">
            <v>00000000</v>
          </cell>
          <cell r="Q1005">
            <v>0</v>
          </cell>
          <cell r="R1005">
            <v>338.33</v>
          </cell>
          <cell r="S1005">
            <v>65.06</v>
          </cell>
          <cell r="T1005">
            <v>298.64</v>
          </cell>
          <cell r="U1005">
            <v>117.12</v>
          </cell>
          <cell r="V1005">
            <v>42.16</v>
          </cell>
          <cell r="W1005">
            <v>46.85</v>
          </cell>
          <cell r="X1005">
            <v>0</v>
          </cell>
          <cell r="Y1005">
            <v>0</v>
          </cell>
          <cell r="Z1005">
            <v>59.97</v>
          </cell>
          <cell r="AA1005">
            <v>77</v>
          </cell>
          <cell r="AB1005">
            <v>96</v>
          </cell>
          <cell r="AC1005">
            <v>80</v>
          </cell>
          <cell r="AD1005">
            <v>13.49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Y1005">
            <v>429230.4</v>
          </cell>
        </row>
        <row r="1006">
          <cell r="A1006">
            <v>2</v>
          </cell>
          <cell r="B1006" t="str">
            <v>12</v>
          </cell>
          <cell r="C1006" t="str">
            <v>000</v>
          </cell>
          <cell r="D1006" t="str">
            <v>1</v>
          </cell>
          <cell r="E1006" t="str">
            <v>701</v>
          </cell>
          <cell r="F1006" t="str">
            <v>N000</v>
          </cell>
          <cell r="G1006" t="str">
            <v>511</v>
          </cell>
          <cell r="H1006" t="str">
            <v>1103</v>
          </cell>
          <cell r="I1006" t="str">
            <v>S08802</v>
          </cell>
          <cell r="J1006" t="str">
            <v>21</v>
          </cell>
          <cell r="K1006" t="str">
            <v>2</v>
          </cell>
          <cell r="L1006">
            <v>30</v>
          </cell>
          <cell r="M1006">
            <v>0</v>
          </cell>
          <cell r="N1006">
            <v>2238.1999999999998</v>
          </cell>
          <cell r="O1006" t="str">
            <v>M</v>
          </cell>
          <cell r="P1006" t="str">
            <v>00000000</v>
          </cell>
          <cell r="Q1006">
            <v>0</v>
          </cell>
          <cell r="R1006">
            <v>323.3</v>
          </cell>
          <cell r="S1006">
            <v>62.17</v>
          </cell>
          <cell r="T1006">
            <v>285.37</v>
          </cell>
          <cell r="U1006">
            <v>111.91</v>
          </cell>
          <cell r="V1006">
            <v>40.29</v>
          </cell>
          <cell r="W1006">
            <v>44.76</v>
          </cell>
          <cell r="X1006">
            <v>69.03</v>
          </cell>
          <cell r="Y1006">
            <v>0</v>
          </cell>
          <cell r="Z1006">
            <v>58.91</v>
          </cell>
          <cell r="AA1006">
            <v>77</v>
          </cell>
          <cell r="AB1006">
            <v>96</v>
          </cell>
          <cell r="AC1006">
            <v>80</v>
          </cell>
          <cell r="AD1006">
            <v>13.49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Y1006">
            <v>1260154.8</v>
          </cell>
        </row>
        <row r="1007">
          <cell r="A1007">
            <v>2</v>
          </cell>
          <cell r="B1007" t="str">
            <v>12</v>
          </cell>
          <cell r="C1007" t="str">
            <v>000</v>
          </cell>
          <cell r="D1007" t="str">
            <v>1</v>
          </cell>
          <cell r="E1007" t="str">
            <v>701</v>
          </cell>
          <cell r="F1007" t="str">
            <v>N000</v>
          </cell>
          <cell r="G1007" t="str">
            <v>511</v>
          </cell>
          <cell r="H1007" t="str">
            <v>1103</v>
          </cell>
          <cell r="I1007" t="str">
            <v>T03803</v>
          </cell>
          <cell r="J1007" t="str">
            <v>22</v>
          </cell>
          <cell r="K1007" t="str">
            <v>2</v>
          </cell>
          <cell r="L1007">
            <v>39</v>
          </cell>
          <cell r="M1007">
            <v>0</v>
          </cell>
          <cell r="N1007">
            <v>2342.3000000000002</v>
          </cell>
          <cell r="O1007" t="str">
            <v>M</v>
          </cell>
          <cell r="P1007" t="str">
            <v>00000000</v>
          </cell>
          <cell r="Q1007">
            <v>0</v>
          </cell>
          <cell r="R1007">
            <v>338.33</v>
          </cell>
          <cell r="S1007">
            <v>65.06</v>
          </cell>
          <cell r="T1007">
            <v>298.64</v>
          </cell>
          <cell r="U1007">
            <v>117.12</v>
          </cell>
          <cell r="V1007">
            <v>42.16</v>
          </cell>
          <cell r="W1007">
            <v>46.85</v>
          </cell>
          <cell r="X1007">
            <v>54.18</v>
          </cell>
          <cell r="Y1007">
            <v>0</v>
          </cell>
          <cell r="Z1007">
            <v>61.06</v>
          </cell>
          <cell r="AA1007">
            <v>77</v>
          </cell>
          <cell r="AB1007">
            <v>96</v>
          </cell>
          <cell r="AC1007">
            <v>80</v>
          </cell>
          <cell r="AD1007">
            <v>13.49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Y1007">
            <v>1699864.92</v>
          </cell>
        </row>
        <row r="1008">
          <cell r="A1008">
            <v>2</v>
          </cell>
          <cell r="B1008" t="str">
            <v>12</v>
          </cell>
          <cell r="C1008" t="str">
            <v>000</v>
          </cell>
          <cell r="D1008" t="str">
            <v>1</v>
          </cell>
          <cell r="E1008" t="str">
            <v>701</v>
          </cell>
          <cell r="F1008" t="str">
            <v>N000</v>
          </cell>
          <cell r="G1008" t="str">
            <v>511</v>
          </cell>
          <cell r="H1008" t="str">
            <v>1103</v>
          </cell>
          <cell r="I1008" t="str">
            <v>T03804</v>
          </cell>
          <cell r="J1008" t="str">
            <v>25</v>
          </cell>
          <cell r="K1008" t="str">
            <v>2</v>
          </cell>
          <cell r="L1008">
            <v>20</v>
          </cell>
          <cell r="M1008">
            <v>0</v>
          </cell>
          <cell r="N1008">
            <v>2572.4</v>
          </cell>
          <cell r="O1008" t="str">
            <v>M</v>
          </cell>
          <cell r="P1008" t="str">
            <v>00000000</v>
          </cell>
          <cell r="Q1008">
            <v>0</v>
          </cell>
          <cell r="R1008">
            <v>371.57</v>
          </cell>
          <cell r="S1008">
            <v>71.459999999999994</v>
          </cell>
          <cell r="T1008">
            <v>327.98</v>
          </cell>
          <cell r="U1008">
            <v>128.62</v>
          </cell>
          <cell r="V1008">
            <v>46.3</v>
          </cell>
          <cell r="W1008">
            <v>51.45</v>
          </cell>
          <cell r="X1008">
            <v>56.55</v>
          </cell>
          <cell r="Y1008">
            <v>0</v>
          </cell>
          <cell r="Z1008">
            <v>66.5</v>
          </cell>
          <cell r="AA1008">
            <v>77</v>
          </cell>
          <cell r="AB1008">
            <v>96</v>
          </cell>
          <cell r="AC1008">
            <v>80</v>
          </cell>
          <cell r="AD1008">
            <v>13.49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Y1008">
            <v>950236.8</v>
          </cell>
        </row>
        <row r="1009">
          <cell r="A1009">
            <v>2</v>
          </cell>
          <cell r="B1009" t="str">
            <v>12</v>
          </cell>
          <cell r="C1009" t="str">
            <v>000</v>
          </cell>
          <cell r="D1009" t="str">
            <v>1</v>
          </cell>
          <cell r="E1009" t="str">
            <v>701</v>
          </cell>
          <cell r="F1009" t="str">
            <v>N000</v>
          </cell>
          <cell r="G1009" t="str">
            <v>511</v>
          </cell>
          <cell r="H1009" t="str">
            <v>1103</v>
          </cell>
          <cell r="I1009" t="str">
            <v>T06803</v>
          </cell>
          <cell r="J1009" t="str">
            <v>26</v>
          </cell>
          <cell r="K1009" t="str">
            <v>2</v>
          </cell>
          <cell r="L1009">
            <v>3</v>
          </cell>
          <cell r="M1009">
            <v>0</v>
          </cell>
          <cell r="N1009">
            <v>2692.2</v>
          </cell>
          <cell r="O1009" t="str">
            <v>M</v>
          </cell>
          <cell r="P1009" t="str">
            <v>00000000</v>
          </cell>
          <cell r="Q1009">
            <v>0</v>
          </cell>
          <cell r="R1009">
            <v>388.87</v>
          </cell>
          <cell r="S1009">
            <v>74.78</v>
          </cell>
          <cell r="T1009">
            <v>343.26</v>
          </cell>
          <cell r="U1009">
            <v>134.61000000000001</v>
          </cell>
          <cell r="V1009">
            <v>48.46</v>
          </cell>
          <cell r="W1009">
            <v>53.84</v>
          </cell>
          <cell r="X1009">
            <v>42.67</v>
          </cell>
          <cell r="Y1009">
            <v>0</v>
          </cell>
          <cell r="Z1009">
            <v>69.03</v>
          </cell>
          <cell r="AA1009">
            <v>77</v>
          </cell>
          <cell r="AB1009">
            <v>96</v>
          </cell>
          <cell r="AC1009">
            <v>80</v>
          </cell>
          <cell r="AD1009">
            <v>13.49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Y1009">
            <v>148111.56</v>
          </cell>
        </row>
        <row r="1010">
          <cell r="A1010">
            <v>2</v>
          </cell>
          <cell r="B1010" t="str">
            <v>12</v>
          </cell>
          <cell r="C1010" t="str">
            <v>000</v>
          </cell>
          <cell r="D1010" t="str">
            <v>1</v>
          </cell>
          <cell r="E1010" t="str">
            <v>701</v>
          </cell>
          <cell r="F1010" t="str">
            <v>N000</v>
          </cell>
          <cell r="G1010" t="str">
            <v>511</v>
          </cell>
          <cell r="H1010" t="str">
            <v>1103</v>
          </cell>
          <cell r="I1010" t="str">
            <v>T06807</v>
          </cell>
          <cell r="J1010" t="str">
            <v>24</v>
          </cell>
          <cell r="K1010" t="str">
            <v>2</v>
          </cell>
          <cell r="L1010">
            <v>2</v>
          </cell>
          <cell r="M1010">
            <v>0</v>
          </cell>
          <cell r="N1010">
            <v>2479.75</v>
          </cell>
          <cell r="O1010" t="str">
            <v>M</v>
          </cell>
          <cell r="P1010" t="str">
            <v>00000000</v>
          </cell>
          <cell r="Q1010">
            <v>0</v>
          </cell>
          <cell r="R1010">
            <v>358.19</v>
          </cell>
          <cell r="S1010">
            <v>68.88</v>
          </cell>
          <cell r="T1010">
            <v>316.17</v>
          </cell>
          <cell r="U1010">
            <v>123.99</v>
          </cell>
          <cell r="V1010">
            <v>44.64</v>
          </cell>
          <cell r="W1010">
            <v>49.59</v>
          </cell>
          <cell r="X1010">
            <v>64</v>
          </cell>
          <cell r="Y1010">
            <v>0</v>
          </cell>
          <cell r="Z1010">
            <v>64.48</v>
          </cell>
          <cell r="AA1010">
            <v>77</v>
          </cell>
          <cell r="AB1010">
            <v>96</v>
          </cell>
          <cell r="AC1010">
            <v>80</v>
          </cell>
          <cell r="AD1010">
            <v>13.49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Y1010">
            <v>92068.32</v>
          </cell>
        </row>
        <row r="1011">
          <cell r="A1011">
            <v>2</v>
          </cell>
          <cell r="B1011" t="str">
            <v>12</v>
          </cell>
          <cell r="C1011" t="str">
            <v>000</v>
          </cell>
          <cell r="D1011" t="str">
            <v>1</v>
          </cell>
          <cell r="E1011" t="str">
            <v>701</v>
          </cell>
          <cell r="F1011" t="str">
            <v>N000</v>
          </cell>
          <cell r="G1011" t="str">
            <v>511</v>
          </cell>
          <cell r="H1011" t="str">
            <v>1103</v>
          </cell>
          <cell r="I1011" t="str">
            <v>CF01059</v>
          </cell>
          <cell r="J1011" t="str">
            <v>28</v>
          </cell>
          <cell r="K1011" t="str">
            <v>1</v>
          </cell>
          <cell r="L1011">
            <v>13</v>
          </cell>
          <cell r="M1011">
            <v>0</v>
          </cell>
          <cell r="N1011">
            <v>3631.8</v>
          </cell>
          <cell r="O1011" t="str">
            <v>M</v>
          </cell>
          <cell r="P1011" t="str">
            <v>00000000</v>
          </cell>
          <cell r="Q1011">
            <v>8731.1</v>
          </cell>
          <cell r="R1011">
            <v>524.59</v>
          </cell>
          <cell r="S1011">
            <v>100.88</v>
          </cell>
          <cell r="T1011">
            <v>463.05</v>
          </cell>
          <cell r="U1011">
            <v>181.59</v>
          </cell>
          <cell r="V1011">
            <v>222.53</v>
          </cell>
          <cell r="W1011">
            <v>72.64</v>
          </cell>
          <cell r="X1011">
            <v>31.62</v>
          </cell>
          <cell r="Y1011">
            <v>618.15</v>
          </cell>
          <cell r="Z1011">
            <v>261.94</v>
          </cell>
          <cell r="AA1011">
            <v>77</v>
          </cell>
          <cell r="AB1011">
            <v>0</v>
          </cell>
          <cell r="AC1011">
            <v>0</v>
          </cell>
          <cell r="AD1011">
            <v>13.49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Y1011">
            <v>2329139.2799999998</v>
          </cell>
        </row>
        <row r="1012">
          <cell r="A1012">
            <v>2</v>
          </cell>
          <cell r="B1012" t="str">
            <v>12</v>
          </cell>
          <cell r="C1012" t="str">
            <v>000</v>
          </cell>
          <cell r="D1012" t="str">
            <v>1</v>
          </cell>
          <cell r="E1012" t="str">
            <v>701</v>
          </cell>
          <cell r="F1012" t="str">
            <v>N000</v>
          </cell>
          <cell r="G1012" t="str">
            <v>511</v>
          </cell>
          <cell r="H1012" t="str">
            <v>1103</v>
          </cell>
          <cell r="I1012" t="str">
            <v>CF03809</v>
          </cell>
          <cell r="J1012" t="str">
            <v>25</v>
          </cell>
          <cell r="K1012" t="str">
            <v>2</v>
          </cell>
          <cell r="L1012">
            <v>2</v>
          </cell>
          <cell r="M1012">
            <v>0</v>
          </cell>
          <cell r="N1012">
            <v>2572.4</v>
          </cell>
          <cell r="O1012" t="str">
            <v>M</v>
          </cell>
          <cell r="P1012" t="str">
            <v>00000000</v>
          </cell>
          <cell r="Q1012">
            <v>0</v>
          </cell>
          <cell r="R1012">
            <v>371.57</v>
          </cell>
          <cell r="S1012">
            <v>71.459999999999994</v>
          </cell>
          <cell r="T1012">
            <v>327.98</v>
          </cell>
          <cell r="U1012">
            <v>128.62</v>
          </cell>
          <cell r="V1012">
            <v>46.3</v>
          </cell>
          <cell r="W1012">
            <v>51.45</v>
          </cell>
          <cell r="X1012">
            <v>0</v>
          </cell>
          <cell r="Y1012">
            <v>0</v>
          </cell>
          <cell r="Z1012">
            <v>65.37</v>
          </cell>
          <cell r="AA1012">
            <v>77</v>
          </cell>
          <cell r="AB1012">
            <v>96</v>
          </cell>
          <cell r="AC1012">
            <v>80</v>
          </cell>
          <cell r="AD1012">
            <v>13.49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Y1012">
            <v>93639.360000000001</v>
          </cell>
        </row>
        <row r="1013">
          <cell r="A1013">
            <v>2</v>
          </cell>
          <cell r="B1013" t="str">
            <v>12</v>
          </cell>
          <cell r="C1013" t="str">
            <v>000</v>
          </cell>
          <cell r="D1013" t="str">
            <v>1</v>
          </cell>
          <cell r="E1013" t="str">
            <v>701</v>
          </cell>
          <cell r="F1013" t="str">
            <v>N000</v>
          </cell>
          <cell r="G1013" t="str">
            <v>511</v>
          </cell>
          <cell r="H1013" t="str">
            <v>1103</v>
          </cell>
          <cell r="I1013" t="str">
            <v>CF04806</v>
          </cell>
          <cell r="J1013" t="str">
            <v>26</v>
          </cell>
          <cell r="K1013" t="str">
            <v>2</v>
          </cell>
          <cell r="L1013">
            <v>27</v>
          </cell>
          <cell r="M1013">
            <v>0</v>
          </cell>
          <cell r="N1013">
            <v>2692.2</v>
          </cell>
          <cell r="O1013" t="str">
            <v>M</v>
          </cell>
          <cell r="P1013" t="str">
            <v>00000000</v>
          </cell>
          <cell r="Q1013">
            <v>0</v>
          </cell>
          <cell r="R1013">
            <v>388.87</v>
          </cell>
          <cell r="S1013">
            <v>74.78</v>
          </cell>
          <cell r="T1013">
            <v>343.26</v>
          </cell>
          <cell r="U1013">
            <v>134.61000000000001</v>
          </cell>
          <cell r="V1013">
            <v>48.46</v>
          </cell>
          <cell r="W1013">
            <v>53.84</v>
          </cell>
          <cell r="X1013">
            <v>51.07</v>
          </cell>
          <cell r="Y1013">
            <v>0</v>
          </cell>
          <cell r="Z1013">
            <v>69.2</v>
          </cell>
          <cell r="AA1013">
            <v>77</v>
          </cell>
          <cell r="AB1013">
            <v>96</v>
          </cell>
          <cell r="AC1013">
            <v>80</v>
          </cell>
          <cell r="AD1013">
            <v>13.49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Y1013">
            <v>1335780.72</v>
          </cell>
        </row>
        <row r="1014">
          <cell r="A1014">
            <v>2</v>
          </cell>
          <cell r="B1014" t="str">
            <v>12</v>
          </cell>
          <cell r="C1014" t="str">
            <v>000</v>
          </cell>
          <cell r="D1014" t="str">
            <v>1</v>
          </cell>
          <cell r="E1014" t="str">
            <v>701</v>
          </cell>
          <cell r="F1014" t="str">
            <v>N000</v>
          </cell>
          <cell r="G1014" t="str">
            <v>511</v>
          </cell>
          <cell r="H1014" t="str">
            <v>1103</v>
          </cell>
          <cell r="I1014" t="str">
            <v>CF04807</v>
          </cell>
          <cell r="J1014" t="str">
            <v>27Z</v>
          </cell>
          <cell r="K1014" t="str">
            <v>2</v>
          </cell>
          <cell r="L1014">
            <v>7</v>
          </cell>
          <cell r="M1014">
            <v>0</v>
          </cell>
          <cell r="N1014">
            <v>2900.25</v>
          </cell>
          <cell r="O1014" t="str">
            <v>M</v>
          </cell>
          <cell r="P1014" t="str">
            <v>00000000</v>
          </cell>
          <cell r="Q1014">
            <v>205.15</v>
          </cell>
          <cell r="R1014">
            <v>418.93</v>
          </cell>
          <cell r="S1014">
            <v>80.56</v>
          </cell>
          <cell r="T1014">
            <v>369.78</v>
          </cell>
          <cell r="U1014">
            <v>145.01</v>
          </cell>
          <cell r="V1014">
            <v>55.89</v>
          </cell>
          <cell r="W1014">
            <v>58.01</v>
          </cell>
          <cell r="X1014">
            <v>50.86</v>
          </cell>
          <cell r="Y1014">
            <v>0</v>
          </cell>
          <cell r="Z1014">
            <v>78.17</v>
          </cell>
          <cell r="AA1014">
            <v>77</v>
          </cell>
          <cell r="AB1014">
            <v>96</v>
          </cell>
          <cell r="AC1014">
            <v>80</v>
          </cell>
          <cell r="AD1014">
            <v>13.49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Y1014">
            <v>388844.4</v>
          </cell>
        </row>
        <row r="1015">
          <cell r="A1015">
            <v>2</v>
          </cell>
          <cell r="B1015" t="str">
            <v>12</v>
          </cell>
          <cell r="C1015" t="str">
            <v>000</v>
          </cell>
          <cell r="D1015" t="str">
            <v>1</v>
          </cell>
          <cell r="E1015" t="str">
            <v>701</v>
          </cell>
          <cell r="F1015" t="str">
            <v>N000</v>
          </cell>
          <cell r="G1015" t="str">
            <v>511</v>
          </cell>
          <cell r="H1015" t="str">
            <v>1103</v>
          </cell>
          <cell r="I1015" t="str">
            <v>CF04808</v>
          </cell>
          <cell r="J1015" t="str">
            <v>27ZA</v>
          </cell>
          <cell r="K1015" t="str">
            <v>2</v>
          </cell>
          <cell r="L1015">
            <v>5</v>
          </cell>
          <cell r="M1015">
            <v>0</v>
          </cell>
          <cell r="N1015">
            <v>2982.9</v>
          </cell>
          <cell r="O1015" t="str">
            <v>M</v>
          </cell>
          <cell r="P1015" t="str">
            <v>00000000</v>
          </cell>
          <cell r="Q1015">
            <v>579.4</v>
          </cell>
          <cell r="R1015">
            <v>430.86</v>
          </cell>
          <cell r="S1015">
            <v>82.86</v>
          </cell>
          <cell r="T1015">
            <v>380.32</v>
          </cell>
          <cell r="U1015">
            <v>149.15</v>
          </cell>
          <cell r="V1015">
            <v>64.12</v>
          </cell>
          <cell r="W1015">
            <v>59.66</v>
          </cell>
          <cell r="X1015">
            <v>9.1999999999999993</v>
          </cell>
          <cell r="Y1015">
            <v>0</v>
          </cell>
          <cell r="Z1015">
            <v>86.76</v>
          </cell>
          <cell r="AA1015">
            <v>77</v>
          </cell>
          <cell r="AB1015">
            <v>96</v>
          </cell>
          <cell r="AC1015">
            <v>80</v>
          </cell>
          <cell r="AD1015">
            <v>13.49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Y1015">
            <v>305503.2</v>
          </cell>
        </row>
        <row r="1016">
          <cell r="A1016">
            <v>2</v>
          </cell>
          <cell r="B1016" t="str">
            <v>12</v>
          </cell>
          <cell r="C1016" t="str">
            <v>000</v>
          </cell>
          <cell r="D1016" t="str">
            <v>1</v>
          </cell>
          <cell r="E1016" t="str">
            <v>701</v>
          </cell>
          <cell r="F1016" t="str">
            <v>N000</v>
          </cell>
          <cell r="G1016" t="str">
            <v>511</v>
          </cell>
          <cell r="H1016" t="str">
            <v>1103</v>
          </cell>
          <cell r="I1016" t="str">
            <v>CF04809</v>
          </cell>
          <cell r="J1016" t="str">
            <v>27ZB</v>
          </cell>
          <cell r="K1016" t="str">
            <v>2</v>
          </cell>
          <cell r="L1016">
            <v>1</v>
          </cell>
          <cell r="M1016">
            <v>0</v>
          </cell>
          <cell r="N1016">
            <v>3008.65</v>
          </cell>
          <cell r="O1016" t="str">
            <v>M</v>
          </cell>
          <cell r="P1016" t="str">
            <v>00000000</v>
          </cell>
          <cell r="Q1016">
            <v>857</v>
          </cell>
          <cell r="R1016">
            <v>434.58</v>
          </cell>
          <cell r="S1016">
            <v>83.57</v>
          </cell>
          <cell r="T1016">
            <v>383.6</v>
          </cell>
          <cell r="U1016">
            <v>150.43</v>
          </cell>
          <cell r="V1016">
            <v>69.59</v>
          </cell>
          <cell r="W1016">
            <v>60.17</v>
          </cell>
          <cell r="X1016">
            <v>0</v>
          </cell>
          <cell r="Y1016">
            <v>0</v>
          </cell>
          <cell r="Z1016">
            <v>92.74</v>
          </cell>
          <cell r="AA1016">
            <v>77</v>
          </cell>
          <cell r="AB1016">
            <v>96</v>
          </cell>
          <cell r="AC1016">
            <v>80</v>
          </cell>
          <cell r="AD1016">
            <v>13.49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Y1016">
            <v>64881.84</v>
          </cell>
        </row>
        <row r="1017">
          <cell r="A1017">
            <v>2</v>
          </cell>
          <cell r="B1017" t="str">
            <v>12</v>
          </cell>
          <cell r="C1017" t="str">
            <v>000</v>
          </cell>
          <cell r="D1017" t="str">
            <v>1</v>
          </cell>
          <cell r="E1017" t="str">
            <v>701</v>
          </cell>
          <cell r="F1017" t="str">
            <v>N000</v>
          </cell>
          <cell r="G1017" t="str">
            <v>511</v>
          </cell>
          <cell r="H1017" t="str">
            <v>1103</v>
          </cell>
          <cell r="I1017" t="str">
            <v>CF06827</v>
          </cell>
          <cell r="J1017" t="str">
            <v>22</v>
          </cell>
          <cell r="K1017" t="str">
            <v>2</v>
          </cell>
          <cell r="L1017">
            <v>4</v>
          </cell>
          <cell r="M1017">
            <v>0</v>
          </cell>
          <cell r="N1017">
            <v>2342.3000000000002</v>
          </cell>
          <cell r="O1017" t="str">
            <v>M</v>
          </cell>
          <cell r="P1017" t="str">
            <v>00000000</v>
          </cell>
          <cell r="Q1017">
            <v>0</v>
          </cell>
          <cell r="R1017">
            <v>338.33</v>
          </cell>
          <cell r="S1017">
            <v>65.06</v>
          </cell>
          <cell r="T1017">
            <v>298.64</v>
          </cell>
          <cell r="U1017">
            <v>117.12</v>
          </cell>
          <cell r="V1017">
            <v>42.16</v>
          </cell>
          <cell r="W1017">
            <v>46.85</v>
          </cell>
          <cell r="X1017">
            <v>0</v>
          </cell>
          <cell r="Y1017">
            <v>0</v>
          </cell>
          <cell r="Z1017">
            <v>59.97</v>
          </cell>
          <cell r="AA1017">
            <v>77</v>
          </cell>
          <cell r="AB1017">
            <v>96</v>
          </cell>
          <cell r="AC1017">
            <v>80</v>
          </cell>
          <cell r="AD1017">
            <v>13.49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Y1017">
            <v>171692.16</v>
          </cell>
        </row>
        <row r="1018">
          <cell r="A1018">
            <v>2</v>
          </cell>
          <cell r="B1018" t="str">
            <v>12</v>
          </cell>
          <cell r="C1018" t="str">
            <v>000</v>
          </cell>
          <cell r="D1018" t="str">
            <v>1</v>
          </cell>
          <cell r="E1018" t="str">
            <v>701</v>
          </cell>
          <cell r="F1018" t="str">
            <v>N000</v>
          </cell>
          <cell r="G1018" t="str">
            <v>511</v>
          </cell>
          <cell r="H1018" t="str">
            <v>1103</v>
          </cell>
          <cell r="I1018" t="str">
            <v>CF08822</v>
          </cell>
          <cell r="J1018" t="str">
            <v>23</v>
          </cell>
          <cell r="K1018" t="str">
            <v>2</v>
          </cell>
          <cell r="L1018">
            <v>4</v>
          </cell>
          <cell r="M1018">
            <v>0</v>
          </cell>
          <cell r="N1018">
            <v>2451.25</v>
          </cell>
          <cell r="O1018" t="str">
            <v>M</v>
          </cell>
          <cell r="P1018" t="str">
            <v>00000000</v>
          </cell>
          <cell r="Q1018">
            <v>0</v>
          </cell>
          <cell r="R1018">
            <v>354.07</v>
          </cell>
          <cell r="S1018">
            <v>68.09</v>
          </cell>
          <cell r="T1018">
            <v>312.52999999999997</v>
          </cell>
          <cell r="U1018">
            <v>122.56</v>
          </cell>
          <cell r="V1018">
            <v>44.12</v>
          </cell>
          <cell r="W1018">
            <v>49.02</v>
          </cell>
          <cell r="X1018">
            <v>68.25</v>
          </cell>
          <cell r="Y1018">
            <v>0</v>
          </cell>
          <cell r="Z1018">
            <v>63.89</v>
          </cell>
          <cell r="AA1018">
            <v>77</v>
          </cell>
          <cell r="AB1018">
            <v>96</v>
          </cell>
          <cell r="AC1018">
            <v>80</v>
          </cell>
          <cell r="AD1018">
            <v>13.49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Y1018">
            <v>182412.96</v>
          </cell>
        </row>
        <row r="1019">
          <cell r="A1019">
            <v>2</v>
          </cell>
          <cell r="B1019" t="str">
            <v>12</v>
          </cell>
          <cell r="C1019" t="str">
            <v>000</v>
          </cell>
          <cell r="D1019" t="str">
            <v>1</v>
          </cell>
          <cell r="E1019" t="str">
            <v>701</v>
          </cell>
          <cell r="F1019" t="str">
            <v>N000</v>
          </cell>
          <cell r="G1019" t="str">
            <v>511</v>
          </cell>
          <cell r="H1019" t="str">
            <v>1103</v>
          </cell>
          <cell r="I1019" t="str">
            <v>CF11812</v>
          </cell>
          <cell r="J1019" t="str">
            <v>27Z</v>
          </cell>
          <cell r="K1019" t="str">
            <v>2</v>
          </cell>
          <cell r="L1019">
            <v>1</v>
          </cell>
          <cell r="M1019">
            <v>0</v>
          </cell>
          <cell r="N1019">
            <v>2900.25</v>
          </cell>
          <cell r="O1019" t="str">
            <v>M</v>
          </cell>
          <cell r="P1019" t="str">
            <v>00000000</v>
          </cell>
          <cell r="Q1019">
            <v>205.15</v>
          </cell>
          <cell r="R1019">
            <v>418.93</v>
          </cell>
          <cell r="S1019">
            <v>80.56</v>
          </cell>
          <cell r="T1019">
            <v>369.78</v>
          </cell>
          <cell r="U1019">
            <v>145.01</v>
          </cell>
          <cell r="V1019">
            <v>55.89</v>
          </cell>
          <cell r="W1019">
            <v>58.01</v>
          </cell>
          <cell r="X1019">
            <v>0</v>
          </cell>
          <cell r="Y1019">
            <v>0</v>
          </cell>
          <cell r="Z1019">
            <v>77.16</v>
          </cell>
          <cell r="AA1019">
            <v>77</v>
          </cell>
          <cell r="AB1019">
            <v>96</v>
          </cell>
          <cell r="AC1019">
            <v>80</v>
          </cell>
          <cell r="AD1019">
            <v>13.49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Y1019">
            <v>54926.76</v>
          </cell>
        </row>
        <row r="1020">
          <cell r="A1020">
            <v>2</v>
          </cell>
          <cell r="B1020" t="str">
            <v>12</v>
          </cell>
          <cell r="C1020" t="str">
            <v>000</v>
          </cell>
          <cell r="D1020" t="str">
            <v>1</v>
          </cell>
          <cell r="E1020" t="str">
            <v>701</v>
          </cell>
          <cell r="F1020" t="str">
            <v>N000</v>
          </cell>
          <cell r="G1020" t="str">
            <v>511</v>
          </cell>
          <cell r="H1020" t="str">
            <v>1103</v>
          </cell>
          <cell r="I1020" t="str">
            <v>CF21807</v>
          </cell>
          <cell r="J1020" t="str">
            <v>26</v>
          </cell>
          <cell r="K1020" t="str">
            <v>2</v>
          </cell>
          <cell r="L1020">
            <v>1</v>
          </cell>
          <cell r="M1020">
            <v>0</v>
          </cell>
          <cell r="N1020">
            <v>2692.2</v>
          </cell>
          <cell r="O1020" t="str">
            <v>M</v>
          </cell>
          <cell r="P1020" t="str">
            <v>00000000</v>
          </cell>
          <cell r="Q1020">
            <v>0</v>
          </cell>
          <cell r="R1020">
            <v>388.87</v>
          </cell>
          <cell r="S1020">
            <v>74.78</v>
          </cell>
          <cell r="T1020">
            <v>343.26</v>
          </cell>
          <cell r="U1020">
            <v>134.61000000000001</v>
          </cell>
          <cell r="V1020">
            <v>48.46</v>
          </cell>
          <cell r="W1020">
            <v>53.84</v>
          </cell>
          <cell r="X1020">
            <v>82</v>
          </cell>
          <cell r="Y1020">
            <v>0</v>
          </cell>
          <cell r="Z1020">
            <v>69.819999999999993</v>
          </cell>
          <cell r="AA1020">
            <v>77</v>
          </cell>
          <cell r="AB1020">
            <v>96</v>
          </cell>
          <cell r="AC1020">
            <v>80</v>
          </cell>
          <cell r="AD1020">
            <v>13.49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Y1020">
            <v>49851.96</v>
          </cell>
        </row>
        <row r="1021">
          <cell r="A1021">
            <v>2</v>
          </cell>
          <cell r="B1021" t="str">
            <v>12</v>
          </cell>
          <cell r="C1021" t="str">
            <v>000</v>
          </cell>
          <cell r="D1021" t="str">
            <v>1</v>
          </cell>
          <cell r="E1021" t="str">
            <v>701</v>
          </cell>
          <cell r="F1021" t="str">
            <v>N000</v>
          </cell>
          <cell r="G1021" t="str">
            <v>511</v>
          </cell>
          <cell r="H1021" t="str">
            <v>1103</v>
          </cell>
          <cell r="I1021" t="str">
            <v>CF21856</v>
          </cell>
          <cell r="J1021" t="str">
            <v>27Z</v>
          </cell>
          <cell r="K1021" t="str">
            <v>2</v>
          </cell>
          <cell r="L1021">
            <v>3</v>
          </cell>
          <cell r="M1021">
            <v>0</v>
          </cell>
          <cell r="N1021">
            <v>2900.25</v>
          </cell>
          <cell r="O1021" t="str">
            <v>M</v>
          </cell>
          <cell r="P1021" t="str">
            <v>00000000</v>
          </cell>
          <cell r="Q1021">
            <v>205.15</v>
          </cell>
          <cell r="R1021">
            <v>418.93</v>
          </cell>
          <cell r="S1021">
            <v>80.56</v>
          </cell>
          <cell r="T1021">
            <v>369.78</v>
          </cell>
          <cell r="U1021">
            <v>145.01</v>
          </cell>
          <cell r="V1021">
            <v>55.89</v>
          </cell>
          <cell r="W1021">
            <v>58.01</v>
          </cell>
          <cell r="X1021">
            <v>42.67</v>
          </cell>
          <cell r="Y1021">
            <v>0</v>
          </cell>
          <cell r="Z1021">
            <v>78.010000000000005</v>
          </cell>
          <cell r="AA1021">
            <v>77</v>
          </cell>
          <cell r="AB1021">
            <v>96</v>
          </cell>
          <cell r="AC1021">
            <v>80</v>
          </cell>
          <cell r="AD1021">
            <v>13.49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Y1021">
            <v>166347</v>
          </cell>
        </row>
        <row r="1022">
          <cell r="A1022">
            <v>2</v>
          </cell>
          <cell r="B1022" t="str">
            <v>12</v>
          </cell>
          <cell r="C1022" t="str">
            <v>000</v>
          </cell>
          <cell r="D1022" t="str">
            <v>1</v>
          </cell>
          <cell r="E1022" t="str">
            <v>701</v>
          </cell>
          <cell r="F1022" t="str">
            <v>N000</v>
          </cell>
          <cell r="G1022" t="str">
            <v>511</v>
          </cell>
          <cell r="H1022" t="str">
            <v>1103</v>
          </cell>
          <cell r="I1022" t="str">
            <v>CF21858</v>
          </cell>
          <cell r="J1022" t="str">
            <v>27ZA</v>
          </cell>
          <cell r="K1022" t="str">
            <v>2</v>
          </cell>
          <cell r="L1022">
            <v>4</v>
          </cell>
          <cell r="M1022">
            <v>0</v>
          </cell>
          <cell r="N1022">
            <v>2982.9</v>
          </cell>
          <cell r="O1022" t="str">
            <v>M</v>
          </cell>
          <cell r="P1022" t="str">
            <v>00000000</v>
          </cell>
          <cell r="Q1022">
            <v>579.4</v>
          </cell>
          <cell r="R1022">
            <v>430.86</v>
          </cell>
          <cell r="S1022">
            <v>82.86</v>
          </cell>
          <cell r="T1022">
            <v>380.32</v>
          </cell>
          <cell r="U1022">
            <v>149.15</v>
          </cell>
          <cell r="V1022">
            <v>64.12</v>
          </cell>
          <cell r="W1022">
            <v>59.66</v>
          </cell>
          <cell r="X1022">
            <v>47.75</v>
          </cell>
          <cell r="Y1022">
            <v>0</v>
          </cell>
          <cell r="Z1022">
            <v>87.54</v>
          </cell>
          <cell r="AA1022">
            <v>77</v>
          </cell>
          <cell r="AB1022">
            <v>96</v>
          </cell>
          <cell r="AC1022">
            <v>80</v>
          </cell>
          <cell r="AD1022">
            <v>13.49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Y1022">
            <v>246290.4</v>
          </cell>
        </row>
        <row r="1023">
          <cell r="A1023">
            <v>2</v>
          </cell>
          <cell r="B1023" t="str">
            <v>12</v>
          </cell>
          <cell r="C1023" t="str">
            <v>000</v>
          </cell>
          <cell r="D1023" t="str">
            <v>1</v>
          </cell>
          <cell r="E1023" t="str">
            <v>701</v>
          </cell>
          <cell r="F1023" t="str">
            <v>N000</v>
          </cell>
          <cell r="G1023" t="str">
            <v>511</v>
          </cell>
          <cell r="H1023" t="str">
            <v>1103</v>
          </cell>
          <cell r="I1023" t="str">
            <v>CF21859</v>
          </cell>
          <cell r="J1023" t="str">
            <v>27ZB</v>
          </cell>
          <cell r="K1023" t="str">
            <v>2</v>
          </cell>
          <cell r="L1023">
            <v>6</v>
          </cell>
          <cell r="M1023">
            <v>0</v>
          </cell>
          <cell r="N1023">
            <v>3008.65</v>
          </cell>
          <cell r="O1023" t="str">
            <v>M</v>
          </cell>
          <cell r="P1023" t="str">
            <v>00000000</v>
          </cell>
          <cell r="Q1023">
            <v>857</v>
          </cell>
          <cell r="R1023">
            <v>434.58</v>
          </cell>
          <cell r="S1023">
            <v>83.57</v>
          </cell>
          <cell r="T1023">
            <v>383.6</v>
          </cell>
          <cell r="U1023">
            <v>150.43</v>
          </cell>
          <cell r="V1023">
            <v>69.59</v>
          </cell>
          <cell r="W1023">
            <v>60.17</v>
          </cell>
          <cell r="X1023">
            <v>53</v>
          </cell>
          <cell r="Y1023">
            <v>0</v>
          </cell>
          <cell r="Z1023">
            <v>93.8</v>
          </cell>
          <cell r="AA1023">
            <v>77</v>
          </cell>
          <cell r="AB1023">
            <v>96</v>
          </cell>
          <cell r="AC1023">
            <v>80</v>
          </cell>
          <cell r="AD1023">
            <v>13.49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Y1023">
            <v>393183.36</v>
          </cell>
        </row>
        <row r="1024">
          <cell r="A1024">
            <v>2</v>
          </cell>
          <cell r="B1024" t="str">
            <v>12</v>
          </cell>
          <cell r="C1024" t="str">
            <v>000</v>
          </cell>
          <cell r="D1024" t="str">
            <v>1</v>
          </cell>
          <cell r="E1024" t="str">
            <v>701</v>
          </cell>
          <cell r="F1024" t="str">
            <v>N000</v>
          </cell>
          <cell r="G1024" t="str">
            <v>511</v>
          </cell>
          <cell r="H1024" t="str">
            <v>1103</v>
          </cell>
          <cell r="I1024" t="str">
            <v>CF21864</v>
          </cell>
          <cell r="J1024" t="str">
            <v>27C</v>
          </cell>
          <cell r="K1024" t="str">
            <v>1</v>
          </cell>
          <cell r="L1024">
            <v>17</v>
          </cell>
          <cell r="M1024">
            <v>0</v>
          </cell>
          <cell r="N1024">
            <v>3268.2</v>
          </cell>
          <cell r="O1024" t="str">
            <v>M</v>
          </cell>
          <cell r="P1024" t="str">
            <v>00000000</v>
          </cell>
          <cell r="Q1024">
            <v>4783.05</v>
          </cell>
          <cell r="R1024">
            <v>472.07</v>
          </cell>
          <cell r="S1024">
            <v>90.78</v>
          </cell>
          <cell r="T1024">
            <v>416.7</v>
          </cell>
          <cell r="U1024">
            <v>163.41</v>
          </cell>
          <cell r="V1024">
            <v>144.91999999999999</v>
          </cell>
          <cell r="W1024">
            <v>65.36</v>
          </cell>
          <cell r="X1024">
            <v>17.760000000000002</v>
          </cell>
          <cell r="Y1024">
            <v>0</v>
          </cell>
          <cell r="Z1024">
            <v>174.18</v>
          </cell>
          <cell r="AA1024">
            <v>77</v>
          </cell>
          <cell r="AB1024">
            <v>0</v>
          </cell>
          <cell r="AC1024">
            <v>0</v>
          </cell>
          <cell r="AD1024">
            <v>13.49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Y1024">
            <v>1976131.68</v>
          </cell>
        </row>
        <row r="1025">
          <cell r="A1025">
            <v>2</v>
          </cell>
          <cell r="B1025" t="str">
            <v>12</v>
          </cell>
          <cell r="C1025" t="str">
            <v>000</v>
          </cell>
          <cell r="D1025" t="str">
            <v>1</v>
          </cell>
          <cell r="E1025" t="str">
            <v>701</v>
          </cell>
          <cell r="F1025" t="str">
            <v>N000</v>
          </cell>
          <cell r="G1025" t="str">
            <v>511</v>
          </cell>
          <cell r="H1025" t="str">
            <v>1103</v>
          </cell>
          <cell r="I1025" t="str">
            <v>CF21865</v>
          </cell>
          <cell r="J1025" t="str">
            <v>27B</v>
          </cell>
          <cell r="K1025" t="str">
            <v>1</v>
          </cell>
          <cell r="L1025">
            <v>3</v>
          </cell>
          <cell r="M1025">
            <v>0</v>
          </cell>
          <cell r="N1025">
            <v>3222.2</v>
          </cell>
          <cell r="O1025" t="str">
            <v>M</v>
          </cell>
          <cell r="P1025" t="str">
            <v>00000000</v>
          </cell>
          <cell r="Q1025">
            <v>3558.85</v>
          </cell>
          <cell r="R1025">
            <v>465.43</v>
          </cell>
          <cell r="S1025">
            <v>89.51</v>
          </cell>
          <cell r="T1025">
            <v>410.83</v>
          </cell>
          <cell r="U1025">
            <v>161.11000000000001</v>
          </cell>
          <cell r="V1025">
            <v>122.06</v>
          </cell>
          <cell r="W1025">
            <v>64.44</v>
          </cell>
          <cell r="X1025">
            <v>30.67</v>
          </cell>
          <cell r="Y1025">
            <v>0</v>
          </cell>
          <cell r="Z1025">
            <v>148.87</v>
          </cell>
          <cell r="AA1025">
            <v>77</v>
          </cell>
          <cell r="AB1025">
            <v>0</v>
          </cell>
          <cell r="AC1025">
            <v>0</v>
          </cell>
          <cell r="AD1025">
            <v>13.49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Y1025">
            <v>301120.56</v>
          </cell>
        </row>
        <row r="1026">
          <cell r="A1026">
            <v>2</v>
          </cell>
          <cell r="B1026" t="str">
            <v>12</v>
          </cell>
          <cell r="C1026" t="str">
            <v>000</v>
          </cell>
          <cell r="D1026" t="str">
            <v>1</v>
          </cell>
          <cell r="E1026" t="str">
            <v>701</v>
          </cell>
          <cell r="F1026" t="str">
            <v>N000</v>
          </cell>
          <cell r="G1026" t="str">
            <v>511</v>
          </cell>
          <cell r="H1026" t="str">
            <v>1103</v>
          </cell>
          <cell r="I1026" t="str">
            <v>CF33834</v>
          </cell>
          <cell r="J1026" t="str">
            <v>27</v>
          </cell>
          <cell r="K1026" t="str">
            <v>2</v>
          </cell>
          <cell r="L1026">
            <v>22</v>
          </cell>
          <cell r="M1026">
            <v>0</v>
          </cell>
          <cell r="N1026">
            <v>2817.8</v>
          </cell>
          <cell r="O1026" t="str">
            <v>M</v>
          </cell>
          <cell r="P1026" t="str">
            <v>00000000</v>
          </cell>
          <cell r="Q1026">
            <v>0</v>
          </cell>
          <cell r="R1026">
            <v>407.02</v>
          </cell>
          <cell r="S1026">
            <v>78.27</v>
          </cell>
          <cell r="T1026">
            <v>359.27</v>
          </cell>
          <cell r="U1026">
            <v>140.88999999999999</v>
          </cell>
          <cell r="V1026">
            <v>50.72</v>
          </cell>
          <cell r="W1026">
            <v>56.36</v>
          </cell>
          <cell r="X1026">
            <v>65.5</v>
          </cell>
          <cell r="Y1026">
            <v>0</v>
          </cell>
          <cell r="Z1026">
            <v>72.430000000000007</v>
          </cell>
          <cell r="AA1026">
            <v>77</v>
          </cell>
          <cell r="AB1026">
            <v>96</v>
          </cell>
          <cell r="AC1026">
            <v>80</v>
          </cell>
          <cell r="AD1026">
            <v>13.49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Y1026">
            <v>1139094</v>
          </cell>
        </row>
        <row r="1027">
          <cell r="A1027">
            <v>2</v>
          </cell>
          <cell r="B1027" t="str">
            <v>12</v>
          </cell>
          <cell r="C1027" t="str">
            <v>000</v>
          </cell>
          <cell r="D1027" t="str">
            <v>1</v>
          </cell>
          <cell r="E1027" t="str">
            <v>701</v>
          </cell>
          <cell r="F1027" t="str">
            <v>N000</v>
          </cell>
          <cell r="G1027" t="str">
            <v>511</v>
          </cell>
          <cell r="H1027" t="str">
            <v>1103</v>
          </cell>
          <cell r="I1027" t="str">
            <v>CF33892</v>
          </cell>
          <cell r="J1027" t="str">
            <v>27ZA</v>
          </cell>
          <cell r="K1027" t="str">
            <v>2</v>
          </cell>
          <cell r="L1027">
            <v>188</v>
          </cell>
          <cell r="M1027">
            <v>0</v>
          </cell>
          <cell r="N1027">
            <v>2982.9</v>
          </cell>
          <cell r="O1027" t="str">
            <v>M</v>
          </cell>
          <cell r="P1027" t="str">
            <v>00000000</v>
          </cell>
          <cell r="Q1027">
            <v>579.4</v>
          </cell>
          <cell r="R1027">
            <v>430.86</v>
          </cell>
          <cell r="S1027">
            <v>82.86</v>
          </cell>
          <cell r="T1027">
            <v>380.32</v>
          </cell>
          <cell r="U1027">
            <v>149.15</v>
          </cell>
          <cell r="V1027">
            <v>64.12</v>
          </cell>
          <cell r="W1027">
            <v>59.66</v>
          </cell>
          <cell r="X1027">
            <v>62.32</v>
          </cell>
          <cell r="Y1027">
            <v>0</v>
          </cell>
          <cell r="Z1027">
            <v>87.83</v>
          </cell>
          <cell r="AA1027">
            <v>77</v>
          </cell>
          <cell r="AB1027">
            <v>96</v>
          </cell>
          <cell r="AC1027">
            <v>80</v>
          </cell>
          <cell r="AD1027">
            <v>13.49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Y1027">
            <v>11609172.960000001</v>
          </cell>
        </row>
        <row r="1028">
          <cell r="A1028">
            <v>2</v>
          </cell>
          <cell r="B1028" t="str">
            <v>12</v>
          </cell>
          <cell r="C1028" t="str">
            <v>000</v>
          </cell>
          <cell r="D1028" t="str">
            <v>1</v>
          </cell>
          <cell r="E1028" t="str">
            <v>701</v>
          </cell>
          <cell r="F1028" t="str">
            <v>N000</v>
          </cell>
          <cell r="G1028" t="str">
            <v>511</v>
          </cell>
          <cell r="H1028" t="str">
            <v>1103</v>
          </cell>
          <cell r="I1028" t="str">
            <v>CF34806</v>
          </cell>
          <cell r="J1028" t="str">
            <v>23</v>
          </cell>
          <cell r="K1028" t="str">
            <v>2</v>
          </cell>
          <cell r="L1028">
            <v>3</v>
          </cell>
          <cell r="M1028">
            <v>0</v>
          </cell>
          <cell r="N1028">
            <v>2451.25</v>
          </cell>
          <cell r="O1028" t="str">
            <v>M</v>
          </cell>
          <cell r="P1028" t="str">
            <v>00000000</v>
          </cell>
          <cell r="Q1028">
            <v>0</v>
          </cell>
          <cell r="R1028">
            <v>354.07</v>
          </cell>
          <cell r="S1028">
            <v>68.09</v>
          </cell>
          <cell r="T1028">
            <v>312.52999999999997</v>
          </cell>
          <cell r="U1028">
            <v>122.56</v>
          </cell>
          <cell r="V1028">
            <v>44.12</v>
          </cell>
          <cell r="W1028">
            <v>49.02</v>
          </cell>
          <cell r="X1028">
            <v>0</v>
          </cell>
          <cell r="Y1028">
            <v>0</v>
          </cell>
          <cell r="Z1028">
            <v>62.53</v>
          </cell>
          <cell r="AA1028">
            <v>77</v>
          </cell>
          <cell r="AB1028">
            <v>96</v>
          </cell>
          <cell r="AC1028">
            <v>80</v>
          </cell>
          <cell r="AD1028">
            <v>13.49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Y1028">
            <v>134303.76</v>
          </cell>
        </row>
        <row r="1029">
          <cell r="A1029">
            <v>2</v>
          </cell>
          <cell r="B1029" t="str">
            <v>12</v>
          </cell>
          <cell r="C1029" t="str">
            <v>000</v>
          </cell>
          <cell r="D1029" t="str">
            <v>1</v>
          </cell>
          <cell r="E1029" t="str">
            <v>701</v>
          </cell>
          <cell r="F1029" t="str">
            <v>N000</v>
          </cell>
          <cell r="G1029" t="str">
            <v>511</v>
          </cell>
          <cell r="H1029" t="str">
            <v>1103</v>
          </cell>
          <cell r="I1029" t="str">
            <v>CF41040</v>
          </cell>
          <cell r="K1029" t="str">
            <v>2</v>
          </cell>
          <cell r="L1029">
            <v>9</v>
          </cell>
          <cell r="M1029">
            <v>0</v>
          </cell>
          <cell r="N1029">
            <v>7482</v>
          </cell>
          <cell r="O1029" t="str">
            <v>M</v>
          </cell>
          <cell r="P1029" t="str">
            <v>00000000</v>
          </cell>
          <cell r="Q1029">
            <v>0</v>
          </cell>
          <cell r="R1029">
            <v>1080.73</v>
          </cell>
          <cell r="S1029">
            <v>207.83</v>
          </cell>
          <cell r="T1029">
            <v>953.96</v>
          </cell>
          <cell r="U1029">
            <v>374.1</v>
          </cell>
          <cell r="V1029">
            <v>134.68</v>
          </cell>
          <cell r="W1029">
            <v>149.63999999999999</v>
          </cell>
          <cell r="X1029">
            <v>33.56</v>
          </cell>
          <cell r="Y1029">
            <v>0</v>
          </cell>
          <cell r="Z1029">
            <v>289.89</v>
          </cell>
          <cell r="AA1029">
            <v>77</v>
          </cell>
          <cell r="AB1029">
            <v>96</v>
          </cell>
          <cell r="AC1029">
            <v>80</v>
          </cell>
          <cell r="AD1029">
            <v>13.49</v>
          </cell>
          <cell r="AE1029">
            <v>6.24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5431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Y1029">
            <v>1772292.96</v>
          </cell>
        </row>
        <row r="1030">
          <cell r="A1030">
            <v>2</v>
          </cell>
          <cell r="B1030" t="str">
            <v>12</v>
          </cell>
          <cell r="C1030" t="str">
            <v>000</v>
          </cell>
          <cell r="D1030" t="str">
            <v>1</v>
          </cell>
          <cell r="E1030" t="str">
            <v>701</v>
          </cell>
          <cell r="F1030" t="str">
            <v>N000</v>
          </cell>
          <cell r="G1030" t="str">
            <v>511</v>
          </cell>
          <cell r="H1030" t="str">
            <v>1103</v>
          </cell>
          <cell r="I1030" t="str">
            <v>CF53807</v>
          </cell>
          <cell r="J1030" t="str">
            <v>27Z</v>
          </cell>
          <cell r="K1030" t="str">
            <v>2</v>
          </cell>
          <cell r="L1030">
            <v>1</v>
          </cell>
          <cell r="M1030">
            <v>0</v>
          </cell>
          <cell r="N1030">
            <v>2900.25</v>
          </cell>
          <cell r="O1030" t="str">
            <v>M</v>
          </cell>
          <cell r="P1030" t="str">
            <v>00000000</v>
          </cell>
          <cell r="Q1030">
            <v>205.15</v>
          </cell>
          <cell r="R1030">
            <v>418.93</v>
          </cell>
          <cell r="S1030">
            <v>80.56</v>
          </cell>
          <cell r="T1030">
            <v>369.78</v>
          </cell>
          <cell r="U1030">
            <v>145.01</v>
          </cell>
          <cell r="V1030">
            <v>55.89</v>
          </cell>
          <cell r="W1030">
            <v>58.01</v>
          </cell>
          <cell r="X1030">
            <v>82</v>
          </cell>
          <cell r="Y1030">
            <v>0</v>
          </cell>
          <cell r="Z1030">
            <v>78.8</v>
          </cell>
          <cell r="AA1030">
            <v>77</v>
          </cell>
          <cell r="AB1030">
            <v>96</v>
          </cell>
          <cell r="AC1030">
            <v>80</v>
          </cell>
          <cell r="AD1030">
            <v>13.49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Y1030">
            <v>55930.44</v>
          </cell>
        </row>
        <row r="1031">
          <cell r="A1031">
            <v>2</v>
          </cell>
          <cell r="B1031" t="str">
            <v>12</v>
          </cell>
          <cell r="C1031" t="str">
            <v>000</v>
          </cell>
          <cell r="D1031" t="str">
            <v>1</v>
          </cell>
          <cell r="E1031" t="str">
            <v>701</v>
          </cell>
          <cell r="F1031" t="str">
            <v>N000</v>
          </cell>
          <cell r="G1031" t="str">
            <v>512</v>
          </cell>
          <cell r="H1031" t="str">
            <v>1103</v>
          </cell>
          <cell r="I1031" t="str">
            <v>A01803</v>
          </cell>
          <cell r="J1031" t="str">
            <v>19</v>
          </cell>
          <cell r="K1031" t="str">
            <v>2</v>
          </cell>
          <cell r="L1031">
            <v>1</v>
          </cell>
          <cell r="M1031">
            <v>0</v>
          </cell>
          <cell r="N1031">
            <v>2120.3000000000002</v>
          </cell>
          <cell r="O1031" t="str">
            <v>M</v>
          </cell>
          <cell r="P1031" t="str">
            <v>00000000</v>
          </cell>
          <cell r="Q1031">
            <v>0</v>
          </cell>
          <cell r="R1031">
            <v>306.27</v>
          </cell>
          <cell r="S1031">
            <v>58.9</v>
          </cell>
          <cell r="T1031">
            <v>270.33999999999997</v>
          </cell>
          <cell r="U1031">
            <v>106.02</v>
          </cell>
          <cell r="V1031">
            <v>38.17</v>
          </cell>
          <cell r="W1031">
            <v>42.41</v>
          </cell>
          <cell r="X1031">
            <v>46</v>
          </cell>
          <cell r="Y1031">
            <v>0</v>
          </cell>
          <cell r="Z1031">
            <v>55.69</v>
          </cell>
          <cell r="AA1031">
            <v>77</v>
          </cell>
          <cell r="AB1031">
            <v>96</v>
          </cell>
          <cell r="AC1031">
            <v>80</v>
          </cell>
          <cell r="AD1031">
            <v>13.49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Y1031">
            <v>39727.08</v>
          </cell>
        </row>
        <row r="1032">
          <cell r="A1032">
            <v>2</v>
          </cell>
          <cell r="B1032" t="str">
            <v>12</v>
          </cell>
          <cell r="C1032" t="str">
            <v>000</v>
          </cell>
          <cell r="D1032" t="str">
            <v>1</v>
          </cell>
          <cell r="E1032" t="str">
            <v>701</v>
          </cell>
          <cell r="F1032" t="str">
            <v>N000</v>
          </cell>
          <cell r="G1032" t="str">
            <v>512</v>
          </cell>
          <cell r="H1032" t="str">
            <v>1103</v>
          </cell>
          <cell r="I1032" t="str">
            <v>A01805</v>
          </cell>
          <cell r="J1032" t="str">
            <v>21</v>
          </cell>
          <cell r="K1032" t="str">
            <v>2</v>
          </cell>
          <cell r="L1032">
            <v>31</v>
          </cell>
          <cell r="M1032">
            <v>0</v>
          </cell>
          <cell r="N1032">
            <v>2238.1999999999998</v>
          </cell>
          <cell r="O1032" t="str">
            <v>M</v>
          </cell>
          <cell r="P1032" t="str">
            <v>00000000</v>
          </cell>
          <cell r="Q1032">
            <v>0</v>
          </cell>
          <cell r="R1032">
            <v>323.3</v>
          </cell>
          <cell r="S1032">
            <v>62.17</v>
          </cell>
          <cell r="T1032">
            <v>285.37</v>
          </cell>
          <cell r="U1032">
            <v>111.91</v>
          </cell>
          <cell r="V1032">
            <v>40.29</v>
          </cell>
          <cell r="W1032">
            <v>44.76</v>
          </cell>
          <cell r="X1032">
            <v>53.48</v>
          </cell>
          <cell r="Y1032">
            <v>0</v>
          </cell>
          <cell r="Z1032">
            <v>58.6</v>
          </cell>
          <cell r="AA1032">
            <v>77</v>
          </cell>
          <cell r="AB1032">
            <v>96</v>
          </cell>
          <cell r="AC1032">
            <v>80</v>
          </cell>
          <cell r="AD1032">
            <v>13.49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Y1032">
            <v>1296260.04</v>
          </cell>
        </row>
        <row r="1033">
          <cell r="A1033">
            <v>2</v>
          </cell>
          <cell r="B1033" t="str">
            <v>12</v>
          </cell>
          <cell r="C1033" t="str">
            <v>000</v>
          </cell>
          <cell r="D1033" t="str">
            <v>1</v>
          </cell>
          <cell r="E1033" t="str">
            <v>701</v>
          </cell>
          <cell r="F1033" t="str">
            <v>N000</v>
          </cell>
          <cell r="G1033" t="str">
            <v>512</v>
          </cell>
          <cell r="H1033" t="str">
            <v>1103</v>
          </cell>
          <cell r="I1033" t="str">
            <v>A01806</v>
          </cell>
          <cell r="J1033" t="str">
            <v>25</v>
          </cell>
          <cell r="K1033" t="str">
            <v>2</v>
          </cell>
          <cell r="L1033">
            <v>17</v>
          </cell>
          <cell r="M1033">
            <v>0</v>
          </cell>
          <cell r="N1033">
            <v>2572.4</v>
          </cell>
          <cell r="O1033" t="str">
            <v>M</v>
          </cell>
          <cell r="P1033" t="str">
            <v>00000000</v>
          </cell>
          <cell r="Q1033">
            <v>0</v>
          </cell>
          <cell r="R1033">
            <v>371.57</v>
          </cell>
          <cell r="S1033">
            <v>71.459999999999994</v>
          </cell>
          <cell r="T1033">
            <v>327.98</v>
          </cell>
          <cell r="U1033">
            <v>128.62</v>
          </cell>
          <cell r="V1033">
            <v>46.3</v>
          </cell>
          <cell r="W1033">
            <v>51.45</v>
          </cell>
          <cell r="X1033">
            <v>62.41</v>
          </cell>
          <cell r="Y1033">
            <v>0</v>
          </cell>
          <cell r="Z1033">
            <v>66.62</v>
          </cell>
          <cell r="AA1033">
            <v>77</v>
          </cell>
          <cell r="AB1033">
            <v>96</v>
          </cell>
          <cell r="AC1033">
            <v>80</v>
          </cell>
          <cell r="AD1033">
            <v>13.49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Y1033">
            <v>808921.2</v>
          </cell>
        </row>
        <row r="1034">
          <cell r="A1034">
            <v>2</v>
          </cell>
          <cell r="B1034" t="str">
            <v>12</v>
          </cell>
          <cell r="C1034" t="str">
            <v>000</v>
          </cell>
          <cell r="D1034" t="str">
            <v>1</v>
          </cell>
          <cell r="E1034" t="str">
            <v>701</v>
          </cell>
          <cell r="F1034" t="str">
            <v>N000</v>
          </cell>
          <cell r="G1034" t="str">
            <v>512</v>
          </cell>
          <cell r="H1034" t="str">
            <v>1103</v>
          </cell>
          <cell r="I1034" t="str">
            <v>A01807</v>
          </cell>
          <cell r="J1034" t="str">
            <v>27</v>
          </cell>
          <cell r="K1034" t="str">
            <v>2</v>
          </cell>
          <cell r="L1034">
            <v>116</v>
          </cell>
          <cell r="M1034">
            <v>0</v>
          </cell>
          <cell r="N1034">
            <v>2817.8</v>
          </cell>
          <cell r="O1034" t="str">
            <v>M</v>
          </cell>
          <cell r="P1034" t="str">
            <v>00000000</v>
          </cell>
          <cell r="Q1034">
            <v>0</v>
          </cell>
          <cell r="R1034">
            <v>407.02</v>
          </cell>
          <cell r="S1034">
            <v>78.27</v>
          </cell>
          <cell r="T1034">
            <v>359.27</v>
          </cell>
          <cell r="U1034">
            <v>140.88999999999999</v>
          </cell>
          <cell r="V1034">
            <v>50.72</v>
          </cell>
          <cell r="W1034">
            <v>56.36</v>
          </cell>
          <cell r="X1034">
            <v>59.25</v>
          </cell>
          <cell r="Y1034">
            <v>0</v>
          </cell>
          <cell r="Z1034">
            <v>72.31</v>
          </cell>
          <cell r="AA1034">
            <v>77</v>
          </cell>
          <cell r="AB1034">
            <v>96</v>
          </cell>
          <cell r="AC1034">
            <v>80</v>
          </cell>
          <cell r="AD1034">
            <v>13.49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Y1034">
            <v>5997264.96</v>
          </cell>
        </row>
        <row r="1035">
          <cell r="A1035">
            <v>2</v>
          </cell>
          <cell r="B1035" t="str">
            <v>12</v>
          </cell>
          <cell r="C1035" t="str">
            <v>000</v>
          </cell>
          <cell r="D1035" t="str">
            <v>1</v>
          </cell>
          <cell r="E1035" t="str">
            <v>701</v>
          </cell>
          <cell r="F1035" t="str">
            <v>N000</v>
          </cell>
          <cell r="G1035" t="str">
            <v>512</v>
          </cell>
          <cell r="H1035" t="str">
            <v>1103</v>
          </cell>
          <cell r="I1035" t="str">
            <v>A03803</v>
          </cell>
          <cell r="J1035" t="str">
            <v>20</v>
          </cell>
          <cell r="K1035" t="str">
            <v>2</v>
          </cell>
          <cell r="L1035">
            <v>3</v>
          </cell>
          <cell r="M1035">
            <v>0</v>
          </cell>
          <cell r="N1035">
            <v>2138.85</v>
          </cell>
          <cell r="O1035" t="str">
            <v>M</v>
          </cell>
          <cell r="P1035" t="str">
            <v>00000000</v>
          </cell>
          <cell r="Q1035">
            <v>0</v>
          </cell>
          <cell r="R1035">
            <v>308.94</v>
          </cell>
          <cell r="S1035">
            <v>59.41</v>
          </cell>
          <cell r="T1035">
            <v>272.7</v>
          </cell>
          <cell r="U1035">
            <v>106.94</v>
          </cell>
          <cell r="V1035">
            <v>38.5</v>
          </cell>
          <cell r="W1035">
            <v>42.78</v>
          </cell>
          <cell r="X1035">
            <v>52</v>
          </cell>
          <cell r="Y1035">
            <v>0</v>
          </cell>
          <cell r="Z1035">
            <v>56.24</v>
          </cell>
          <cell r="AA1035">
            <v>77</v>
          </cell>
          <cell r="AB1035">
            <v>96</v>
          </cell>
          <cell r="AC1035">
            <v>80</v>
          </cell>
          <cell r="AD1035">
            <v>13.49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Y1035">
            <v>120342.6</v>
          </cell>
        </row>
        <row r="1036">
          <cell r="A1036">
            <v>2</v>
          </cell>
          <cell r="B1036" t="str">
            <v>12</v>
          </cell>
          <cell r="C1036" t="str">
            <v>000</v>
          </cell>
          <cell r="D1036" t="str">
            <v>1</v>
          </cell>
          <cell r="E1036" t="str">
            <v>701</v>
          </cell>
          <cell r="F1036" t="str">
            <v>N000</v>
          </cell>
          <cell r="G1036" t="str">
            <v>512</v>
          </cell>
          <cell r="H1036" t="str">
            <v>1103</v>
          </cell>
          <cell r="I1036" t="str">
            <v>CFMC03</v>
          </cell>
          <cell r="J1036" t="str">
            <v>MC03</v>
          </cell>
          <cell r="K1036" t="str">
            <v>1</v>
          </cell>
          <cell r="L1036">
            <v>13</v>
          </cell>
          <cell r="M1036">
            <v>0</v>
          </cell>
          <cell r="N1036">
            <v>4311.3999999999996</v>
          </cell>
          <cell r="O1036" t="str">
            <v>M</v>
          </cell>
          <cell r="P1036" t="str">
            <v>00000000</v>
          </cell>
          <cell r="Q1036">
            <v>11306.9</v>
          </cell>
          <cell r="R1036">
            <v>622.76</v>
          </cell>
          <cell r="S1036">
            <v>119.76</v>
          </cell>
          <cell r="T1036">
            <v>549.70000000000005</v>
          </cell>
          <cell r="U1036">
            <v>215.57</v>
          </cell>
          <cell r="V1036">
            <v>281.13</v>
          </cell>
          <cell r="W1036">
            <v>86.23</v>
          </cell>
          <cell r="X1036">
            <v>59.08</v>
          </cell>
          <cell r="Y1036">
            <v>780.91</v>
          </cell>
          <cell r="Z1036">
            <v>329.94</v>
          </cell>
          <cell r="AA1036">
            <v>77</v>
          </cell>
          <cell r="AB1036">
            <v>0</v>
          </cell>
          <cell r="AC1036">
            <v>0</v>
          </cell>
          <cell r="AD1036">
            <v>13.49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Y1036">
            <v>2925603.72</v>
          </cell>
        </row>
        <row r="1037">
          <cell r="A1037">
            <v>2</v>
          </cell>
          <cell r="B1037" t="str">
            <v>12</v>
          </cell>
          <cell r="C1037" t="str">
            <v>000</v>
          </cell>
          <cell r="D1037" t="str">
            <v>1</v>
          </cell>
          <cell r="E1037" t="str">
            <v>701</v>
          </cell>
          <cell r="F1037" t="str">
            <v>N000</v>
          </cell>
          <cell r="G1037" t="str">
            <v>512</v>
          </cell>
          <cell r="H1037" t="str">
            <v>1103</v>
          </cell>
          <cell r="I1037" t="str">
            <v>CFMD09</v>
          </cell>
          <cell r="J1037" t="str">
            <v>MD09</v>
          </cell>
          <cell r="K1037" t="str">
            <v>1</v>
          </cell>
          <cell r="L1037">
            <v>1</v>
          </cell>
          <cell r="M1037">
            <v>0</v>
          </cell>
          <cell r="N1037">
            <v>14852.65</v>
          </cell>
          <cell r="O1037" t="str">
            <v>M</v>
          </cell>
          <cell r="P1037" t="str">
            <v>00000000</v>
          </cell>
          <cell r="Q1037">
            <v>100991.65</v>
          </cell>
          <cell r="R1037">
            <v>2145.38</v>
          </cell>
          <cell r="S1037">
            <v>412.57</v>
          </cell>
          <cell r="T1037">
            <v>1893.71</v>
          </cell>
          <cell r="U1037">
            <v>742.63</v>
          </cell>
          <cell r="V1037">
            <v>2085.1999999999998</v>
          </cell>
          <cell r="W1037">
            <v>297.05</v>
          </cell>
          <cell r="X1037">
            <v>46</v>
          </cell>
          <cell r="Y1037">
            <v>5792.22</v>
          </cell>
          <cell r="Z1037">
            <v>2370.5100000000002</v>
          </cell>
          <cell r="AA1037">
            <v>77</v>
          </cell>
          <cell r="AB1037">
            <v>0</v>
          </cell>
          <cell r="AC1037">
            <v>0</v>
          </cell>
          <cell r="AD1037">
            <v>13.49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Y1037">
            <v>1580640.72</v>
          </cell>
        </row>
        <row r="1038">
          <cell r="A1038">
            <v>2</v>
          </cell>
          <cell r="B1038" t="str">
            <v>12</v>
          </cell>
          <cell r="C1038" t="str">
            <v>000</v>
          </cell>
          <cell r="D1038" t="str">
            <v>1</v>
          </cell>
          <cell r="E1038" t="str">
            <v>701</v>
          </cell>
          <cell r="F1038" t="str">
            <v>N000</v>
          </cell>
          <cell r="G1038" t="str">
            <v>512</v>
          </cell>
          <cell r="H1038" t="str">
            <v>1103</v>
          </cell>
          <cell r="I1038" t="str">
            <v>CFMG01</v>
          </cell>
          <cell r="J1038" t="str">
            <v>MG01</v>
          </cell>
          <cell r="K1038" t="str">
            <v>1</v>
          </cell>
          <cell r="L1038">
            <v>2</v>
          </cell>
          <cell r="M1038">
            <v>0</v>
          </cell>
          <cell r="N1038">
            <v>9641.4</v>
          </cell>
          <cell r="O1038" t="str">
            <v>M</v>
          </cell>
          <cell r="P1038" t="str">
            <v>00000000</v>
          </cell>
          <cell r="Q1038">
            <v>56872.15</v>
          </cell>
          <cell r="R1038">
            <v>1392.65</v>
          </cell>
          <cell r="S1038">
            <v>267.82</v>
          </cell>
          <cell r="T1038">
            <v>1229.28</v>
          </cell>
          <cell r="U1038">
            <v>482.07</v>
          </cell>
          <cell r="V1038">
            <v>1197.25</v>
          </cell>
          <cell r="W1038">
            <v>192.83</v>
          </cell>
          <cell r="X1038">
            <v>68.5</v>
          </cell>
          <cell r="Y1038">
            <v>3325.68</v>
          </cell>
          <cell r="Z1038">
            <v>1366.39</v>
          </cell>
          <cell r="AA1038">
            <v>77</v>
          </cell>
          <cell r="AB1038">
            <v>0</v>
          </cell>
          <cell r="AC1038">
            <v>0</v>
          </cell>
          <cell r="AD1038">
            <v>13.49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Y1038">
            <v>1827036.24</v>
          </cell>
        </row>
        <row r="1039">
          <cell r="A1039">
            <v>2</v>
          </cell>
          <cell r="B1039" t="str">
            <v>12</v>
          </cell>
          <cell r="C1039" t="str">
            <v>000</v>
          </cell>
          <cell r="D1039" t="str">
            <v>1</v>
          </cell>
          <cell r="E1039" t="str">
            <v>701</v>
          </cell>
          <cell r="F1039" t="str">
            <v>N000</v>
          </cell>
          <cell r="G1039" t="str">
            <v>512</v>
          </cell>
          <cell r="H1039" t="str">
            <v>1103</v>
          </cell>
          <cell r="I1039" t="str">
            <v>CFMG06</v>
          </cell>
          <cell r="J1039" t="str">
            <v>MG06</v>
          </cell>
          <cell r="K1039" t="str">
            <v>1</v>
          </cell>
          <cell r="L1039">
            <v>5</v>
          </cell>
          <cell r="M1039">
            <v>0</v>
          </cell>
          <cell r="N1039">
            <v>8232.25</v>
          </cell>
          <cell r="O1039" t="str">
            <v>M</v>
          </cell>
          <cell r="P1039" t="str">
            <v>00000000</v>
          </cell>
          <cell r="Q1039">
            <v>38872.050000000003</v>
          </cell>
          <cell r="R1039">
            <v>1189.0999999999999</v>
          </cell>
          <cell r="S1039">
            <v>228.67</v>
          </cell>
          <cell r="T1039">
            <v>1049.6099999999999</v>
          </cell>
          <cell r="U1039">
            <v>411.61</v>
          </cell>
          <cell r="V1039">
            <v>847.88</v>
          </cell>
          <cell r="W1039">
            <v>164.65</v>
          </cell>
          <cell r="X1039">
            <v>60.4</v>
          </cell>
          <cell r="Y1039">
            <v>2355.2199999999998</v>
          </cell>
          <cell r="Z1039">
            <v>973.19</v>
          </cell>
          <cell r="AA1039">
            <v>77</v>
          </cell>
          <cell r="AB1039">
            <v>0</v>
          </cell>
          <cell r="AC1039">
            <v>0</v>
          </cell>
          <cell r="AD1039">
            <v>13.49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Y1039">
            <v>3268507.2</v>
          </cell>
        </row>
        <row r="1040">
          <cell r="A1040">
            <v>2</v>
          </cell>
          <cell r="B1040" t="str">
            <v>12</v>
          </cell>
          <cell r="C1040" t="str">
            <v>000</v>
          </cell>
          <cell r="D1040" t="str">
            <v>1</v>
          </cell>
          <cell r="E1040" t="str">
            <v>701</v>
          </cell>
          <cell r="F1040" t="str">
            <v>N000</v>
          </cell>
          <cell r="G1040" t="str">
            <v>512</v>
          </cell>
          <cell r="H1040" t="str">
            <v>1103</v>
          </cell>
          <cell r="I1040" t="str">
            <v>CFMS06</v>
          </cell>
          <cell r="J1040" t="str">
            <v>MS06</v>
          </cell>
          <cell r="K1040" t="str">
            <v>1</v>
          </cell>
          <cell r="L1040">
            <v>1</v>
          </cell>
          <cell r="M1040">
            <v>0</v>
          </cell>
          <cell r="N1040">
            <v>4801.8999999999996</v>
          </cell>
          <cell r="O1040" t="str">
            <v>M</v>
          </cell>
          <cell r="P1040" t="str">
            <v>00000000</v>
          </cell>
          <cell r="Q1040">
            <v>21723.85</v>
          </cell>
          <cell r="R1040">
            <v>693.61</v>
          </cell>
          <cell r="S1040">
            <v>133.38999999999999</v>
          </cell>
          <cell r="T1040">
            <v>612.24</v>
          </cell>
          <cell r="U1040">
            <v>240.09</v>
          </cell>
          <cell r="V1040">
            <v>477.46</v>
          </cell>
          <cell r="W1040">
            <v>96.04</v>
          </cell>
          <cell r="X1040">
            <v>46</v>
          </cell>
          <cell r="Y1040">
            <v>1326.29</v>
          </cell>
          <cell r="Z1040">
            <v>549.51</v>
          </cell>
          <cell r="AA1040">
            <v>77</v>
          </cell>
          <cell r="AB1040">
            <v>0</v>
          </cell>
          <cell r="AC1040">
            <v>0</v>
          </cell>
          <cell r="AD1040">
            <v>13.49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Y1040">
            <v>369490.44</v>
          </cell>
        </row>
        <row r="1041">
          <cell r="A1041">
            <v>2</v>
          </cell>
          <cell r="B1041" t="str">
            <v>12</v>
          </cell>
          <cell r="C1041" t="str">
            <v>000</v>
          </cell>
          <cell r="D1041" t="str">
            <v>1</v>
          </cell>
          <cell r="E1041" t="str">
            <v>701</v>
          </cell>
          <cell r="F1041" t="str">
            <v>N000</v>
          </cell>
          <cell r="G1041" t="str">
            <v>512</v>
          </cell>
          <cell r="H1041" t="str">
            <v>1103</v>
          </cell>
          <cell r="I1041" t="str">
            <v>CFMS07</v>
          </cell>
          <cell r="J1041" t="str">
            <v>MS07</v>
          </cell>
          <cell r="K1041" t="str">
            <v>1</v>
          </cell>
          <cell r="L1041">
            <v>4</v>
          </cell>
          <cell r="M1041">
            <v>0</v>
          </cell>
          <cell r="N1041">
            <v>4801.8999999999996</v>
          </cell>
          <cell r="O1041" t="str">
            <v>M</v>
          </cell>
          <cell r="P1041" t="str">
            <v>00000000</v>
          </cell>
          <cell r="Q1041">
            <v>19053.55</v>
          </cell>
          <cell r="R1041">
            <v>693.61</v>
          </cell>
          <cell r="S1041">
            <v>133.38999999999999</v>
          </cell>
          <cell r="T1041">
            <v>612.24</v>
          </cell>
          <cell r="U1041">
            <v>240.09</v>
          </cell>
          <cell r="V1041">
            <v>429.39</v>
          </cell>
          <cell r="W1041">
            <v>96.04</v>
          </cell>
          <cell r="X1041">
            <v>61.75</v>
          </cell>
          <cell r="Y1041">
            <v>1192.77</v>
          </cell>
          <cell r="Z1041">
            <v>496.42</v>
          </cell>
          <cell r="AA1041">
            <v>77</v>
          </cell>
          <cell r="AB1041">
            <v>0</v>
          </cell>
          <cell r="AC1041">
            <v>0</v>
          </cell>
          <cell r="AD1041">
            <v>13.49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Y1041">
            <v>1339278.72</v>
          </cell>
        </row>
        <row r="1042">
          <cell r="A1042">
            <v>2</v>
          </cell>
          <cell r="B1042" t="str">
            <v>12</v>
          </cell>
          <cell r="C1042" t="str">
            <v>000</v>
          </cell>
          <cell r="D1042" t="str">
            <v>1</v>
          </cell>
          <cell r="E1042" t="str">
            <v>701</v>
          </cell>
          <cell r="F1042" t="str">
            <v>N000</v>
          </cell>
          <cell r="G1042" t="str">
            <v>512</v>
          </cell>
          <cell r="H1042" t="str">
            <v>1103</v>
          </cell>
          <cell r="I1042" t="str">
            <v>CFMS08</v>
          </cell>
          <cell r="J1042" t="str">
            <v>MS08</v>
          </cell>
          <cell r="K1042" t="str">
            <v>1</v>
          </cell>
          <cell r="L1042">
            <v>11</v>
          </cell>
          <cell r="M1042">
            <v>0</v>
          </cell>
          <cell r="N1042">
            <v>4801.8999999999996</v>
          </cell>
          <cell r="O1042" t="str">
            <v>M</v>
          </cell>
          <cell r="P1042" t="str">
            <v>00000000</v>
          </cell>
          <cell r="Q1042">
            <v>18269.849999999999</v>
          </cell>
          <cell r="R1042">
            <v>693.61</v>
          </cell>
          <cell r="S1042">
            <v>133.38999999999999</v>
          </cell>
          <cell r="T1042">
            <v>612.24</v>
          </cell>
          <cell r="U1042">
            <v>240.09</v>
          </cell>
          <cell r="V1042">
            <v>415.29</v>
          </cell>
          <cell r="W1042">
            <v>96.04</v>
          </cell>
          <cell r="X1042">
            <v>44.91</v>
          </cell>
          <cell r="Y1042">
            <v>1153.5899999999999</v>
          </cell>
          <cell r="Z1042">
            <v>480.41</v>
          </cell>
          <cell r="AA1042">
            <v>77</v>
          </cell>
          <cell r="AB1042">
            <v>0</v>
          </cell>
          <cell r="AC1042">
            <v>0</v>
          </cell>
          <cell r="AD1042">
            <v>13.49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Y1042">
            <v>3568198.92</v>
          </cell>
        </row>
        <row r="1043">
          <cell r="A1043">
            <v>2</v>
          </cell>
          <cell r="B1043" t="str">
            <v>12</v>
          </cell>
          <cell r="C1043" t="str">
            <v>000</v>
          </cell>
          <cell r="D1043" t="str">
            <v>1</v>
          </cell>
          <cell r="E1043" t="str">
            <v>701</v>
          </cell>
          <cell r="F1043" t="str">
            <v>N000</v>
          </cell>
          <cell r="G1043" t="str">
            <v>512</v>
          </cell>
          <cell r="H1043" t="str">
            <v>1103</v>
          </cell>
          <cell r="I1043" t="str">
            <v>M01004</v>
          </cell>
          <cell r="K1043" t="str">
            <v>2</v>
          </cell>
          <cell r="L1043">
            <v>4</v>
          </cell>
          <cell r="M1043">
            <v>0</v>
          </cell>
          <cell r="N1043">
            <v>6400</v>
          </cell>
          <cell r="O1043" t="str">
            <v>M</v>
          </cell>
          <cell r="P1043" t="str">
            <v>00000000</v>
          </cell>
          <cell r="Q1043">
            <v>0</v>
          </cell>
          <cell r="R1043">
            <v>924.44</v>
          </cell>
          <cell r="S1043">
            <v>177.78</v>
          </cell>
          <cell r="T1043">
            <v>816</v>
          </cell>
          <cell r="U1043">
            <v>320</v>
          </cell>
          <cell r="V1043">
            <v>115.2</v>
          </cell>
          <cell r="W1043">
            <v>128</v>
          </cell>
          <cell r="X1043">
            <v>46</v>
          </cell>
          <cell r="Y1043">
            <v>0</v>
          </cell>
          <cell r="Z1043">
            <v>288.45</v>
          </cell>
          <cell r="AA1043">
            <v>77</v>
          </cell>
          <cell r="AB1043">
            <v>96</v>
          </cell>
          <cell r="AC1043">
            <v>80</v>
          </cell>
          <cell r="AD1043">
            <v>13.49</v>
          </cell>
          <cell r="AE1043">
            <v>5.33</v>
          </cell>
          <cell r="AF1043">
            <v>0</v>
          </cell>
          <cell r="AG1043">
            <v>0</v>
          </cell>
          <cell r="AH1043">
            <v>4086</v>
          </cell>
          <cell r="AI1043">
            <v>0</v>
          </cell>
          <cell r="AJ1043">
            <v>2530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Y1043">
            <v>772977.12</v>
          </cell>
        </row>
        <row r="1044">
          <cell r="A1044">
            <v>2</v>
          </cell>
          <cell r="B1044" t="str">
            <v>12</v>
          </cell>
          <cell r="C1044" t="str">
            <v>000</v>
          </cell>
          <cell r="D1044" t="str">
            <v>1</v>
          </cell>
          <cell r="E1044" t="str">
            <v>701</v>
          </cell>
          <cell r="F1044" t="str">
            <v>N000</v>
          </cell>
          <cell r="G1044" t="str">
            <v>512</v>
          </cell>
          <cell r="H1044" t="str">
            <v>1103</v>
          </cell>
          <cell r="I1044" t="str">
            <v>M01006</v>
          </cell>
          <cell r="K1044" t="str">
            <v>2</v>
          </cell>
          <cell r="L1044">
            <v>2</v>
          </cell>
          <cell r="M1044">
            <v>0</v>
          </cell>
          <cell r="N1044">
            <v>5300</v>
          </cell>
          <cell r="O1044" t="str">
            <v>M</v>
          </cell>
          <cell r="P1044" t="str">
            <v>00000000</v>
          </cell>
          <cell r="Q1044">
            <v>0</v>
          </cell>
          <cell r="R1044">
            <v>765.56</v>
          </cell>
          <cell r="S1044">
            <v>147.22</v>
          </cell>
          <cell r="T1044">
            <v>675.75</v>
          </cell>
          <cell r="U1044">
            <v>265</v>
          </cell>
          <cell r="V1044">
            <v>95.4</v>
          </cell>
          <cell r="W1044">
            <v>106</v>
          </cell>
          <cell r="X1044">
            <v>95.5</v>
          </cell>
          <cell r="Y1044">
            <v>0</v>
          </cell>
          <cell r="Z1044">
            <v>239.83</v>
          </cell>
          <cell r="AA1044">
            <v>77</v>
          </cell>
          <cell r="AB1044">
            <v>96</v>
          </cell>
          <cell r="AC1044">
            <v>80</v>
          </cell>
          <cell r="AD1044">
            <v>13.49</v>
          </cell>
          <cell r="AE1044">
            <v>4.42</v>
          </cell>
          <cell r="AF1044">
            <v>0</v>
          </cell>
          <cell r="AG1044">
            <v>0</v>
          </cell>
          <cell r="AH1044">
            <v>2426</v>
          </cell>
          <cell r="AI1044">
            <v>0</v>
          </cell>
          <cell r="AJ1044">
            <v>3000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Y1044">
            <v>321292.08</v>
          </cell>
        </row>
        <row r="1045">
          <cell r="A1045">
            <v>2</v>
          </cell>
          <cell r="B1045" t="str">
            <v>12</v>
          </cell>
          <cell r="C1045" t="str">
            <v>000</v>
          </cell>
          <cell r="D1045" t="str">
            <v>1</v>
          </cell>
          <cell r="E1045" t="str">
            <v>701</v>
          </cell>
          <cell r="F1045" t="str">
            <v>N000</v>
          </cell>
          <cell r="G1045" t="str">
            <v>512</v>
          </cell>
          <cell r="H1045" t="str">
            <v>1103</v>
          </cell>
          <cell r="I1045" t="str">
            <v>M01008</v>
          </cell>
          <cell r="K1045" t="str">
            <v>2</v>
          </cell>
          <cell r="L1045">
            <v>2</v>
          </cell>
          <cell r="M1045">
            <v>0</v>
          </cell>
          <cell r="N1045">
            <v>5546</v>
          </cell>
          <cell r="O1045" t="str">
            <v>M</v>
          </cell>
          <cell r="P1045" t="str">
            <v>00000000</v>
          </cell>
          <cell r="Q1045">
            <v>0</v>
          </cell>
          <cell r="R1045">
            <v>801.09</v>
          </cell>
          <cell r="S1045">
            <v>154.06</v>
          </cell>
          <cell r="T1045">
            <v>707.12</v>
          </cell>
          <cell r="U1045">
            <v>277.3</v>
          </cell>
          <cell r="V1045">
            <v>99.83</v>
          </cell>
          <cell r="W1045">
            <v>110.92</v>
          </cell>
          <cell r="X1045">
            <v>109</v>
          </cell>
          <cell r="Y1045">
            <v>0</v>
          </cell>
          <cell r="Z1045">
            <v>252.44</v>
          </cell>
          <cell r="AA1045">
            <v>77</v>
          </cell>
          <cell r="AB1045">
            <v>96</v>
          </cell>
          <cell r="AC1045">
            <v>80</v>
          </cell>
          <cell r="AD1045">
            <v>13.49</v>
          </cell>
          <cell r="AE1045">
            <v>4.62</v>
          </cell>
          <cell r="AF1045">
            <v>0</v>
          </cell>
          <cell r="AG1045">
            <v>0</v>
          </cell>
          <cell r="AH1045">
            <v>2739</v>
          </cell>
          <cell r="AI1045">
            <v>0</v>
          </cell>
          <cell r="AJ1045">
            <v>3015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Y1045">
            <v>337988.88</v>
          </cell>
        </row>
        <row r="1046">
          <cell r="A1046">
            <v>2</v>
          </cell>
          <cell r="B1046" t="str">
            <v>12</v>
          </cell>
          <cell r="C1046" t="str">
            <v>000</v>
          </cell>
          <cell r="D1046" t="str">
            <v>1</v>
          </cell>
          <cell r="E1046" t="str">
            <v>701</v>
          </cell>
          <cell r="F1046" t="str">
            <v>N000</v>
          </cell>
          <cell r="G1046" t="str">
            <v>512</v>
          </cell>
          <cell r="H1046" t="str">
            <v>1103</v>
          </cell>
          <cell r="I1046" t="str">
            <v>M01011</v>
          </cell>
          <cell r="K1046" t="str">
            <v>2</v>
          </cell>
          <cell r="L1046">
            <v>2</v>
          </cell>
          <cell r="M1046">
            <v>0</v>
          </cell>
          <cell r="N1046">
            <v>7310</v>
          </cell>
          <cell r="O1046" t="str">
            <v>M</v>
          </cell>
          <cell r="P1046" t="str">
            <v>00000000</v>
          </cell>
          <cell r="Q1046">
            <v>0</v>
          </cell>
          <cell r="R1046">
            <v>1055.8900000000001</v>
          </cell>
          <cell r="S1046">
            <v>203.06</v>
          </cell>
          <cell r="T1046">
            <v>932.02</v>
          </cell>
          <cell r="U1046">
            <v>365.5</v>
          </cell>
          <cell r="V1046">
            <v>131.58000000000001</v>
          </cell>
          <cell r="W1046">
            <v>146.19999999999999</v>
          </cell>
          <cell r="X1046">
            <v>95.5</v>
          </cell>
          <cell r="Y1046">
            <v>0</v>
          </cell>
          <cell r="Z1046">
            <v>331.63</v>
          </cell>
          <cell r="AA1046">
            <v>77</v>
          </cell>
          <cell r="AB1046">
            <v>96</v>
          </cell>
          <cell r="AC1046">
            <v>80</v>
          </cell>
          <cell r="AD1046">
            <v>13.49</v>
          </cell>
          <cell r="AE1046">
            <v>6.09</v>
          </cell>
          <cell r="AF1046">
            <v>0</v>
          </cell>
          <cell r="AG1046">
            <v>0</v>
          </cell>
          <cell r="AH1046">
            <v>4524</v>
          </cell>
          <cell r="AI1046">
            <v>0</v>
          </cell>
          <cell r="AJ1046">
            <v>3134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Y1046">
            <v>444047.04</v>
          </cell>
        </row>
        <row r="1047">
          <cell r="A1047">
            <v>2</v>
          </cell>
          <cell r="B1047" t="str">
            <v>12</v>
          </cell>
          <cell r="C1047" t="str">
            <v>000</v>
          </cell>
          <cell r="D1047" t="str">
            <v>1</v>
          </cell>
          <cell r="E1047" t="str">
            <v>701</v>
          </cell>
          <cell r="F1047" t="str">
            <v>N000</v>
          </cell>
          <cell r="G1047" t="str">
            <v>512</v>
          </cell>
          <cell r="H1047" t="str">
            <v>1103</v>
          </cell>
          <cell r="I1047" t="str">
            <v>M02015</v>
          </cell>
          <cell r="K1047" t="str">
            <v>2</v>
          </cell>
          <cell r="L1047">
            <v>5</v>
          </cell>
          <cell r="M1047">
            <v>0</v>
          </cell>
          <cell r="N1047">
            <v>5000</v>
          </cell>
          <cell r="O1047" t="str">
            <v>M</v>
          </cell>
          <cell r="P1047" t="str">
            <v>00000000</v>
          </cell>
          <cell r="Q1047">
            <v>0</v>
          </cell>
          <cell r="R1047">
            <v>722.22</v>
          </cell>
          <cell r="S1047">
            <v>138.88999999999999</v>
          </cell>
          <cell r="T1047">
            <v>637.5</v>
          </cell>
          <cell r="U1047">
            <v>250</v>
          </cell>
          <cell r="V1047">
            <v>90</v>
          </cell>
          <cell r="W1047">
            <v>100</v>
          </cell>
          <cell r="X1047">
            <v>180</v>
          </cell>
          <cell r="Y1047">
            <v>0</v>
          </cell>
          <cell r="Z1047">
            <v>177.97</v>
          </cell>
          <cell r="AA1047">
            <v>77</v>
          </cell>
          <cell r="AB1047">
            <v>96</v>
          </cell>
          <cell r="AC1047">
            <v>80</v>
          </cell>
          <cell r="AD1047">
            <v>13.49</v>
          </cell>
          <cell r="AE1047">
            <v>4.17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2600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Y1047">
            <v>610034.4</v>
          </cell>
        </row>
        <row r="1048">
          <cell r="A1048">
            <v>2</v>
          </cell>
          <cell r="B1048" t="str">
            <v>12</v>
          </cell>
          <cell r="C1048" t="str">
            <v>000</v>
          </cell>
          <cell r="D1048" t="str">
            <v>1</v>
          </cell>
          <cell r="E1048" t="str">
            <v>701</v>
          </cell>
          <cell r="F1048" t="str">
            <v>N000</v>
          </cell>
          <cell r="G1048" t="str">
            <v>512</v>
          </cell>
          <cell r="H1048" t="str">
            <v>1103</v>
          </cell>
          <cell r="I1048" t="str">
            <v>M02027</v>
          </cell>
          <cell r="K1048" t="str">
            <v>2</v>
          </cell>
          <cell r="L1048">
            <v>2</v>
          </cell>
          <cell r="M1048">
            <v>0</v>
          </cell>
          <cell r="N1048">
            <v>4940</v>
          </cell>
          <cell r="O1048" t="str">
            <v>M</v>
          </cell>
          <cell r="P1048" t="str">
            <v>00000000</v>
          </cell>
          <cell r="Q1048">
            <v>0</v>
          </cell>
          <cell r="R1048">
            <v>713.56</v>
          </cell>
          <cell r="S1048">
            <v>137.22</v>
          </cell>
          <cell r="T1048">
            <v>629.85</v>
          </cell>
          <cell r="U1048">
            <v>247</v>
          </cell>
          <cell r="V1048">
            <v>88.92</v>
          </cell>
          <cell r="W1048">
            <v>98.8</v>
          </cell>
          <cell r="X1048">
            <v>245</v>
          </cell>
          <cell r="Y1048">
            <v>0</v>
          </cell>
          <cell r="Z1048">
            <v>171.96</v>
          </cell>
          <cell r="AA1048">
            <v>77</v>
          </cell>
          <cell r="AB1048">
            <v>96</v>
          </cell>
          <cell r="AC1048">
            <v>80</v>
          </cell>
          <cell r="AD1048">
            <v>13.49</v>
          </cell>
          <cell r="AE1048">
            <v>4.12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2305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Y1048">
            <v>236350.07999999999</v>
          </cell>
        </row>
        <row r="1049">
          <cell r="A1049">
            <v>2</v>
          </cell>
          <cell r="B1049" t="str">
            <v>12</v>
          </cell>
          <cell r="C1049" t="str">
            <v>000</v>
          </cell>
          <cell r="D1049" t="str">
            <v>1</v>
          </cell>
          <cell r="E1049" t="str">
            <v>701</v>
          </cell>
          <cell r="F1049" t="str">
            <v>N000</v>
          </cell>
          <cell r="G1049" t="str">
            <v>512</v>
          </cell>
          <cell r="H1049" t="str">
            <v>1103</v>
          </cell>
          <cell r="I1049" t="str">
            <v>M02031</v>
          </cell>
          <cell r="K1049" t="str">
            <v>2</v>
          </cell>
          <cell r="L1049">
            <v>2</v>
          </cell>
          <cell r="M1049">
            <v>0</v>
          </cell>
          <cell r="N1049">
            <v>5200</v>
          </cell>
          <cell r="O1049" t="str">
            <v>M</v>
          </cell>
          <cell r="P1049" t="str">
            <v>00000000</v>
          </cell>
          <cell r="Q1049">
            <v>0</v>
          </cell>
          <cell r="R1049">
            <v>751.11</v>
          </cell>
          <cell r="S1049">
            <v>144.44</v>
          </cell>
          <cell r="T1049">
            <v>663</v>
          </cell>
          <cell r="U1049">
            <v>260</v>
          </cell>
          <cell r="V1049">
            <v>93.6</v>
          </cell>
          <cell r="W1049">
            <v>104</v>
          </cell>
          <cell r="X1049">
            <v>327</v>
          </cell>
          <cell r="Y1049">
            <v>0</v>
          </cell>
          <cell r="Z1049">
            <v>217.04</v>
          </cell>
          <cell r="AA1049">
            <v>77</v>
          </cell>
          <cell r="AB1049">
            <v>96</v>
          </cell>
          <cell r="AC1049">
            <v>80</v>
          </cell>
          <cell r="AD1049">
            <v>13.49</v>
          </cell>
          <cell r="AE1049">
            <v>4.33</v>
          </cell>
          <cell r="AF1049">
            <v>0</v>
          </cell>
          <cell r="AG1049">
            <v>0</v>
          </cell>
          <cell r="AH1049">
            <v>2172</v>
          </cell>
          <cell r="AI1049">
            <v>0</v>
          </cell>
          <cell r="AJ1049">
            <v>2000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Y1049">
            <v>292872.24</v>
          </cell>
        </row>
        <row r="1050">
          <cell r="A1050">
            <v>2</v>
          </cell>
          <cell r="B1050" t="str">
            <v>12</v>
          </cell>
          <cell r="C1050" t="str">
            <v>000</v>
          </cell>
          <cell r="D1050" t="str">
            <v>1</v>
          </cell>
          <cell r="E1050" t="str">
            <v>701</v>
          </cell>
          <cell r="F1050" t="str">
            <v>N000</v>
          </cell>
          <cell r="G1050" t="str">
            <v>512</v>
          </cell>
          <cell r="H1050" t="str">
            <v>1103</v>
          </cell>
          <cell r="I1050" t="str">
            <v>M02035</v>
          </cell>
          <cell r="K1050" t="str">
            <v>2</v>
          </cell>
          <cell r="L1050">
            <v>2</v>
          </cell>
          <cell r="M1050">
            <v>0</v>
          </cell>
          <cell r="N1050">
            <v>3388</v>
          </cell>
          <cell r="O1050" t="str">
            <v>M</v>
          </cell>
          <cell r="P1050" t="str">
            <v>00000000</v>
          </cell>
          <cell r="Q1050">
            <v>0</v>
          </cell>
          <cell r="R1050">
            <v>489.38</v>
          </cell>
          <cell r="S1050">
            <v>94.11</v>
          </cell>
          <cell r="T1050">
            <v>431.97</v>
          </cell>
          <cell r="U1050">
            <v>169.4</v>
          </cell>
          <cell r="V1050">
            <v>60.98</v>
          </cell>
          <cell r="W1050">
            <v>67.760000000000005</v>
          </cell>
          <cell r="X1050">
            <v>191</v>
          </cell>
          <cell r="Y1050">
            <v>0</v>
          </cell>
          <cell r="Z1050">
            <v>140.25</v>
          </cell>
          <cell r="AA1050">
            <v>77</v>
          </cell>
          <cell r="AB1050">
            <v>96</v>
          </cell>
          <cell r="AC1050">
            <v>80</v>
          </cell>
          <cell r="AD1050">
            <v>13.49</v>
          </cell>
          <cell r="AE1050">
            <v>2.82</v>
          </cell>
          <cell r="AF1050">
            <v>0</v>
          </cell>
          <cell r="AG1050">
            <v>0</v>
          </cell>
          <cell r="AH1050">
            <v>734</v>
          </cell>
          <cell r="AI1050">
            <v>0</v>
          </cell>
          <cell r="AJ1050">
            <v>1860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Y1050">
            <v>189507.84</v>
          </cell>
        </row>
        <row r="1051">
          <cell r="A1051">
            <v>2</v>
          </cell>
          <cell r="B1051" t="str">
            <v>12</v>
          </cell>
          <cell r="C1051" t="str">
            <v>000</v>
          </cell>
          <cell r="D1051" t="str">
            <v>1</v>
          </cell>
          <cell r="E1051" t="str">
            <v>701</v>
          </cell>
          <cell r="F1051" t="str">
            <v>N000</v>
          </cell>
          <cell r="G1051" t="str">
            <v>512</v>
          </cell>
          <cell r="H1051" t="str">
            <v>1103</v>
          </cell>
          <cell r="I1051" t="str">
            <v>M02036</v>
          </cell>
          <cell r="K1051" t="str">
            <v>2</v>
          </cell>
          <cell r="L1051">
            <v>4</v>
          </cell>
          <cell r="M1051">
            <v>0</v>
          </cell>
          <cell r="N1051">
            <v>2838</v>
          </cell>
          <cell r="O1051" t="str">
            <v>M</v>
          </cell>
          <cell r="P1051" t="str">
            <v>00000000</v>
          </cell>
          <cell r="Q1051">
            <v>0</v>
          </cell>
          <cell r="R1051">
            <v>409.93</v>
          </cell>
          <cell r="S1051">
            <v>78.83</v>
          </cell>
          <cell r="T1051">
            <v>361.85</v>
          </cell>
          <cell r="U1051">
            <v>141.9</v>
          </cell>
          <cell r="V1051">
            <v>51.08</v>
          </cell>
          <cell r="W1051">
            <v>56.76</v>
          </cell>
          <cell r="X1051">
            <v>136.5</v>
          </cell>
          <cell r="Y1051">
            <v>0</v>
          </cell>
          <cell r="Z1051">
            <v>118.37</v>
          </cell>
          <cell r="AA1051">
            <v>77</v>
          </cell>
          <cell r="AB1051">
            <v>96</v>
          </cell>
          <cell r="AC1051">
            <v>80</v>
          </cell>
          <cell r="AD1051">
            <v>13.49</v>
          </cell>
          <cell r="AE1051">
            <v>2.36</v>
          </cell>
          <cell r="AF1051">
            <v>0</v>
          </cell>
          <cell r="AG1051">
            <v>0</v>
          </cell>
          <cell r="AH1051">
            <v>634</v>
          </cell>
          <cell r="AI1051">
            <v>0</v>
          </cell>
          <cell r="AJ1051">
            <v>1566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Y1051">
            <v>319779.36</v>
          </cell>
        </row>
        <row r="1052">
          <cell r="A1052">
            <v>2</v>
          </cell>
          <cell r="B1052" t="str">
            <v>12</v>
          </cell>
          <cell r="C1052" t="str">
            <v>000</v>
          </cell>
          <cell r="D1052" t="str">
            <v>1</v>
          </cell>
          <cell r="E1052" t="str">
            <v>701</v>
          </cell>
          <cell r="F1052" t="str">
            <v>N000</v>
          </cell>
          <cell r="G1052" t="str">
            <v>512</v>
          </cell>
          <cell r="H1052" t="str">
            <v>1103</v>
          </cell>
          <cell r="I1052" t="str">
            <v>M02040</v>
          </cell>
          <cell r="K1052" t="str">
            <v>2</v>
          </cell>
          <cell r="L1052">
            <v>1</v>
          </cell>
          <cell r="M1052">
            <v>0</v>
          </cell>
          <cell r="N1052">
            <v>3314</v>
          </cell>
          <cell r="O1052" t="str">
            <v>M</v>
          </cell>
          <cell r="P1052" t="str">
            <v>00000000</v>
          </cell>
          <cell r="Q1052">
            <v>0</v>
          </cell>
          <cell r="R1052">
            <v>478.69</v>
          </cell>
          <cell r="S1052">
            <v>92.06</v>
          </cell>
          <cell r="T1052">
            <v>422.54</v>
          </cell>
          <cell r="U1052">
            <v>165.7</v>
          </cell>
          <cell r="V1052">
            <v>59.65</v>
          </cell>
          <cell r="W1052">
            <v>66.28</v>
          </cell>
          <cell r="X1052">
            <v>191</v>
          </cell>
          <cell r="Y1052">
            <v>0</v>
          </cell>
          <cell r="Z1052">
            <v>121.59</v>
          </cell>
          <cell r="AA1052">
            <v>77</v>
          </cell>
          <cell r="AB1052">
            <v>96</v>
          </cell>
          <cell r="AC1052">
            <v>80</v>
          </cell>
          <cell r="AD1052">
            <v>13.49</v>
          </cell>
          <cell r="AE1052">
            <v>2.76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1748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Y1052">
            <v>83145.119999999995</v>
          </cell>
        </row>
        <row r="1053">
          <cell r="A1053">
            <v>2</v>
          </cell>
          <cell r="B1053" t="str">
            <v>12</v>
          </cell>
          <cell r="C1053" t="str">
            <v>000</v>
          </cell>
          <cell r="D1053" t="str">
            <v>1</v>
          </cell>
          <cell r="E1053" t="str">
            <v>701</v>
          </cell>
          <cell r="F1053" t="str">
            <v>N000</v>
          </cell>
          <cell r="G1053" t="str">
            <v>512</v>
          </cell>
          <cell r="H1053" t="str">
            <v>1103</v>
          </cell>
          <cell r="I1053" t="str">
            <v>M02081</v>
          </cell>
          <cell r="K1053" t="str">
            <v>2</v>
          </cell>
          <cell r="L1053">
            <v>1</v>
          </cell>
          <cell r="M1053">
            <v>0</v>
          </cell>
          <cell r="N1053">
            <v>3718</v>
          </cell>
          <cell r="O1053" t="str">
            <v>M</v>
          </cell>
          <cell r="P1053" t="str">
            <v>00000000</v>
          </cell>
          <cell r="Q1053">
            <v>0</v>
          </cell>
          <cell r="R1053">
            <v>537.04</v>
          </cell>
          <cell r="S1053">
            <v>103.28</v>
          </cell>
          <cell r="T1053">
            <v>474.05</v>
          </cell>
          <cell r="U1053">
            <v>185.9</v>
          </cell>
          <cell r="V1053">
            <v>66.92</v>
          </cell>
          <cell r="W1053">
            <v>74.36</v>
          </cell>
          <cell r="X1053">
            <v>82</v>
          </cell>
          <cell r="Y1053">
            <v>0</v>
          </cell>
          <cell r="Z1053">
            <v>148.16999999999999</v>
          </cell>
          <cell r="AA1053">
            <v>77</v>
          </cell>
          <cell r="AB1053">
            <v>96</v>
          </cell>
          <cell r="AC1053">
            <v>80</v>
          </cell>
          <cell r="AD1053">
            <v>13.49</v>
          </cell>
          <cell r="AE1053">
            <v>3.1</v>
          </cell>
          <cell r="AF1053">
            <v>0</v>
          </cell>
          <cell r="AG1053">
            <v>0</v>
          </cell>
          <cell r="AH1053">
            <v>784</v>
          </cell>
          <cell r="AI1053">
            <v>0</v>
          </cell>
          <cell r="AJ1053">
            <v>1928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Y1053">
            <v>100455.72</v>
          </cell>
        </row>
        <row r="1054">
          <cell r="A1054">
            <v>2</v>
          </cell>
          <cell r="B1054" t="str">
            <v>12</v>
          </cell>
          <cell r="C1054" t="str">
            <v>000</v>
          </cell>
          <cell r="D1054" t="str">
            <v>1</v>
          </cell>
          <cell r="E1054" t="str">
            <v>701</v>
          </cell>
          <cell r="F1054" t="str">
            <v>N000</v>
          </cell>
          <cell r="G1054" t="str">
            <v>512</v>
          </cell>
          <cell r="H1054" t="str">
            <v>1103</v>
          </cell>
          <cell r="I1054" t="str">
            <v>S01803</v>
          </cell>
          <cell r="J1054" t="str">
            <v>19</v>
          </cell>
          <cell r="K1054" t="str">
            <v>2</v>
          </cell>
          <cell r="L1054">
            <v>4</v>
          </cell>
          <cell r="M1054">
            <v>0</v>
          </cell>
          <cell r="N1054">
            <v>2120.3000000000002</v>
          </cell>
          <cell r="O1054" t="str">
            <v>M</v>
          </cell>
          <cell r="P1054" t="str">
            <v>00000000</v>
          </cell>
          <cell r="Q1054">
            <v>0</v>
          </cell>
          <cell r="R1054">
            <v>306.27</v>
          </cell>
          <cell r="S1054">
            <v>58.9</v>
          </cell>
          <cell r="T1054">
            <v>270.33999999999997</v>
          </cell>
          <cell r="U1054">
            <v>106.02</v>
          </cell>
          <cell r="V1054">
            <v>38.17</v>
          </cell>
          <cell r="W1054">
            <v>42.41</v>
          </cell>
          <cell r="X1054">
            <v>68.5</v>
          </cell>
          <cell r="Y1054">
            <v>0</v>
          </cell>
          <cell r="Z1054">
            <v>56.14</v>
          </cell>
          <cell r="AA1054">
            <v>77</v>
          </cell>
          <cell r="AB1054">
            <v>96</v>
          </cell>
          <cell r="AC1054">
            <v>80</v>
          </cell>
          <cell r="AD1054">
            <v>13.49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Y1054">
            <v>160009.92000000001</v>
          </cell>
        </row>
        <row r="1055">
          <cell r="A1055">
            <v>2</v>
          </cell>
          <cell r="B1055" t="str">
            <v>12</v>
          </cell>
          <cell r="C1055" t="str">
            <v>000</v>
          </cell>
          <cell r="D1055" t="str">
            <v>1</v>
          </cell>
          <cell r="E1055" t="str">
            <v>701</v>
          </cell>
          <cell r="F1055" t="str">
            <v>N000</v>
          </cell>
          <cell r="G1055" t="str">
            <v>512</v>
          </cell>
          <cell r="H1055" t="str">
            <v>1103</v>
          </cell>
          <cell r="I1055" t="str">
            <v>S01805</v>
          </cell>
          <cell r="J1055" t="str">
            <v>23</v>
          </cell>
          <cell r="K1055" t="str">
            <v>2</v>
          </cell>
          <cell r="L1055">
            <v>1</v>
          </cell>
          <cell r="M1055">
            <v>0</v>
          </cell>
          <cell r="N1055">
            <v>2451.25</v>
          </cell>
          <cell r="O1055" t="str">
            <v>M</v>
          </cell>
          <cell r="P1055" t="str">
            <v>00000000</v>
          </cell>
          <cell r="Q1055">
            <v>0</v>
          </cell>
          <cell r="R1055">
            <v>354.07</v>
          </cell>
          <cell r="S1055">
            <v>68.09</v>
          </cell>
          <cell r="T1055">
            <v>312.52999999999997</v>
          </cell>
          <cell r="U1055">
            <v>122.56</v>
          </cell>
          <cell r="V1055">
            <v>44.12</v>
          </cell>
          <cell r="W1055">
            <v>49.02</v>
          </cell>
          <cell r="X1055">
            <v>191</v>
          </cell>
          <cell r="Y1055">
            <v>0</v>
          </cell>
          <cell r="Z1055">
            <v>66.349999999999994</v>
          </cell>
          <cell r="AA1055">
            <v>77</v>
          </cell>
          <cell r="AB1055">
            <v>96</v>
          </cell>
          <cell r="AC1055">
            <v>80</v>
          </cell>
          <cell r="AD1055">
            <v>13.49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Y1055">
            <v>47105.760000000002</v>
          </cell>
        </row>
        <row r="1056">
          <cell r="A1056">
            <v>2</v>
          </cell>
          <cell r="B1056" t="str">
            <v>12</v>
          </cell>
          <cell r="C1056" t="str">
            <v>000</v>
          </cell>
          <cell r="D1056" t="str">
            <v>1</v>
          </cell>
          <cell r="E1056" t="str">
            <v>701</v>
          </cell>
          <cell r="F1056" t="str">
            <v>N000</v>
          </cell>
          <cell r="G1056" t="str">
            <v>512</v>
          </cell>
          <cell r="H1056" t="str">
            <v>1103</v>
          </cell>
          <cell r="I1056" t="str">
            <v>S01811</v>
          </cell>
          <cell r="J1056" t="str">
            <v>25</v>
          </cell>
          <cell r="K1056" t="str">
            <v>2</v>
          </cell>
          <cell r="L1056">
            <v>1</v>
          </cell>
          <cell r="M1056">
            <v>0</v>
          </cell>
          <cell r="N1056">
            <v>2572.4</v>
          </cell>
          <cell r="O1056" t="str">
            <v>M</v>
          </cell>
          <cell r="P1056" t="str">
            <v>00000000</v>
          </cell>
          <cell r="Q1056">
            <v>0</v>
          </cell>
          <cell r="R1056">
            <v>371.57</v>
          </cell>
          <cell r="S1056">
            <v>71.459999999999994</v>
          </cell>
          <cell r="T1056">
            <v>327.98</v>
          </cell>
          <cell r="U1056">
            <v>128.62</v>
          </cell>
          <cell r="V1056">
            <v>46.3</v>
          </cell>
          <cell r="W1056">
            <v>51.45</v>
          </cell>
          <cell r="X1056">
            <v>82</v>
          </cell>
          <cell r="Y1056">
            <v>0</v>
          </cell>
          <cell r="Z1056">
            <v>67.010000000000005</v>
          </cell>
          <cell r="AA1056">
            <v>77</v>
          </cell>
          <cell r="AB1056">
            <v>96</v>
          </cell>
          <cell r="AC1056">
            <v>80</v>
          </cell>
          <cell r="AD1056">
            <v>13.49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Y1056">
            <v>47823.360000000001</v>
          </cell>
        </row>
        <row r="1057">
          <cell r="A1057">
            <v>2</v>
          </cell>
          <cell r="B1057" t="str">
            <v>12</v>
          </cell>
          <cell r="C1057" t="str">
            <v>000</v>
          </cell>
          <cell r="D1057" t="str">
            <v>1</v>
          </cell>
          <cell r="E1057" t="str">
            <v>701</v>
          </cell>
          <cell r="F1057" t="str">
            <v>N000</v>
          </cell>
          <cell r="G1057" t="str">
            <v>512</v>
          </cell>
          <cell r="H1057" t="str">
            <v>1103</v>
          </cell>
          <cell r="I1057" t="str">
            <v>S03810</v>
          </cell>
          <cell r="J1057" t="str">
            <v>22</v>
          </cell>
          <cell r="K1057" t="str">
            <v>2</v>
          </cell>
          <cell r="L1057">
            <v>4</v>
          </cell>
          <cell r="M1057">
            <v>0</v>
          </cell>
          <cell r="N1057">
            <v>2342.3000000000002</v>
          </cell>
          <cell r="O1057" t="str">
            <v>M</v>
          </cell>
          <cell r="P1057" t="str">
            <v>00000000</v>
          </cell>
          <cell r="Q1057">
            <v>0</v>
          </cell>
          <cell r="R1057">
            <v>338.33</v>
          </cell>
          <cell r="S1057">
            <v>65.06</v>
          </cell>
          <cell r="T1057">
            <v>298.64</v>
          </cell>
          <cell r="U1057">
            <v>117.12</v>
          </cell>
          <cell r="V1057">
            <v>42.16</v>
          </cell>
          <cell r="W1057">
            <v>46.85</v>
          </cell>
          <cell r="X1057">
            <v>50.5</v>
          </cell>
          <cell r="Y1057">
            <v>0</v>
          </cell>
          <cell r="Z1057">
            <v>60.98</v>
          </cell>
          <cell r="AA1057">
            <v>77</v>
          </cell>
          <cell r="AB1057">
            <v>96</v>
          </cell>
          <cell r="AC1057">
            <v>80</v>
          </cell>
          <cell r="AD1057">
            <v>13.49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Y1057">
            <v>174164.64</v>
          </cell>
        </row>
        <row r="1058">
          <cell r="A1058">
            <v>2</v>
          </cell>
          <cell r="B1058" t="str">
            <v>12</v>
          </cell>
          <cell r="C1058" t="str">
            <v>000</v>
          </cell>
          <cell r="D1058" t="str">
            <v>1</v>
          </cell>
          <cell r="E1058" t="str">
            <v>701</v>
          </cell>
          <cell r="F1058" t="str">
            <v>N000</v>
          </cell>
          <cell r="G1058" t="str">
            <v>512</v>
          </cell>
          <cell r="H1058" t="str">
            <v>1103</v>
          </cell>
          <cell r="I1058" t="str">
            <v>S08802</v>
          </cell>
          <cell r="J1058" t="str">
            <v>21</v>
          </cell>
          <cell r="K1058" t="str">
            <v>2</v>
          </cell>
          <cell r="L1058">
            <v>1</v>
          </cell>
          <cell r="M1058">
            <v>0</v>
          </cell>
          <cell r="N1058">
            <v>2238.1999999999998</v>
          </cell>
          <cell r="O1058" t="str">
            <v>M</v>
          </cell>
          <cell r="P1058" t="str">
            <v>00000000</v>
          </cell>
          <cell r="Q1058">
            <v>0</v>
          </cell>
          <cell r="R1058">
            <v>323.3</v>
          </cell>
          <cell r="S1058">
            <v>62.17</v>
          </cell>
          <cell r="T1058">
            <v>285.37</v>
          </cell>
          <cell r="U1058">
            <v>111.91</v>
          </cell>
          <cell r="V1058">
            <v>40.29</v>
          </cell>
          <cell r="W1058">
            <v>44.76</v>
          </cell>
          <cell r="X1058">
            <v>82</v>
          </cell>
          <cell r="Y1058">
            <v>0</v>
          </cell>
          <cell r="Z1058">
            <v>59.17</v>
          </cell>
          <cell r="AA1058">
            <v>77</v>
          </cell>
          <cell r="AB1058">
            <v>96</v>
          </cell>
          <cell r="AC1058">
            <v>80</v>
          </cell>
          <cell r="AD1058">
            <v>13.49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Y1058">
            <v>42163.92</v>
          </cell>
        </row>
        <row r="1059">
          <cell r="A1059">
            <v>2</v>
          </cell>
          <cell r="B1059" t="str">
            <v>12</v>
          </cell>
          <cell r="C1059" t="str">
            <v>000</v>
          </cell>
          <cell r="D1059" t="str">
            <v>1</v>
          </cell>
          <cell r="E1059" t="str">
            <v>701</v>
          </cell>
          <cell r="F1059" t="str">
            <v>N000</v>
          </cell>
          <cell r="G1059" t="str">
            <v>512</v>
          </cell>
          <cell r="H1059" t="str">
            <v>1103</v>
          </cell>
          <cell r="I1059" t="str">
            <v>T03804</v>
          </cell>
          <cell r="J1059" t="str">
            <v>25</v>
          </cell>
          <cell r="K1059" t="str">
            <v>2</v>
          </cell>
          <cell r="L1059">
            <v>18</v>
          </cell>
          <cell r="M1059">
            <v>0</v>
          </cell>
          <cell r="N1059">
            <v>2572.4</v>
          </cell>
          <cell r="O1059" t="str">
            <v>M</v>
          </cell>
          <cell r="P1059" t="str">
            <v>00000000</v>
          </cell>
          <cell r="Q1059">
            <v>0</v>
          </cell>
          <cell r="R1059">
            <v>371.57</v>
          </cell>
          <cell r="S1059">
            <v>71.459999999999994</v>
          </cell>
          <cell r="T1059">
            <v>327.98</v>
          </cell>
          <cell r="U1059">
            <v>128.62</v>
          </cell>
          <cell r="V1059">
            <v>46.3</v>
          </cell>
          <cell r="W1059">
            <v>51.45</v>
          </cell>
          <cell r="X1059">
            <v>66.89</v>
          </cell>
          <cell r="Y1059">
            <v>0</v>
          </cell>
          <cell r="Z1059">
            <v>66.709999999999994</v>
          </cell>
          <cell r="AA1059">
            <v>77</v>
          </cell>
          <cell r="AB1059">
            <v>96</v>
          </cell>
          <cell r="AC1059">
            <v>80</v>
          </cell>
          <cell r="AD1059">
            <v>13.49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Y1059">
            <v>857491.92</v>
          </cell>
        </row>
        <row r="1060">
          <cell r="A1060">
            <v>2</v>
          </cell>
          <cell r="B1060" t="str">
            <v>12</v>
          </cell>
          <cell r="C1060" t="str">
            <v>000</v>
          </cell>
          <cell r="D1060" t="str">
            <v>1</v>
          </cell>
          <cell r="E1060" t="str">
            <v>701</v>
          </cell>
          <cell r="F1060" t="str">
            <v>N000</v>
          </cell>
          <cell r="G1060" t="str">
            <v>512</v>
          </cell>
          <cell r="H1060" t="str">
            <v>1103</v>
          </cell>
          <cell r="I1060" t="str">
            <v>T06803</v>
          </cell>
          <cell r="J1060" t="str">
            <v>26</v>
          </cell>
          <cell r="K1060" t="str">
            <v>2</v>
          </cell>
          <cell r="L1060">
            <v>13</v>
          </cell>
          <cell r="M1060">
            <v>0</v>
          </cell>
          <cell r="N1060">
            <v>2692.2</v>
          </cell>
          <cell r="O1060" t="str">
            <v>M</v>
          </cell>
          <cell r="P1060" t="str">
            <v>00000000</v>
          </cell>
          <cell r="Q1060">
            <v>0</v>
          </cell>
          <cell r="R1060">
            <v>388.87</v>
          </cell>
          <cell r="S1060">
            <v>74.78</v>
          </cell>
          <cell r="T1060">
            <v>343.26</v>
          </cell>
          <cell r="U1060">
            <v>134.61000000000001</v>
          </cell>
          <cell r="V1060">
            <v>48.46</v>
          </cell>
          <cell r="W1060">
            <v>53.84</v>
          </cell>
          <cell r="X1060">
            <v>59.15</v>
          </cell>
          <cell r="Y1060">
            <v>0</v>
          </cell>
          <cell r="Z1060">
            <v>69.36</v>
          </cell>
          <cell r="AA1060">
            <v>77</v>
          </cell>
          <cell r="AB1060">
            <v>96</v>
          </cell>
          <cell r="AC1060">
            <v>80</v>
          </cell>
          <cell r="AD1060">
            <v>13.49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Y1060">
            <v>644439.12</v>
          </cell>
        </row>
        <row r="1061">
          <cell r="A1061">
            <v>2</v>
          </cell>
          <cell r="B1061" t="str">
            <v>12</v>
          </cell>
          <cell r="C1061" t="str">
            <v>000</v>
          </cell>
          <cell r="D1061" t="str">
            <v>1</v>
          </cell>
          <cell r="E1061" t="str">
            <v>701</v>
          </cell>
          <cell r="F1061" t="str">
            <v>N000</v>
          </cell>
          <cell r="G1061" t="str">
            <v>512</v>
          </cell>
          <cell r="H1061" t="str">
            <v>1103</v>
          </cell>
          <cell r="I1061" t="str">
            <v>T06804</v>
          </cell>
          <cell r="J1061" t="str">
            <v>27Z</v>
          </cell>
          <cell r="K1061" t="str">
            <v>2</v>
          </cell>
          <cell r="L1061">
            <v>5</v>
          </cell>
          <cell r="M1061">
            <v>0</v>
          </cell>
          <cell r="N1061">
            <v>2900.25</v>
          </cell>
          <cell r="O1061" t="str">
            <v>M</v>
          </cell>
          <cell r="P1061" t="str">
            <v>00000000</v>
          </cell>
          <cell r="Q1061">
            <v>205.15</v>
          </cell>
          <cell r="R1061">
            <v>418.93</v>
          </cell>
          <cell r="S1061">
            <v>80.56</v>
          </cell>
          <cell r="T1061">
            <v>369.78</v>
          </cell>
          <cell r="U1061">
            <v>145.01</v>
          </cell>
          <cell r="V1061">
            <v>55.89</v>
          </cell>
          <cell r="W1061">
            <v>58.01</v>
          </cell>
          <cell r="X1061">
            <v>55</v>
          </cell>
          <cell r="Y1061">
            <v>0</v>
          </cell>
          <cell r="Z1061">
            <v>78.260000000000005</v>
          </cell>
          <cell r="AA1061">
            <v>77</v>
          </cell>
          <cell r="AB1061">
            <v>96</v>
          </cell>
          <cell r="AC1061">
            <v>80</v>
          </cell>
          <cell r="AD1061">
            <v>13.49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Y1061">
            <v>277999.8</v>
          </cell>
        </row>
        <row r="1062">
          <cell r="A1062">
            <v>2</v>
          </cell>
          <cell r="B1062" t="str">
            <v>12</v>
          </cell>
          <cell r="C1062" t="str">
            <v>000</v>
          </cell>
          <cell r="D1062" t="str">
            <v>1</v>
          </cell>
          <cell r="E1062" t="str">
            <v>701</v>
          </cell>
          <cell r="F1062" t="str">
            <v>N000</v>
          </cell>
          <cell r="G1062" t="str">
            <v>512</v>
          </cell>
          <cell r="H1062" t="str">
            <v>1103</v>
          </cell>
          <cell r="I1062" t="str">
            <v>T06807</v>
          </cell>
          <cell r="J1062" t="str">
            <v>24</v>
          </cell>
          <cell r="K1062" t="str">
            <v>2</v>
          </cell>
          <cell r="L1062">
            <v>2</v>
          </cell>
          <cell r="M1062">
            <v>0</v>
          </cell>
          <cell r="N1062">
            <v>2479.75</v>
          </cell>
          <cell r="O1062" t="str">
            <v>M</v>
          </cell>
          <cell r="P1062" t="str">
            <v>00000000</v>
          </cell>
          <cell r="Q1062">
            <v>0</v>
          </cell>
          <cell r="R1062">
            <v>358.19</v>
          </cell>
          <cell r="S1062">
            <v>68.88</v>
          </cell>
          <cell r="T1062">
            <v>316.17</v>
          </cell>
          <cell r="U1062">
            <v>123.99</v>
          </cell>
          <cell r="V1062">
            <v>44.64</v>
          </cell>
          <cell r="W1062">
            <v>49.59</v>
          </cell>
          <cell r="X1062">
            <v>50.5</v>
          </cell>
          <cell r="Y1062">
            <v>0</v>
          </cell>
          <cell r="Z1062">
            <v>64.209999999999994</v>
          </cell>
          <cell r="AA1062">
            <v>77</v>
          </cell>
          <cell r="AB1062">
            <v>96</v>
          </cell>
          <cell r="AC1062">
            <v>80</v>
          </cell>
          <cell r="AD1062">
            <v>13.49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Y1062">
            <v>91737.84</v>
          </cell>
        </row>
        <row r="1063">
          <cell r="A1063">
            <v>2</v>
          </cell>
          <cell r="B1063" t="str">
            <v>12</v>
          </cell>
          <cell r="C1063" t="str">
            <v>000</v>
          </cell>
          <cell r="D1063" t="str">
            <v>1</v>
          </cell>
          <cell r="E1063" t="str">
            <v>701</v>
          </cell>
          <cell r="F1063" t="str">
            <v>N000</v>
          </cell>
          <cell r="G1063" t="str">
            <v>512</v>
          </cell>
          <cell r="H1063" t="str">
            <v>1103</v>
          </cell>
          <cell r="I1063" t="str">
            <v>T08803</v>
          </cell>
          <cell r="J1063" t="str">
            <v>23</v>
          </cell>
          <cell r="K1063" t="str">
            <v>2</v>
          </cell>
          <cell r="L1063">
            <v>2</v>
          </cell>
          <cell r="M1063">
            <v>0</v>
          </cell>
          <cell r="N1063">
            <v>2451.25</v>
          </cell>
          <cell r="O1063" t="str">
            <v>M</v>
          </cell>
          <cell r="P1063" t="str">
            <v>00000000</v>
          </cell>
          <cell r="Q1063">
            <v>0</v>
          </cell>
          <cell r="R1063">
            <v>354.07</v>
          </cell>
          <cell r="S1063">
            <v>68.09</v>
          </cell>
          <cell r="T1063">
            <v>312.52999999999997</v>
          </cell>
          <cell r="U1063">
            <v>122.56</v>
          </cell>
          <cell r="V1063">
            <v>44.12</v>
          </cell>
          <cell r="W1063">
            <v>49.02</v>
          </cell>
          <cell r="X1063">
            <v>82</v>
          </cell>
          <cell r="Y1063">
            <v>0</v>
          </cell>
          <cell r="Z1063">
            <v>64.17</v>
          </cell>
          <cell r="AA1063">
            <v>77</v>
          </cell>
          <cell r="AB1063">
            <v>96</v>
          </cell>
          <cell r="AC1063">
            <v>80</v>
          </cell>
          <cell r="AD1063">
            <v>13.49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Y1063">
            <v>91543.2</v>
          </cell>
        </row>
        <row r="1064">
          <cell r="A1064">
            <v>2</v>
          </cell>
          <cell r="B1064" t="str">
            <v>12</v>
          </cell>
          <cell r="C1064" t="str">
            <v>000</v>
          </cell>
          <cell r="D1064" t="str">
            <v>1</v>
          </cell>
          <cell r="E1064" t="str">
            <v>701</v>
          </cell>
          <cell r="F1064" t="str">
            <v>N000</v>
          </cell>
          <cell r="G1064" t="str">
            <v>512</v>
          </cell>
          <cell r="H1064" t="str">
            <v>1103</v>
          </cell>
          <cell r="I1064" t="str">
            <v>CF01059</v>
          </cell>
          <cell r="J1064" t="str">
            <v>28</v>
          </cell>
          <cell r="K1064" t="str">
            <v>1</v>
          </cell>
          <cell r="L1064">
            <v>12</v>
          </cell>
          <cell r="M1064">
            <v>0</v>
          </cell>
          <cell r="N1064">
            <v>3631.8</v>
          </cell>
          <cell r="O1064" t="str">
            <v>M</v>
          </cell>
          <cell r="P1064" t="str">
            <v>00000000</v>
          </cell>
          <cell r="Q1064">
            <v>8731.1</v>
          </cell>
          <cell r="R1064">
            <v>524.59</v>
          </cell>
          <cell r="S1064">
            <v>100.88</v>
          </cell>
          <cell r="T1064">
            <v>463.05</v>
          </cell>
          <cell r="U1064">
            <v>181.59</v>
          </cell>
          <cell r="V1064">
            <v>222.53</v>
          </cell>
          <cell r="W1064">
            <v>72.64</v>
          </cell>
          <cell r="X1064">
            <v>48.83</v>
          </cell>
          <cell r="Y1064">
            <v>618.15</v>
          </cell>
          <cell r="Z1064">
            <v>262.27999999999997</v>
          </cell>
          <cell r="AA1064">
            <v>77</v>
          </cell>
          <cell r="AB1064">
            <v>0</v>
          </cell>
          <cell r="AC1064">
            <v>0</v>
          </cell>
          <cell r="AD1064">
            <v>13.49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Y1064">
            <v>2152501.92</v>
          </cell>
        </row>
        <row r="1065">
          <cell r="A1065">
            <v>2</v>
          </cell>
          <cell r="B1065" t="str">
            <v>12</v>
          </cell>
          <cell r="C1065" t="str">
            <v>000</v>
          </cell>
          <cell r="D1065" t="str">
            <v>1</v>
          </cell>
          <cell r="E1065" t="str">
            <v>701</v>
          </cell>
          <cell r="F1065" t="str">
            <v>N000</v>
          </cell>
          <cell r="G1065" t="str">
            <v>512</v>
          </cell>
          <cell r="H1065" t="str">
            <v>1103</v>
          </cell>
          <cell r="I1065" t="str">
            <v>CF03809</v>
          </cell>
          <cell r="J1065" t="str">
            <v>25</v>
          </cell>
          <cell r="K1065" t="str">
            <v>2</v>
          </cell>
          <cell r="L1065">
            <v>2</v>
          </cell>
          <cell r="M1065">
            <v>0</v>
          </cell>
          <cell r="N1065">
            <v>2572.4</v>
          </cell>
          <cell r="O1065" t="str">
            <v>M</v>
          </cell>
          <cell r="P1065" t="str">
            <v>00000000</v>
          </cell>
          <cell r="Q1065">
            <v>0</v>
          </cell>
          <cell r="R1065">
            <v>371.57</v>
          </cell>
          <cell r="S1065">
            <v>71.459999999999994</v>
          </cell>
          <cell r="T1065">
            <v>327.98</v>
          </cell>
          <cell r="U1065">
            <v>128.62</v>
          </cell>
          <cell r="V1065">
            <v>46.3</v>
          </cell>
          <cell r="W1065">
            <v>51.45</v>
          </cell>
          <cell r="X1065">
            <v>46</v>
          </cell>
          <cell r="Y1065">
            <v>0</v>
          </cell>
          <cell r="Z1065">
            <v>66.290000000000006</v>
          </cell>
          <cell r="AA1065">
            <v>77</v>
          </cell>
          <cell r="AB1065">
            <v>96</v>
          </cell>
          <cell r="AC1065">
            <v>80</v>
          </cell>
          <cell r="AD1065">
            <v>13.49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0</v>
          </cell>
          <cell r="AL1065">
            <v>0</v>
          </cell>
          <cell r="AM1065">
            <v>0</v>
          </cell>
          <cell r="AN1065">
            <v>0</v>
          </cell>
          <cell r="AY1065">
            <v>94765.440000000002</v>
          </cell>
        </row>
        <row r="1066">
          <cell r="A1066">
            <v>2</v>
          </cell>
          <cell r="B1066" t="str">
            <v>12</v>
          </cell>
          <cell r="C1066" t="str">
            <v>000</v>
          </cell>
          <cell r="D1066" t="str">
            <v>1</v>
          </cell>
          <cell r="E1066" t="str">
            <v>701</v>
          </cell>
          <cell r="F1066" t="str">
            <v>N000</v>
          </cell>
          <cell r="G1066" t="str">
            <v>512</v>
          </cell>
          <cell r="H1066" t="str">
            <v>1103</v>
          </cell>
          <cell r="I1066" t="str">
            <v>CF04806</v>
          </cell>
          <cell r="J1066" t="str">
            <v>26</v>
          </cell>
          <cell r="K1066" t="str">
            <v>2</v>
          </cell>
          <cell r="L1066">
            <v>31</v>
          </cell>
          <cell r="M1066">
            <v>0</v>
          </cell>
          <cell r="N1066">
            <v>2692.2</v>
          </cell>
          <cell r="O1066" t="str">
            <v>M</v>
          </cell>
          <cell r="P1066" t="str">
            <v>00000000</v>
          </cell>
          <cell r="Q1066">
            <v>0</v>
          </cell>
          <cell r="R1066">
            <v>388.87</v>
          </cell>
          <cell r="S1066">
            <v>74.78</v>
          </cell>
          <cell r="T1066">
            <v>343.26</v>
          </cell>
          <cell r="U1066">
            <v>134.61000000000001</v>
          </cell>
          <cell r="V1066">
            <v>48.46</v>
          </cell>
          <cell r="W1066">
            <v>53.84</v>
          </cell>
          <cell r="X1066">
            <v>67.260000000000005</v>
          </cell>
          <cell r="Y1066">
            <v>0</v>
          </cell>
          <cell r="Z1066">
            <v>69.52</v>
          </cell>
          <cell r="AA1066">
            <v>77</v>
          </cell>
          <cell r="AB1066">
            <v>96</v>
          </cell>
          <cell r="AC1066">
            <v>80</v>
          </cell>
          <cell r="AD1066">
            <v>13.49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Y1066">
            <v>1539815.88</v>
          </cell>
        </row>
        <row r="1067">
          <cell r="A1067">
            <v>2</v>
          </cell>
          <cell r="B1067" t="str">
            <v>12</v>
          </cell>
          <cell r="C1067" t="str">
            <v>000</v>
          </cell>
          <cell r="D1067" t="str">
            <v>1</v>
          </cell>
          <cell r="E1067" t="str">
            <v>701</v>
          </cell>
          <cell r="F1067" t="str">
            <v>N000</v>
          </cell>
          <cell r="G1067" t="str">
            <v>512</v>
          </cell>
          <cell r="H1067" t="str">
            <v>1103</v>
          </cell>
          <cell r="I1067" t="str">
            <v>CF04807</v>
          </cell>
          <cell r="J1067" t="str">
            <v>27Z</v>
          </cell>
          <cell r="K1067" t="str">
            <v>2</v>
          </cell>
          <cell r="L1067">
            <v>17</v>
          </cell>
          <cell r="M1067">
            <v>0</v>
          </cell>
          <cell r="N1067">
            <v>2900.25</v>
          </cell>
          <cell r="O1067" t="str">
            <v>M</v>
          </cell>
          <cell r="P1067" t="str">
            <v>00000000</v>
          </cell>
          <cell r="Q1067">
            <v>205.15</v>
          </cell>
          <cell r="R1067">
            <v>418.93</v>
          </cell>
          <cell r="S1067">
            <v>80.56</v>
          </cell>
          <cell r="T1067">
            <v>369.78</v>
          </cell>
          <cell r="U1067">
            <v>145.01</v>
          </cell>
          <cell r="V1067">
            <v>55.89</v>
          </cell>
          <cell r="W1067">
            <v>58.01</v>
          </cell>
          <cell r="X1067">
            <v>72.47</v>
          </cell>
          <cell r="Y1067">
            <v>0</v>
          </cell>
          <cell r="Z1067">
            <v>78.61</v>
          </cell>
          <cell r="AA1067">
            <v>77</v>
          </cell>
          <cell r="AB1067">
            <v>96</v>
          </cell>
          <cell r="AC1067">
            <v>80</v>
          </cell>
          <cell r="AD1067">
            <v>13.49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Y1067">
            <v>948834.6</v>
          </cell>
        </row>
        <row r="1068">
          <cell r="A1068">
            <v>2</v>
          </cell>
          <cell r="B1068" t="str">
            <v>12</v>
          </cell>
          <cell r="C1068" t="str">
            <v>000</v>
          </cell>
          <cell r="D1068" t="str">
            <v>1</v>
          </cell>
          <cell r="E1068" t="str">
            <v>701</v>
          </cell>
          <cell r="F1068" t="str">
            <v>N000</v>
          </cell>
          <cell r="G1068" t="str">
            <v>512</v>
          </cell>
          <cell r="H1068" t="str">
            <v>1103</v>
          </cell>
          <cell r="I1068" t="str">
            <v>CF04808</v>
          </cell>
          <cell r="J1068" t="str">
            <v>27ZA</v>
          </cell>
          <cell r="K1068" t="str">
            <v>2</v>
          </cell>
          <cell r="L1068">
            <v>21</v>
          </cell>
          <cell r="M1068">
            <v>0</v>
          </cell>
          <cell r="N1068">
            <v>2982.9</v>
          </cell>
          <cell r="O1068" t="str">
            <v>M</v>
          </cell>
          <cell r="P1068" t="str">
            <v>00000000</v>
          </cell>
          <cell r="Q1068">
            <v>579.4</v>
          </cell>
          <cell r="R1068">
            <v>430.86</v>
          </cell>
          <cell r="S1068">
            <v>82.86</v>
          </cell>
          <cell r="T1068">
            <v>380.32</v>
          </cell>
          <cell r="U1068">
            <v>149.15</v>
          </cell>
          <cell r="V1068">
            <v>64.12</v>
          </cell>
          <cell r="W1068">
            <v>59.66</v>
          </cell>
          <cell r="X1068">
            <v>63.9</v>
          </cell>
          <cell r="Y1068">
            <v>0</v>
          </cell>
          <cell r="Z1068">
            <v>87.86</v>
          </cell>
          <cell r="AA1068">
            <v>77</v>
          </cell>
          <cell r="AB1068">
            <v>96</v>
          </cell>
          <cell r="AC1068">
            <v>80</v>
          </cell>
          <cell r="AD1068">
            <v>13.49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Y1068">
            <v>1297175.04</v>
          </cell>
        </row>
        <row r="1069">
          <cell r="A1069">
            <v>2</v>
          </cell>
          <cell r="B1069" t="str">
            <v>12</v>
          </cell>
          <cell r="C1069" t="str">
            <v>000</v>
          </cell>
          <cell r="D1069" t="str">
            <v>1</v>
          </cell>
          <cell r="E1069" t="str">
            <v>701</v>
          </cell>
          <cell r="F1069" t="str">
            <v>N000</v>
          </cell>
          <cell r="G1069" t="str">
            <v>512</v>
          </cell>
          <cell r="H1069" t="str">
            <v>1103</v>
          </cell>
          <cell r="I1069" t="str">
            <v>CF12825</v>
          </cell>
          <cell r="J1069" t="str">
            <v>27ZB</v>
          </cell>
          <cell r="K1069" t="str">
            <v>2</v>
          </cell>
          <cell r="L1069">
            <v>5</v>
          </cell>
          <cell r="M1069">
            <v>0</v>
          </cell>
          <cell r="N1069">
            <v>3008.65</v>
          </cell>
          <cell r="O1069" t="str">
            <v>M</v>
          </cell>
          <cell r="P1069" t="str">
            <v>00000000</v>
          </cell>
          <cell r="Q1069">
            <v>857</v>
          </cell>
          <cell r="R1069">
            <v>434.58</v>
          </cell>
          <cell r="S1069">
            <v>83.57</v>
          </cell>
          <cell r="T1069">
            <v>383.6</v>
          </cell>
          <cell r="U1069">
            <v>150.43</v>
          </cell>
          <cell r="V1069">
            <v>69.59</v>
          </cell>
          <cell r="W1069">
            <v>60.17</v>
          </cell>
          <cell r="X1069">
            <v>58.6</v>
          </cell>
          <cell r="Y1069">
            <v>0</v>
          </cell>
          <cell r="Z1069">
            <v>93.91</v>
          </cell>
          <cell r="AA1069">
            <v>77</v>
          </cell>
          <cell r="AB1069">
            <v>96</v>
          </cell>
          <cell r="AC1069">
            <v>80</v>
          </cell>
          <cell r="AD1069">
            <v>13.49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Y1069">
            <v>327995.40000000002</v>
          </cell>
        </row>
        <row r="1070">
          <cell r="A1070">
            <v>2</v>
          </cell>
          <cell r="B1070" t="str">
            <v>12</v>
          </cell>
          <cell r="C1070" t="str">
            <v>000</v>
          </cell>
          <cell r="D1070" t="str">
            <v>1</v>
          </cell>
          <cell r="E1070" t="str">
            <v>701</v>
          </cell>
          <cell r="F1070" t="str">
            <v>N000</v>
          </cell>
          <cell r="G1070" t="str">
            <v>512</v>
          </cell>
          <cell r="H1070" t="str">
            <v>1103</v>
          </cell>
          <cell r="I1070" t="str">
            <v>CF21807</v>
          </cell>
          <cell r="J1070" t="str">
            <v>26</v>
          </cell>
          <cell r="K1070" t="str">
            <v>2</v>
          </cell>
          <cell r="L1070">
            <v>1</v>
          </cell>
          <cell r="M1070">
            <v>0</v>
          </cell>
          <cell r="N1070">
            <v>2692.2</v>
          </cell>
          <cell r="O1070" t="str">
            <v>M</v>
          </cell>
          <cell r="P1070" t="str">
            <v>00000000</v>
          </cell>
          <cell r="Q1070">
            <v>0</v>
          </cell>
          <cell r="R1070">
            <v>388.87</v>
          </cell>
          <cell r="S1070">
            <v>74.78</v>
          </cell>
          <cell r="T1070">
            <v>343.26</v>
          </cell>
          <cell r="U1070">
            <v>134.61000000000001</v>
          </cell>
          <cell r="V1070">
            <v>48.46</v>
          </cell>
          <cell r="W1070">
            <v>53.84</v>
          </cell>
          <cell r="X1070">
            <v>46</v>
          </cell>
          <cell r="Y1070">
            <v>0</v>
          </cell>
          <cell r="Z1070">
            <v>69.099999999999994</v>
          </cell>
          <cell r="AA1070">
            <v>77</v>
          </cell>
          <cell r="AB1070">
            <v>96</v>
          </cell>
          <cell r="AC1070">
            <v>80</v>
          </cell>
          <cell r="AD1070">
            <v>13.49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Y1070">
            <v>49411.32</v>
          </cell>
        </row>
        <row r="1071">
          <cell r="A1071">
            <v>2</v>
          </cell>
          <cell r="B1071" t="str">
            <v>12</v>
          </cell>
          <cell r="C1071" t="str">
            <v>000</v>
          </cell>
          <cell r="D1071" t="str">
            <v>1</v>
          </cell>
          <cell r="E1071" t="str">
            <v>701</v>
          </cell>
          <cell r="F1071" t="str">
            <v>N000</v>
          </cell>
          <cell r="G1071" t="str">
            <v>512</v>
          </cell>
          <cell r="H1071" t="str">
            <v>1103</v>
          </cell>
          <cell r="I1071" t="str">
            <v>CF21829</v>
          </cell>
          <cell r="J1071" t="str">
            <v>27ZB</v>
          </cell>
          <cell r="K1071" t="str">
            <v>2</v>
          </cell>
          <cell r="L1071">
            <v>6</v>
          </cell>
          <cell r="M1071">
            <v>0</v>
          </cell>
          <cell r="N1071">
            <v>3008.65</v>
          </cell>
          <cell r="O1071" t="str">
            <v>M</v>
          </cell>
          <cell r="P1071" t="str">
            <v>00000000</v>
          </cell>
          <cell r="Q1071">
            <v>857</v>
          </cell>
          <cell r="R1071">
            <v>434.58</v>
          </cell>
          <cell r="S1071">
            <v>83.57</v>
          </cell>
          <cell r="T1071">
            <v>383.6</v>
          </cell>
          <cell r="U1071">
            <v>150.43</v>
          </cell>
          <cell r="V1071">
            <v>69.59</v>
          </cell>
          <cell r="W1071">
            <v>60.17</v>
          </cell>
          <cell r="X1071">
            <v>98.5</v>
          </cell>
          <cell r="Y1071">
            <v>0</v>
          </cell>
          <cell r="Z1071">
            <v>94.71</v>
          </cell>
          <cell r="AA1071">
            <v>77</v>
          </cell>
          <cell r="AB1071">
            <v>96</v>
          </cell>
          <cell r="AC1071">
            <v>80</v>
          </cell>
          <cell r="AD1071">
            <v>13.49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Y1071">
            <v>396524.88</v>
          </cell>
        </row>
        <row r="1072">
          <cell r="A1072">
            <v>2</v>
          </cell>
          <cell r="B1072" t="str">
            <v>12</v>
          </cell>
          <cell r="C1072" t="str">
            <v>000</v>
          </cell>
          <cell r="D1072" t="str">
            <v>1</v>
          </cell>
          <cell r="E1072" t="str">
            <v>701</v>
          </cell>
          <cell r="F1072" t="str">
            <v>N000</v>
          </cell>
          <cell r="G1072" t="str">
            <v>512</v>
          </cell>
          <cell r="H1072" t="str">
            <v>1103</v>
          </cell>
          <cell r="I1072" t="str">
            <v>CF21856</v>
          </cell>
          <cell r="J1072" t="str">
            <v>27Z</v>
          </cell>
          <cell r="K1072" t="str">
            <v>2</v>
          </cell>
          <cell r="L1072">
            <v>11</v>
          </cell>
          <cell r="M1072">
            <v>0</v>
          </cell>
          <cell r="N1072">
            <v>2900.25</v>
          </cell>
          <cell r="O1072" t="str">
            <v>M</v>
          </cell>
          <cell r="P1072" t="str">
            <v>00000000</v>
          </cell>
          <cell r="Q1072">
            <v>205.15</v>
          </cell>
          <cell r="R1072">
            <v>418.93</v>
          </cell>
          <cell r="S1072">
            <v>80.56</v>
          </cell>
          <cell r="T1072">
            <v>369.78</v>
          </cell>
          <cell r="U1072">
            <v>145.01</v>
          </cell>
          <cell r="V1072">
            <v>55.89</v>
          </cell>
          <cell r="W1072">
            <v>58.01</v>
          </cell>
          <cell r="X1072">
            <v>74.55</v>
          </cell>
          <cell r="Y1072">
            <v>0</v>
          </cell>
          <cell r="Z1072">
            <v>78.650000000000006</v>
          </cell>
          <cell r="AA1072">
            <v>77</v>
          </cell>
          <cell r="AB1072">
            <v>96</v>
          </cell>
          <cell r="AC1072">
            <v>80</v>
          </cell>
          <cell r="AD1072">
            <v>13.49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Y1072">
            <v>614231.64</v>
          </cell>
        </row>
        <row r="1073">
          <cell r="A1073">
            <v>2</v>
          </cell>
          <cell r="B1073" t="str">
            <v>12</v>
          </cell>
          <cell r="C1073" t="str">
            <v>000</v>
          </cell>
          <cell r="D1073" t="str">
            <v>1</v>
          </cell>
          <cell r="E1073" t="str">
            <v>701</v>
          </cell>
          <cell r="F1073" t="str">
            <v>N000</v>
          </cell>
          <cell r="G1073" t="str">
            <v>512</v>
          </cell>
          <cell r="H1073" t="str">
            <v>1103</v>
          </cell>
          <cell r="I1073" t="str">
            <v>CF21858</v>
          </cell>
          <cell r="J1073" t="str">
            <v>27ZA</v>
          </cell>
          <cell r="K1073" t="str">
            <v>2</v>
          </cell>
          <cell r="L1073">
            <v>5</v>
          </cell>
          <cell r="M1073">
            <v>0</v>
          </cell>
          <cell r="N1073">
            <v>2982.9</v>
          </cell>
          <cell r="O1073" t="str">
            <v>M</v>
          </cell>
          <cell r="P1073" t="str">
            <v>00000000</v>
          </cell>
          <cell r="Q1073">
            <v>579.4</v>
          </cell>
          <cell r="R1073">
            <v>430.86</v>
          </cell>
          <cell r="S1073">
            <v>82.86</v>
          </cell>
          <cell r="T1073">
            <v>380.32</v>
          </cell>
          <cell r="U1073">
            <v>149.15</v>
          </cell>
          <cell r="V1073">
            <v>64.12</v>
          </cell>
          <cell r="W1073">
            <v>59.66</v>
          </cell>
          <cell r="X1073">
            <v>64</v>
          </cell>
          <cell r="Y1073">
            <v>0</v>
          </cell>
          <cell r="Z1073">
            <v>87.86</v>
          </cell>
          <cell r="AA1073">
            <v>77</v>
          </cell>
          <cell r="AB1073">
            <v>96</v>
          </cell>
          <cell r="AC1073">
            <v>80</v>
          </cell>
          <cell r="AD1073">
            <v>13.49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Y1073">
            <v>308857.2</v>
          </cell>
        </row>
        <row r="1074">
          <cell r="A1074">
            <v>2</v>
          </cell>
          <cell r="B1074" t="str">
            <v>12</v>
          </cell>
          <cell r="C1074" t="str">
            <v>000</v>
          </cell>
          <cell r="D1074" t="str">
            <v>1</v>
          </cell>
          <cell r="E1074" t="str">
            <v>701</v>
          </cell>
          <cell r="F1074" t="str">
            <v>N000</v>
          </cell>
          <cell r="G1074" t="str">
            <v>512</v>
          </cell>
          <cell r="H1074" t="str">
            <v>1103</v>
          </cell>
          <cell r="I1074" t="str">
            <v>CF21859</v>
          </cell>
          <cell r="J1074" t="str">
            <v>27ZB</v>
          </cell>
          <cell r="K1074" t="str">
            <v>2</v>
          </cell>
          <cell r="L1074">
            <v>23</v>
          </cell>
          <cell r="M1074">
            <v>0</v>
          </cell>
          <cell r="N1074">
            <v>3008.65</v>
          </cell>
          <cell r="O1074" t="str">
            <v>M</v>
          </cell>
          <cell r="P1074" t="str">
            <v>00000000</v>
          </cell>
          <cell r="Q1074">
            <v>857</v>
          </cell>
          <cell r="R1074">
            <v>434.58</v>
          </cell>
          <cell r="S1074">
            <v>83.57</v>
          </cell>
          <cell r="T1074">
            <v>383.6</v>
          </cell>
          <cell r="U1074">
            <v>150.43</v>
          </cell>
          <cell r="V1074">
            <v>69.59</v>
          </cell>
          <cell r="W1074">
            <v>60.17</v>
          </cell>
          <cell r="X1074">
            <v>76.040000000000006</v>
          </cell>
          <cell r="Y1074">
            <v>0</v>
          </cell>
          <cell r="Z1074">
            <v>94.26</v>
          </cell>
          <cell r="AA1074">
            <v>77</v>
          </cell>
          <cell r="AB1074">
            <v>96</v>
          </cell>
          <cell r="AC1074">
            <v>80</v>
          </cell>
          <cell r="AD1074">
            <v>13.49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Y1074">
            <v>1513688.88</v>
          </cell>
        </row>
        <row r="1075">
          <cell r="A1075">
            <v>2</v>
          </cell>
          <cell r="B1075" t="str">
            <v>12</v>
          </cell>
          <cell r="C1075" t="str">
            <v>000</v>
          </cell>
          <cell r="D1075" t="str">
            <v>1</v>
          </cell>
          <cell r="E1075" t="str">
            <v>701</v>
          </cell>
          <cell r="F1075" t="str">
            <v>N000</v>
          </cell>
          <cell r="G1075" t="str">
            <v>512</v>
          </cell>
          <cell r="H1075" t="str">
            <v>1103</v>
          </cell>
          <cell r="I1075" t="str">
            <v>CF21864</v>
          </cell>
          <cell r="J1075" t="str">
            <v>27C</v>
          </cell>
          <cell r="K1075" t="str">
            <v>1</v>
          </cell>
          <cell r="L1075">
            <v>53</v>
          </cell>
          <cell r="M1075">
            <v>0</v>
          </cell>
          <cell r="N1075">
            <v>3268.2</v>
          </cell>
          <cell r="O1075" t="str">
            <v>M</v>
          </cell>
          <cell r="P1075" t="str">
            <v>00000000</v>
          </cell>
          <cell r="Q1075">
            <v>4783.05</v>
          </cell>
          <cell r="R1075">
            <v>472.07</v>
          </cell>
          <cell r="S1075">
            <v>90.78</v>
          </cell>
          <cell r="T1075">
            <v>416.7</v>
          </cell>
          <cell r="U1075">
            <v>163.41</v>
          </cell>
          <cell r="V1075">
            <v>144.91999999999999</v>
          </cell>
          <cell r="W1075">
            <v>65.36</v>
          </cell>
          <cell r="X1075">
            <v>54.68</v>
          </cell>
          <cell r="Y1075">
            <v>0</v>
          </cell>
          <cell r="Z1075">
            <v>174.92</v>
          </cell>
          <cell r="AA1075">
            <v>77</v>
          </cell>
          <cell r="AB1075">
            <v>0</v>
          </cell>
          <cell r="AC1075">
            <v>0</v>
          </cell>
          <cell r="AD1075">
            <v>13.49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Y1075">
            <v>6184832.8799999999</v>
          </cell>
        </row>
        <row r="1076">
          <cell r="A1076">
            <v>2</v>
          </cell>
          <cell r="B1076" t="str">
            <v>12</v>
          </cell>
          <cell r="C1076" t="str">
            <v>000</v>
          </cell>
          <cell r="D1076" t="str">
            <v>1</v>
          </cell>
          <cell r="E1076" t="str">
            <v>701</v>
          </cell>
          <cell r="F1076" t="str">
            <v>N000</v>
          </cell>
          <cell r="G1076" t="str">
            <v>512</v>
          </cell>
          <cell r="H1076" t="str">
            <v>1103</v>
          </cell>
          <cell r="I1076" t="str">
            <v>CF21865</v>
          </cell>
          <cell r="J1076" t="str">
            <v>27B</v>
          </cell>
          <cell r="K1076" t="str">
            <v>1</v>
          </cell>
          <cell r="L1076">
            <v>25</v>
          </cell>
          <cell r="M1076">
            <v>0</v>
          </cell>
          <cell r="N1076">
            <v>3222.2</v>
          </cell>
          <cell r="O1076" t="str">
            <v>M</v>
          </cell>
          <cell r="P1076" t="str">
            <v>00000000</v>
          </cell>
          <cell r="Q1076">
            <v>3558.85</v>
          </cell>
          <cell r="R1076">
            <v>465.43</v>
          </cell>
          <cell r="S1076">
            <v>89.51</v>
          </cell>
          <cell r="T1076">
            <v>410.83</v>
          </cell>
          <cell r="U1076">
            <v>161.11000000000001</v>
          </cell>
          <cell r="V1076">
            <v>122.06</v>
          </cell>
          <cell r="W1076">
            <v>64.44</v>
          </cell>
          <cell r="X1076">
            <v>77.319999999999993</v>
          </cell>
          <cell r="Y1076">
            <v>0</v>
          </cell>
          <cell r="Z1076">
            <v>149.81</v>
          </cell>
          <cell r="AA1076">
            <v>77</v>
          </cell>
          <cell r="AB1076">
            <v>0</v>
          </cell>
          <cell r="AC1076">
            <v>0</v>
          </cell>
          <cell r="AD1076">
            <v>13.49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Y1076">
            <v>2523615</v>
          </cell>
        </row>
        <row r="1077">
          <cell r="A1077">
            <v>2</v>
          </cell>
          <cell r="B1077" t="str">
            <v>12</v>
          </cell>
          <cell r="C1077" t="str">
            <v>000</v>
          </cell>
          <cell r="D1077" t="str">
            <v>1</v>
          </cell>
          <cell r="E1077" t="str">
            <v>701</v>
          </cell>
          <cell r="F1077" t="str">
            <v>N000</v>
          </cell>
          <cell r="G1077" t="str">
            <v>512</v>
          </cell>
          <cell r="H1077" t="str">
            <v>1103</v>
          </cell>
          <cell r="I1077" t="str">
            <v>CF21866</v>
          </cell>
          <cell r="J1077" t="str">
            <v>27A</v>
          </cell>
          <cell r="K1077" t="str">
            <v>1</v>
          </cell>
          <cell r="L1077">
            <v>9</v>
          </cell>
          <cell r="M1077">
            <v>0</v>
          </cell>
          <cell r="N1077">
            <v>3185.4</v>
          </cell>
          <cell r="O1077" t="str">
            <v>M</v>
          </cell>
          <cell r="P1077" t="str">
            <v>00000000</v>
          </cell>
          <cell r="Q1077">
            <v>2791.7</v>
          </cell>
          <cell r="R1077">
            <v>460.11</v>
          </cell>
          <cell r="S1077">
            <v>88.48</v>
          </cell>
          <cell r="T1077">
            <v>406.14</v>
          </cell>
          <cell r="U1077">
            <v>159.27000000000001</v>
          </cell>
          <cell r="V1077">
            <v>107.59</v>
          </cell>
          <cell r="W1077">
            <v>63.71</v>
          </cell>
          <cell r="X1077">
            <v>56</v>
          </cell>
          <cell r="Y1077">
            <v>0</v>
          </cell>
          <cell r="Z1077">
            <v>133.16999999999999</v>
          </cell>
          <cell r="AA1077">
            <v>77</v>
          </cell>
          <cell r="AB1077">
            <v>0</v>
          </cell>
          <cell r="AC1077">
            <v>0</v>
          </cell>
          <cell r="AD1077">
            <v>13.49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Y1077">
            <v>814542.48</v>
          </cell>
        </row>
        <row r="1078">
          <cell r="A1078">
            <v>2</v>
          </cell>
          <cell r="B1078" t="str">
            <v>12</v>
          </cell>
          <cell r="C1078" t="str">
            <v>000</v>
          </cell>
          <cell r="D1078" t="str">
            <v>1</v>
          </cell>
          <cell r="E1078" t="str">
            <v>701</v>
          </cell>
          <cell r="F1078" t="str">
            <v>N000</v>
          </cell>
          <cell r="G1078" t="str">
            <v>512</v>
          </cell>
          <cell r="H1078" t="str">
            <v>1103</v>
          </cell>
          <cell r="I1078" t="str">
            <v>CF21893</v>
          </cell>
          <cell r="J1078" t="str">
            <v>27F</v>
          </cell>
          <cell r="K1078" t="str">
            <v>1</v>
          </cell>
          <cell r="L1078">
            <v>1</v>
          </cell>
          <cell r="M1078">
            <v>0</v>
          </cell>
          <cell r="N1078">
            <v>4311.3999999999996</v>
          </cell>
          <cell r="O1078" t="str">
            <v>M</v>
          </cell>
          <cell r="P1078" t="str">
            <v>00000000</v>
          </cell>
          <cell r="Q1078">
            <v>11306.9</v>
          </cell>
          <cell r="R1078">
            <v>622.76</v>
          </cell>
          <cell r="S1078">
            <v>119.76</v>
          </cell>
          <cell r="T1078">
            <v>549.70000000000005</v>
          </cell>
          <cell r="U1078">
            <v>215.57</v>
          </cell>
          <cell r="V1078">
            <v>281.13</v>
          </cell>
          <cell r="W1078">
            <v>86.23</v>
          </cell>
          <cell r="X1078">
            <v>46</v>
          </cell>
          <cell r="Y1078">
            <v>780.91</v>
          </cell>
          <cell r="Z1078">
            <v>329.68</v>
          </cell>
          <cell r="AA1078">
            <v>77</v>
          </cell>
          <cell r="AB1078">
            <v>0</v>
          </cell>
          <cell r="AC1078">
            <v>0</v>
          </cell>
          <cell r="AD1078">
            <v>13.49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Y1078">
            <v>224886.36</v>
          </cell>
        </row>
        <row r="1079">
          <cell r="A1079">
            <v>2</v>
          </cell>
          <cell r="B1079" t="str">
            <v>12</v>
          </cell>
          <cell r="C1079" t="str">
            <v>000</v>
          </cell>
          <cell r="D1079" t="str">
            <v>1</v>
          </cell>
          <cell r="E1079" t="str">
            <v>701</v>
          </cell>
          <cell r="F1079" t="str">
            <v>N000</v>
          </cell>
          <cell r="G1079" t="str">
            <v>512</v>
          </cell>
          <cell r="H1079" t="str">
            <v>1103</v>
          </cell>
          <cell r="I1079" t="str">
            <v>CF21899</v>
          </cell>
          <cell r="J1079" t="str">
            <v>27CC</v>
          </cell>
          <cell r="K1079" t="str">
            <v>1</v>
          </cell>
          <cell r="L1079">
            <v>6</v>
          </cell>
          <cell r="M1079">
            <v>0</v>
          </cell>
          <cell r="N1079">
            <v>3368.65</v>
          </cell>
          <cell r="O1079" t="str">
            <v>M</v>
          </cell>
          <cell r="P1079" t="str">
            <v>00000000</v>
          </cell>
          <cell r="Q1079">
            <v>6973.4</v>
          </cell>
          <cell r="R1079">
            <v>486.58</v>
          </cell>
          <cell r="S1079">
            <v>93.57</v>
          </cell>
          <cell r="T1079">
            <v>429.5</v>
          </cell>
          <cell r="U1079">
            <v>168.43</v>
          </cell>
          <cell r="V1079">
            <v>186.16</v>
          </cell>
          <cell r="W1079">
            <v>67.37</v>
          </cell>
          <cell r="X1079">
            <v>46</v>
          </cell>
          <cell r="Y1079">
            <v>517.1</v>
          </cell>
          <cell r="Z1079">
            <v>220.9</v>
          </cell>
          <cell r="AA1079">
            <v>77</v>
          </cell>
          <cell r="AB1079">
            <v>0</v>
          </cell>
          <cell r="AC1079">
            <v>0</v>
          </cell>
          <cell r="AD1079">
            <v>13.49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Y1079">
            <v>910666.8</v>
          </cell>
        </row>
        <row r="1080">
          <cell r="A1080">
            <v>2</v>
          </cell>
          <cell r="B1080" t="str">
            <v>12</v>
          </cell>
          <cell r="C1080" t="str">
            <v>000</v>
          </cell>
          <cell r="D1080" t="str">
            <v>1</v>
          </cell>
          <cell r="E1080" t="str">
            <v>701</v>
          </cell>
          <cell r="F1080" t="str">
            <v>N000</v>
          </cell>
          <cell r="G1080" t="str">
            <v>512</v>
          </cell>
          <cell r="H1080" t="str">
            <v>1103</v>
          </cell>
          <cell r="I1080" t="str">
            <v>CF21905</v>
          </cell>
          <cell r="J1080" t="str">
            <v>27H</v>
          </cell>
          <cell r="K1080" t="str">
            <v>1</v>
          </cell>
          <cell r="L1080">
            <v>1</v>
          </cell>
          <cell r="M1080">
            <v>0</v>
          </cell>
          <cell r="N1080">
            <v>4311.3999999999996</v>
          </cell>
          <cell r="O1080" t="str">
            <v>M</v>
          </cell>
          <cell r="P1080" t="str">
            <v>00000000</v>
          </cell>
          <cell r="Q1080">
            <v>15441.65</v>
          </cell>
          <cell r="R1080">
            <v>622.76</v>
          </cell>
          <cell r="S1080">
            <v>119.76</v>
          </cell>
          <cell r="T1080">
            <v>549.70000000000005</v>
          </cell>
          <cell r="U1080">
            <v>215.57</v>
          </cell>
          <cell r="V1080">
            <v>355.56</v>
          </cell>
          <cell r="W1080">
            <v>86.23</v>
          </cell>
          <cell r="X1080">
            <v>46</v>
          </cell>
          <cell r="Y1080">
            <v>987.65</v>
          </cell>
          <cell r="Z1080">
            <v>412.37</v>
          </cell>
          <cell r="AA1080">
            <v>77</v>
          </cell>
          <cell r="AB1080">
            <v>0</v>
          </cell>
          <cell r="AC1080">
            <v>0</v>
          </cell>
          <cell r="AD1080">
            <v>13.49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Y1080">
            <v>278869.68</v>
          </cell>
        </row>
        <row r="1081">
          <cell r="A1081">
            <v>2</v>
          </cell>
          <cell r="B1081" t="str">
            <v>12</v>
          </cell>
          <cell r="C1081" t="str">
            <v>000</v>
          </cell>
          <cell r="D1081" t="str">
            <v>1</v>
          </cell>
          <cell r="E1081" t="str">
            <v>701</v>
          </cell>
          <cell r="F1081" t="str">
            <v>N000</v>
          </cell>
          <cell r="G1081" t="str">
            <v>512</v>
          </cell>
          <cell r="H1081" t="str">
            <v>1103</v>
          </cell>
          <cell r="I1081" t="str">
            <v>CF33834</v>
          </cell>
          <cell r="J1081" t="str">
            <v>27</v>
          </cell>
          <cell r="K1081" t="str">
            <v>2</v>
          </cell>
          <cell r="L1081">
            <v>5</v>
          </cell>
          <cell r="M1081">
            <v>0</v>
          </cell>
          <cell r="N1081">
            <v>2817.8</v>
          </cell>
          <cell r="O1081" t="str">
            <v>M</v>
          </cell>
          <cell r="P1081" t="str">
            <v>00000000</v>
          </cell>
          <cell r="Q1081">
            <v>0</v>
          </cell>
          <cell r="R1081">
            <v>407.02</v>
          </cell>
          <cell r="S1081">
            <v>78.27</v>
          </cell>
          <cell r="T1081">
            <v>359.27</v>
          </cell>
          <cell r="U1081">
            <v>140.88999999999999</v>
          </cell>
          <cell r="V1081">
            <v>50.72</v>
          </cell>
          <cell r="W1081">
            <v>56.36</v>
          </cell>
          <cell r="X1081">
            <v>119.8</v>
          </cell>
          <cell r="Y1081">
            <v>0</v>
          </cell>
          <cell r="Z1081">
            <v>73.52</v>
          </cell>
          <cell r="AA1081">
            <v>77</v>
          </cell>
          <cell r="AB1081">
            <v>96</v>
          </cell>
          <cell r="AC1081">
            <v>80</v>
          </cell>
          <cell r="AD1081">
            <v>13.49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Y1081">
            <v>262208.40000000002</v>
          </cell>
        </row>
        <row r="1082">
          <cell r="A1082">
            <v>2</v>
          </cell>
          <cell r="B1082" t="str">
            <v>12</v>
          </cell>
          <cell r="C1082" t="str">
            <v>000</v>
          </cell>
          <cell r="D1082" t="str">
            <v>1</v>
          </cell>
          <cell r="E1082" t="str">
            <v>701</v>
          </cell>
          <cell r="F1082" t="str">
            <v>N000</v>
          </cell>
          <cell r="G1082" t="str">
            <v>512</v>
          </cell>
          <cell r="H1082" t="str">
            <v>1103</v>
          </cell>
          <cell r="I1082" t="str">
            <v>CF33892</v>
          </cell>
          <cell r="J1082" t="str">
            <v>27ZA</v>
          </cell>
          <cell r="K1082" t="str">
            <v>2</v>
          </cell>
          <cell r="L1082">
            <v>193</v>
          </cell>
          <cell r="M1082">
            <v>0</v>
          </cell>
          <cell r="N1082">
            <v>2982.9</v>
          </cell>
          <cell r="O1082" t="str">
            <v>M</v>
          </cell>
          <cell r="P1082" t="str">
            <v>00000000</v>
          </cell>
          <cell r="Q1082">
            <v>579.4</v>
          </cell>
          <cell r="R1082">
            <v>430.86</v>
          </cell>
          <cell r="S1082">
            <v>82.86</v>
          </cell>
          <cell r="T1082">
            <v>380.32</v>
          </cell>
          <cell r="U1082">
            <v>149.15</v>
          </cell>
          <cell r="V1082">
            <v>64.12</v>
          </cell>
          <cell r="W1082">
            <v>59.66</v>
          </cell>
          <cell r="X1082">
            <v>66.06</v>
          </cell>
          <cell r="Y1082">
            <v>0</v>
          </cell>
          <cell r="Z1082">
            <v>87.9</v>
          </cell>
          <cell r="AA1082">
            <v>77</v>
          </cell>
          <cell r="AB1082">
            <v>96</v>
          </cell>
          <cell r="AC1082">
            <v>80</v>
          </cell>
          <cell r="AD1082">
            <v>13.49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Y1082">
            <v>11926751.52</v>
          </cell>
        </row>
        <row r="1083">
          <cell r="A1083">
            <v>2</v>
          </cell>
          <cell r="B1083" t="str">
            <v>12</v>
          </cell>
          <cell r="C1083" t="str">
            <v>000</v>
          </cell>
          <cell r="D1083" t="str">
            <v>1</v>
          </cell>
          <cell r="E1083" t="str">
            <v>701</v>
          </cell>
          <cell r="F1083" t="str">
            <v>N000</v>
          </cell>
          <cell r="G1083" t="str">
            <v>512</v>
          </cell>
          <cell r="H1083" t="str">
            <v>1103</v>
          </cell>
          <cell r="I1083" t="str">
            <v>CF34813</v>
          </cell>
          <cell r="J1083" t="str">
            <v>27</v>
          </cell>
          <cell r="K1083" t="str">
            <v>2</v>
          </cell>
          <cell r="L1083">
            <v>1</v>
          </cell>
          <cell r="M1083">
            <v>0</v>
          </cell>
          <cell r="N1083">
            <v>2817.8</v>
          </cell>
          <cell r="O1083" t="str">
            <v>M</v>
          </cell>
          <cell r="P1083" t="str">
            <v>00000000</v>
          </cell>
          <cell r="Q1083">
            <v>0</v>
          </cell>
          <cell r="R1083">
            <v>407.02</v>
          </cell>
          <cell r="S1083">
            <v>78.27</v>
          </cell>
          <cell r="T1083">
            <v>359.27</v>
          </cell>
          <cell r="U1083">
            <v>140.88999999999999</v>
          </cell>
          <cell r="V1083">
            <v>50.72</v>
          </cell>
          <cell r="W1083">
            <v>56.36</v>
          </cell>
          <cell r="X1083">
            <v>46</v>
          </cell>
          <cell r="Y1083">
            <v>0</v>
          </cell>
          <cell r="Z1083">
            <v>72.040000000000006</v>
          </cell>
          <cell r="AA1083">
            <v>77</v>
          </cell>
          <cell r="AB1083">
            <v>96</v>
          </cell>
          <cell r="AC1083">
            <v>80</v>
          </cell>
          <cell r="AD1083">
            <v>13.49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Y1083">
            <v>51538.32</v>
          </cell>
        </row>
        <row r="1084">
          <cell r="A1084">
            <v>2</v>
          </cell>
          <cell r="B1084" t="str">
            <v>12</v>
          </cell>
          <cell r="C1084" t="str">
            <v>000</v>
          </cell>
          <cell r="D1084" t="str">
            <v>1</v>
          </cell>
          <cell r="E1084" t="str">
            <v>701</v>
          </cell>
          <cell r="F1084" t="str">
            <v>N000</v>
          </cell>
          <cell r="G1084" t="str">
            <v>512</v>
          </cell>
          <cell r="H1084" t="str">
            <v>1103</v>
          </cell>
          <cell r="I1084" t="str">
            <v>CF41040</v>
          </cell>
          <cell r="K1084" t="str">
            <v>2</v>
          </cell>
          <cell r="L1084">
            <v>1</v>
          </cell>
          <cell r="M1084">
            <v>0</v>
          </cell>
          <cell r="N1084">
            <v>7482</v>
          </cell>
          <cell r="O1084" t="str">
            <v>M</v>
          </cell>
          <cell r="P1084" t="str">
            <v>00000000</v>
          </cell>
          <cell r="Q1084">
            <v>0</v>
          </cell>
          <cell r="R1084">
            <v>1080.73</v>
          </cell>
          <cell r="S1084">
            <v>207.83</v>
          </cell>
          <cell r="T1084">
            <v>953.96</v>
          </cell>
          <cell r="U1084">
            <v>374.1</v>
          </cell>
          <cell r="V1084">
            <v>134.68</v>
          </cell>
          <cell r="W1084">
            <v>149.63999999999999</v>
          </cell>
          <cell r="X1084">
            <v>82</v>
          </cell>
          <cell r="Y1084">
            <v>0</v>
          </cell>
          <cell r="Z1084">
            <v>290.86</v>
          </cell>
          <cell r="AA1084">
            <v>77</v>
          </cell>
          <cell r="AB1084">
            <v>96</v>
          </cell>
          <cell r="AC1084">
            <v>80</v>
          </cell>
          <cell r="AD1084">
            <v>13.49</v>
          </cell>
          <cell r="AE1084">
            <v>6.24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5431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Y1084">
            <v>197514.36</v>
          </cell>
        </row>
        <row r="1085">
          <cell r="A1085">
            <v>2</v>
          </cell>
          <cell r="B1085" t="str">
            <v>12</v>
          </cell>
          <cell r="C1085" t="str">
            <v>000</v>
          </cell>
          <cell r="D1085" t="str">
            <v>1</v>
          </cell>
          <cell r="E1085" t="str">
            <v>703</v>
          </cell>
          <cell r="F1085" t="str">
            <v>N000</v>
          </cell>
          <cell r="G1085" t="str">
            <v>513</v>
          </cell>
          <cell r="H1085" t="str">
            <v>1103</v>
          </cell>
          <cell r="I1085" t="str">
            <v>A01803</v>
          </cell>
          <cell r="J1085" t="str">
            <v>19</v>
          </cell>
          <cell r="K1085" t="str">
            <v>2</v>
          </cell>
          <cell r="L1085">
            <v>4</v>
          </cell>
          <cell r="M1085">
            <v>0</v>
          </cell>
          <cell r="N1085">
            <v>2120.3000000000002</v>
          </cell>
          <cell r="O1085" t="str">
            <v>M</v>
          </cell>
          <cell r="P1085" t="str">
            <v>00000000</v>
          </cell>
          <cell r="Q1085">
            <v>0</v>
          </cell>
          <cell r="R1085">
            <v>306.27</v>
          </cell>
          <cell r="S1085">
            <v>58.9</v>
          </cell>
          <cell r="T1085">
            <v>270.33999999999997</v>
          </cell>
          <cell r="U1085">
            <v>106.02</v>
          </cell>
          <cell r="V1085">
            <v>38.17</v>
          </cell>
          <cell r="W1085">
            <v>42.41</v>
          </cell>
          <cell r="X1085">
            <v>0</v>
          </cell>
          <cell r="Y1085">
            <v>0</v>
          </cell>
          <cell r="Z1085">
            <v>54.77</v>
          </cell>
          <cell r="AA1085">
            <v>77</v>
          </cell>
          <cell r="AB1085">
            <v>96</v>
          </cell>
          <cell r="AC1085">
            <v>80</v>
          </cell>
          <cell r="AD1085">
            <v>13.49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Y1085">
            <v>156656.16</v>
          </cell>
        </row>
        <row r="1086">
          <cell r="A1086">
            <v>2</v>
          </cell>
          <cell r="B1086" t="str">
            <v>12</v>
          </cell>
          <cell r="C1086" t="str">
            <v>000</v>
          </cell>
          <cell r="D1086" t="str">
            <v>1</v>
          </cell>
          <cell r="E1086" t="str">
            <v>703</v>
          </cell>
          <cell r="F1086" t="str">
            <v>N000</v>
          </cell>
          <cell r="G1086" t="str">
            <v>513</v>
          </cell>
          <cell r="H1086" t="str">
            <v>1103</v>
          </cell>
          <cell r="I1086" t="str">
            <v>A01805</v>
          </cell>
          <cell r="J1086" t="str">
            <v>21</v>
          </cell>
          <cell r="K1086" t="str">
            <v>2</v>
          </cell>
          <cell r="L1086">
            <v>12</v>
          </cell>
          <cell r="M1086">
            <v>0</v>
          </cell>
          <cell r="N1086">
            <v>2238.1999999999998</v>
          </cell>
          <cell r="O1086" t="str">
            <v>M</v>
          </cell>
          <cell r="P1086" t="str">
            <v>00000000</v>
          </cell>
          <cell r="Q1086">
            <v>0</v>
          </cell>
          <cell r="R1086">
            <v>323.3</v>
          </cell>
          <cell r="S1086">
            <v>62.17</v>
          </cell>
          <cell r="T1086">
            <v>285.37</v>
          </cell>
          <cell r="U1086">
            <v>111.91</v>
          </cell>
          <cell r="V1086">
            <v>40.29</v>
          </cell>
          <cell r="W1086">
            <v>44.76</v>
          </cell>
          <cell r="X1086">
            <v>12.25</v>
          </cell>
          <cell r="Y1086">
            <v>0</v>
          </cell>
          <cell r="Z1086">
            <v>57.78</v>
          </cell>
          <cell r="AA1086">
            <v>77</v>
          </cell>
          <cell r="AB1086">
            <v>96</v>
          </cell>
          <cell r="AC1086">
            <v>80</v>
          </cell>
          <cell r="AD1086">
            <v>13.49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Y1086">
            <v>495722.88</v>
          </cell>
        </row>
        <row r="1087">
          <cell r="A1087">
            <v>2</v>
          </cell>
          <cell r="B1087" t="str">
            <v>12</v>
          </cell>
          <cell r="C1087" t="str">
            <v>000</v>
          </cell>
          <cell r="D1087" t="str">
            <v>1</v>
          </cell>
          <cell r="E1087" t="str">
            <v>703</v>
          </cell>
          <cell r="F1087" t="str">
            <v>N000</v>
          </cell>
          <cell r="G1087" t="str">
            <v>513</v>
          </cell>
          <cell r="H1087" t="str">
            <v>1103</v>
          </cell>
          <cell r="I1087" t="str">
            <v>A01806</v>
          </cell>
          <cell r="J1087" t="str">
            <v>25</v>
          </cell>
          <cell r="K1087" t="str">
            <v>2</v>
          </cell>
          <cell r="L1087">
            <v>1</v>
          </cell>
          <cell r="M1087">
            <v>0</v>
          </cell>
          <cell r="N1087">
            <v>2572.4</v>
          </cell>
          <cell r="O1087" t="str">
            <v>M</v>
          </cell>
          <cell r="P1087" t="str">
            <v>00000000</v>
          </cell>
          <cell r="Q1087">
            <v>0</v>
          </cell>
          <cell r="R1087">
            <v>371.57</v>
          </cell>
          <cell r="S1087">
            <v>71.459999999999994</v>
          </cell>
          <cell r="T1087">
            <v>327.98</v>
          </cell>
          <cell r="U1087">
            <v>128.62</v>
          </cell>
          <cell r="V1087">
            <v>46.3</v>
          </cell>
          <cell r="W1087">
            <v>51.45</v>
          </cell>
          <cell r="X1087">
            <v>46</v>
          </cell>
          <cell r="Y1087">
            <v>0</v>
          </cell>
          <cell r="Z1087">
            <v>66.290000000000006</v>
          </cell>
          <cell r="AA1087">
            <v>77</v>
          </cell>
          <cell r="AB1087">
            <v>96</v>
          </cell>
          <cell r="AC1087">
            <v>80</v>
          </cell>
          <cell r="AD1087">
            <v>13.49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Y1087">
            <v>47382.720000000001</v>
          </cell>
        </row>
        <row r="1088">
          <cell r="A1088">
            <v>2</v>
          </cell>
          <cell r="B1088" t="str">
            <v>12</v>
          </cell>
          <cell r="C1088" t="str">
            <v>000</v>
          </cell>
          <cell r="D1088" t="str">
            <v>1</v>
          </cell>
          <cell r="E1088" t="str">
            <v>703</v>
          </cell>
          <cell r="F1088" t="str">
            <v>N000</v>
          </cell>
          <cell r="G1088" t="str">
            <v>513</v>
          </cell>
          <cell r="H1088" t="str">
            <v>1103</v>
          </cell>
          <cell r="I1088" t="str">
            <v>A01807</v>
          </cell>
          <cell r="J1088" t="str">
            <v>27</v>
          </cell>
          <cell r="K1088" t="str">
            <v>2</v>
          </cell>
          <cell r="L1088">
            <v>10</v>
          </cell>
          <cell r="M1088">
            <v>0</v>
          </cell>
          <cell r="N1088">
            <v>2817.8</v>
          </cell>
          <cell r="O1088" t="str">
            <v>M</v>
          </cell>
          <cell r="P1088" t="str">
            <v>00000000</v>
          </cell>
          <cell r="Q1088">
            <v>0</v>
          </cell>
          <cell r="R1088">
            <v>407.02</v>
          </cell>
          <cell r="S1088">
            <v>78.27</v>
          </cell>
          <cell r="T1088">
            <v>359.27</v>
          </cell>
          <cell r="U1088">
            <v>140.88999999999999</v>
          </cell>
          <cell r="V1088">
            <v>50.72</v>
          </cell>
          <cell r="W1088">
            <v>56.36</v>
          </cell>
          <cell r="X1088">
            <v>44.9</v>
          </cell>
          <cell r="Y1088">
            <v>0</v>
          </cell>
          <cell r="Z1088">
            <v>72.02</v>
          </cell>
          <cell r="AA1088">
            <v>77</v>
          </cell>
          <cell r="AB1088">
            <v>96</v>
          </cell>
          <cell r="AC1088">
            <v>80</v>
          </cell>
          <cell r="AD1088">
            <v>13.49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Y1088">
            <v>515248.8</v>
          </cell>
        </row>
        <row r="1089">
          <cell r="A1089">
            <v>2</v>
          </cell>
          <cell r="B1089" t="str">
            <v>12</v>
          </cell>
          <cell r="C1089" t="str">
            <v>000</v>
          </cell>
          <cell r="D1089" t="str">
            <v>1</v>
          </cell>
          <cell r="E1089" t="str">
            <v>703</v>
          </cell>
          <cell r="F1089" t="str">
            <v>N000</v>
          </cell>
          <cell r="G1089" t="str">
            <v>513</v>
          </cell>
          <cell r="H1089" t="str">
            <v>1103</v>
          </cell>
          <cell r="I1089" t="str">
            <v>A03803</v>
          </cell>
          <cell r="J1089" t="str">
            <v>20</v>
          </cell>
          <cell r="K1089" t="str">
            <v>2</v>
          </cell>
          <cell r="L1089">
            <v>2</v>
          </cell>
          <cell r="M1089">
            <v>0</v>
          </cell>
          <cell r="N1089">
            <v>2138.85</v>
          </cell>
          <cell r="O1089" t="str">
            <v>M</v>
          </cell>
          <cell r="P1089" t="str">
            <v>00000000</v>
          </cell>
          <cell r="Q1089">
            <v>0</v>
          </cell>
          <cell r="R1089">
            <v>308.94</v>
          </cell>
          <cell r="S1089">
            <v>59.41</v>
          </cell>
          <cell r="T1089">
            <v>272.7</v>
          </cell>
          <cell r="U1089">
            <v>106.94</v>
          </cell>
          <cell r="V1089">
            <v>38.5</v>
          </cell>
          <cell r="W1089">
            <v>42.78</v>
          </cell>
          <cell r="X1089">
            <v>0</v>
          </cell>
          <cell r="Y1089">
            <v>0</v>
          </cell>
          <cell r="Z1089">
            <v>55.2</v>
          </cell>
          <cell r="AA1089">
            <v>77</v>
          </cell>
          <cell r="AB1089">
            <v>96</v>
          </cell>
          <cell r="AC1089">
            <v>80</v>
          </cell>
          <cell r="AD1089">
            <v>13.49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Y1089">
            <v>78955.44</v>
          </cell>
        </row>
        <row r="1090">
          <cell r="A1090">
            <v>2</v>
          </cell>
          <cell r="B1090" t="str">
            <v>12</v>
          </cell>
          <cell r="C1090" t="str">
            <v>000</v>
          </cell>
          <cell r="D1090" t="str">
            <v>1</v>
          </cell>
          <cell r="E1090" t="str">
            <v>703</v>
          </cell>
          <cell r="F1090" t="str">
            <v>N000</v>
          </cell>
          <cell r="G1090" t="str">
            <v>513</v>
          </cell>
          <cell r="H1090" t="str">
            <v>1103</v>
          </cell>
          <cell r="I1090" t="str">
            <v>A03804</v>
          </cell>
          <cell r="J1090" t="str">
            <v>23</v>
          </cell>
          <cell r="K1090" t="str">
            <v>2</v>
          </cell>
          <cell r="L1090">
            <v>3</v>
          </cell>
          <cell r="M1090">
            <v>0</v>
          </cell>
          <cell r="N1090">
            <v>2451.25</v>
          </cell>
          <cell r="O1090" t="str">
            <v>M</v>
          </cell>
          <cell r="P1090" t="str">
            <v>00000000</v>
          </cell>
          <cell r="Q1090">
            <v>0</v>
          </cell>
          <cell r="R1090">
            <v>354.07</v>
          </cell>
          <cell r="S1090">
            <v>68.09</v>
          </cell>
          <cell r="T1090">
            <v>312.52999999999997</v>
          </cell>
          <cell r="U1090">
            <v>122.56</v>
          </cell>
          <cell r="V1090">
            <v>44.12</v>
          </cell>
          <cell r="W1090">
            <v>49.02</v>
          </cell>
          <cell r="X1090">
            <v>46</v>
          </cell>
          <cell r="Y1090">
            <v>0</v>
          </cell>
          <cell r="Z1090">
            <v>63.45</v>
          </cell>
          <cell r="AA1090">
            <v>77</v>
          </cell>
          <cell r="AB1090">
            <v>96</v>
          </cell>
          <cell r="AC1090">
            <v>80</v>
          </cell>
          <cell r="AD1090">
            <v>13.49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Y1090">
            <v>135992.88</v>
          </cell>
        </row>
        <row r="1091">
          <cell r="A1091">
            <v>2</v>
          </cell>
          <cell r="B1091" t="str">
            <v>12</v>
          </cell>
          <cell r="C1091" t="str">
            <v>000</v>
          </cell>
          <cell r="D1091" t="str">
            <v>1</v>
          </cell>
          <cell r="E1091" t="str">
            <v>703</v>
          </cell>
          <cell r="F1091" t="str">
            <v>N000</v>
          </cell>
          <cell r="G1091" t="str">
            <v>513</v>
          </cell>
          <cell r="H1091" t="str">
            <v>1103</v>
          </cell>
          <cell r="I1091" t="str">
            <v>CFMC03</v>
          </cell>
          <cell r="J1091" t="str">
            <v>MC03</v>
          </cell>
          <cell r="K1091" t="str">
            <v>1</v>
          </cell>
          <cell r="L1091">
            <v>11</v>
          </cell>
          <cell r="M1091">
            <v>0</v>
          </cell>
          <cell r="N1091">
            <v>4311.3999999999996</v>
          </cell>
          <cell r="O1091" t="str">
            <v>M</v>
          </cell>
          <cell r="P1091" t="str">
            <v>00000000</v>
          </cell>
          <cell r="Q1091">
            <v>11306.9</v>
          </cell>
          <cell r="R1091">
            <v>622.76</v>
          </cell>
          <cell r="S1091">
            <v>119.76</v>
          </cell>
          <cell r="T1091">
            <v>549.70000000000005</v>
          </cell>
          <cell r="U1091">
            <v>215.57</v>
          </cell>
          <cell r="V1091">
            <v>281.13</v>
          </cell>
          <cell r="W1091">
            <v>86.23</v>
          </cell>
          <cell r="X1091">
            <v>40.82</v>
          </cell>
          <cell r="Y1091">
            <v>780.91</v>
          </cell>
          <cell r="Z1091">
            <v>329.57</v>
          </cell>
          <cell r="AA1091">
            <v>77</v>
          </cell>
          <cell r="AB1091">
            <v>0</v>
          </cell>
          <cell r="AC1091">
            <v>0</v>
          </cell>
          <cell r="AD1091">
            <v>13.49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Y1091">
            <v>2473051.6800000002</v>
          </cell>
        </row>
        <row r="1092">
          <cell r="A1092">
            <v>2</v>
          </cell>
          <cell r="B1092" t="str">
            <v>12</v>
          </cell>
          <cell r="C1092" t="str">
            <v>000</v>
          </cell>
          <cell r="D1092" t="str">
            <v>1</v>
          </cell>
          <cell r="E1092" t="str">
            <v>703</v>
          </cell>
          <cell r="F1092" t="str">
            <v>N000</v>
          </cell>
          <cell r="G1092" t="str">
            <v>513</v>
          </cell>
          <cell r="H1092" t="str">
            <v>1103</v>
          </cell>
          <cell r="I1092" t="str">
            <v>CFMD09</v>
          </cell>
          <cell r="J1092" t="str">
            <v>MD09</v>
          </cell>
          <cell r="K1092" t="str">
            <v>1</v>
          </cell>
          <cell r="L1092">
            <v>1</v>
          </cell>
          <cell r="M1092">
            <v>0</v>
          </cell>
          <cell r="N1092">
            <v>14852.65</v>
          </cell>
          <cell r="O1092" t="str">
            <v>M</v>
          </cell>
          <cell r="P1092" t="str">
            <v>00000000</v>
          </cell>
          <cell r="Q1092">
            <v>100991.65</v>
          </cell>
          <cell r="R1092">
            <v>2145.38</v>
          </cell>
          <cell r="S1092">
            <v>412.57</v>
          </cell>
          <cell r="T1092">
            <v>1893.71</v>
          </cell>
          <cell r="U1092">
            <v>742.63</v>
          </cell>
          <cell r="V1092">
            <v>2085.1999999999998</v>
          </cell>
          <cell r="W1092">
            <v>297.05</v>
          </cell>
          <cell r="X1092">
            <v>0</v>
          </cell>
          <cell r="Y1092">
            <v>5792.22</v>
          </cell>
          <cell r="Z1092">
            <v>2369.59</v>
          </cell>
          <cell r="AA1092">
            <v>77</v>
          </cell>
          <cell r="AB1092">
            <v>0</v>
          </cell>
          <cell r="AC1092">
            <v>0</v>
          </cell>
          <cell r="AD1092">
            <v>13.49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Y1092">
            <v>1580077.68</v>
          </cell>
        </row>
        <row r="1093">
          <cell r="A1093">
            <v>2</v>
          </cell>
          <cell r="B1093" t="str">
            <v>12</v>
          </cell>
          <cell r="C1093" t="str">
            <v>000</v>
          </cell>
          <cell r="D1093" t="str">
            <v>1</v>
          </cell>
          <cell r="E1093" t="str">
            <v>703</v>
          </cell>
          <cell r="F1093" t="str">
            <v>N000</v>
          </cell>
          <cell r="G1093" t="str">
            <v>513</v>
          </cell>
          <cell r="H1093" t="str">
            <v>1103</v>
          </cell>
          <cell r="I1093" t="str">
            <v>CFMD12</v>
          </cell>
          <cell r="J1093" t="str">
            <v>MD12</v>
          </cell>
          <cell r="K1093" t="str">
            <v>1</v>
          </cell>
          <cell r="L1093">
            <v>1</v>
          </cell>
          <cell r="M1093">
            <v>0</v>
          </cell>
          <cell r="N1093">
            <v>12026.05</v>
          </cell>
          <cell r="O1093" t="str">
            <v>M</v>
          </cell>
          <cell r="P1093" t="str">
            <v>00000000</v>
          </cell>
          <cell r="Q1093">
            <v>72295.199999999997</v>
          </cell>
          <cell r="R1093">
            <v>1737.1</v>
          </cell>
          <cell r="S1093">
            <v>334.06</v>
          </cell>
          <cell r="T1093">
            <v>1533.32</v>
          </cell>
          <cell r="U1093">
            <v>601.29999999999995</v>
          </cell>
          <cell r="V1093">
            <v>1517.78</v>
          </cell>
          <cell r="W1093">
            <v>240.52</v>
          </cell>
          <cell r="X1093">
            <v>46</v>
          </cell>
          <cell r="Y1093">
            <v>4216.0600000000004</v>
          </cell>
          <cell r="Z1093">
            <v>1730.31</v>
          </cell>
          <cell r="AA1093">
            <v>77</v>
          </cell>
          <cell r="AB1093">
            <v>0</v>
          </cell>
          <cell r="AC1093">
            <v>0</v>
          </cell>
          <cell r="AD1093">
            <v>13.49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Y1093">
            <v>1156418.28</v>
          </cell>
        </row>
        <row r="1094">
          <cell r="A1094">
            <v>2</v>
          </cell>
          <cell r="B1094" t="str">
            <v>12</v>
          </cell>
          <cell r="C1094" t="str">
            <v>000</v>
          </cell>
          <cell r="D1094" t="str">
            <v>1</v>
          </cell>
          <cell r="E1094" t="str">
            <v>703</v>
          </cell>
          <cell r="F1094" t="str">
            <v>N000</v>
          </cell>
          <cell r="G1094" t="str">
            <v>513</v>
          </cell>
          <cell r="H1094" t="str">
            <v>1103</v>
          </cell>
          <cell r="I1094" t="str">
            <v>CFMG06</v>
          </cell>
          <cell r="J1094" t="str">
            <v>MG06</v>
          </cell>
          <cell r="K1094" t="str">
            <v>1</v>
          </cell>
          <cell r="L1094">
            <v>10</v>
          </cell>
          <cell r="M1094">
            <v>0</v>
          </cell>
          <cell r="N1094">
            <v>8232.25</v>
          </cell>
          <cell r="O1094" t="str">
            <v>M</v>
          </cell>
          <cell r="P1094" t="str">
            <v>00000000</v>
          </cell>
          <cell r="Q1094">
            <v>38872.050000000003</v>
          </cell>
          <cell r="R1094">
            <v>1189.0999999999999</v>
          </cell>
          <cell r="S1094">
            <v>228.67</v>
          </cell>
          <cell r="T1094">
            <v>1049.6099999999999</v>
          </cell>
          <cell r="U1094">
            <v>411.61</v>
          </cell>
          <cell r="V1094">
            <v>847.88</v>
          </cell>
          <cell r="W1094">
            <v>164.65</v>
          </cell>
          <cell r="X1094">
            <v>8.1999999999999993</v>
          </cell>
          <cell r="Y1094">
            <v>2355.2199999999998</v>
          </cell>
          <cell r="Z1094">
            <v>972.15</v>
          </cell>
          <cell r="AA1094">
            <v>77</v>
          </cell>
          <cell r="AB1094">
            <v>0</v>
          </cell>
          <cell r="AC1094">
            <v>0</v>
          </cell>
          <cell r="AD1094">
            <v>13.49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Y1094">
            <v>6530625.5999999996</v>
          </cell>
        </row>
        <row r="1095">
          <cell r="A1095">
            <v>2</v>
          </cell>
          <cell r="B1095" t="str">
            <v>12</v>
          </cell>
          <cell r="C1095" t="str">
            <v>000</v>
          </cell>
          <cell r="D1095" t="str">
            <v>1</v>
          </cell>
          <cell r="E1095" t="str">
            <v>703</v>
          </cell>
          <cell r="F1095" t="str">
            <v>N000</v>
          </cell>
          <cell r="G1095" t="str">
            <v>513</v>
          </cell>
          <cell r="H1095" t="str">
            <v>1103</v>
          </cell>
          <cell r="I1095" t="str">
            <v>CFMS06</v>
          </cell>
          <cell r="J1095" t="str">
            <v>MS06</v>
          </cell>
          <cell r="K1095" t="str">
            <v>1</v>
          </cell>
          <cell r="L1095">
            <v>2</v>
          </cell>
          <cell r="M1095">
            <v>0</v>
          </cell>
          <cell r="N1095">
            <v>4801.8999999999996</v>
          </cell>
          <cell r="O1095" t="str">
            <v>M</v>
          </cell>
          <cell r="P1095" t="str">
            <v>00000000</v>
          </cell>
          <cell r="Q1095">
            <v>21723.85</v>
          </cell>
          <cell r="R1095">
            <v>693.61</v>
          </cell>
          <cell r="S1095">
            <v>133.38999999999999</v>
          </cell>
          <cell r="T1095">
            <v>612.24</v>
          </cell>
          <cell r="U1095">
            <v>240.09</v>
          </cell>
          <cell r="V1095">
            <v>477.46</v>
          </cell>
          <cell r="W1095">
            <v>96.04</v>
          </cell>
          <cell r="X1095">
            <v>23</v>
          </cell>
          <cell r="Y1095">
            <v>1326.29</v>
          </cell>
          <cell r="Z1095">
            <v>549.05999999999995</v>
          </cell>
          <cell r="AA1095">
            <v>77</v>
          </cell>
          <cell r="AB1095">
            <v>0</v>
          </cell>
          <cell r="AC1095">
            <v>0</v>
          </cell>
          <cell r="AD1095">
            <v>13.49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Y1095">
            <v>738418.08</v>
          </cell>
        </row>
        <row r="1096">
          <cell r="A1096">
            <v>2</v>
          </cell>
          <cell r="B1096" t="str">
            <v>12</v>
          </cell>
          <cell r="C1096" t="str">
            <v>000</v>
          </cell>
          <cell r="D1096" t="str">
            <v>1</v>
          </cell>
          <cell r="E1096" t="str">
            <v>703</v>
          </cell>
          <cell r="F1096" t="str">
            <v>N000</v>
          </cell>
          <cell r="G1096" t="str">
            <v>513</v>
          </cell>
          <cell r="H1096" t="str">
            <v>1103</v>
          </cell>
          <cell r="I1096" t="str">
            <v>CFMS08</v>
          </cell>
          <cell r="J1096" t="str">
            <v>MS08</v>
          </cell>
          <cell r="K1096" t="str">
            <v>1</v>
          </cell>
          <cell r="L1096">
            <v>25</v>
          </cell>
          <cell r="M1096">
            <v>0</v>
          </cell>
          <cell r="N1096">
            <v>4801.8999999999996</v>
          </cell>
          <cell r="O1096" t="str">
            <v>M</v>
          </cell>
          <cell r="P1096" t="str">
            <v>00000000</v>
          </cell>
          <cell r="Q1096">
            <v>18269.849999999999</v>
          </cell>
          <cell r="R1096">
            <v>693.61</v>
          </cell>
          <cell r="S1096">
            <v>133.38999999999999</v>
          </cell>
          <cell r="T1096">
            <v>612.24</v>
          </cell>
          <cell r="U1096">
            <v>240.09</v>
          </cell>
          <cell r="V1096">
            <v>415.29</v>
          </cell>
          <cell r="W1096">
            <v>96.04</v>
          </cell>
          <cell r="X1096">
            <v>35.76</v>
          </cell>
          <cell r="Y1096">
            <v>1153.5899999999999</v>
          </cell>
          <cell r="Z1096">
            <v>480.23</v>
          </cell>
          <cell r="AA1096">
            <v>77</v>
          </cell>
          <cell r="AB1096">
            <v>0</v>
          </cell>
          <cell r="AC1096">
            <v>0</v>
          </cell>
          <cell r="AD1096">
            <v>13.49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Y1096">
            <v>8106744</v>
          </cell>
        </row>
        <row r="1097">
          <cell r="A1097">
            <v>2</v>
          </cell>
          <cell r="B1097" t="str">
            <v>12</v>
          </cell>
          <cell r="C1097" t="str">
            <v>000</v>
          </cell>
          <cell r="D1097" t="str">
            <v>1</v>
          </cell>
          <cell r="E1097" t="str">
            <v>703</v>
          </cell>
          <cell r="F1097" t="str">
            <v>N000</v>
          </cell>
          <cell r="G1097" t="str">
            <v>513</v>
          </cell>
          <cell r="H1097" t="str">
            <v>1103</v>
          </cell>
          <cell r="I1097" t="str">
            <v>M01006</v>
          </cell>
          <cell r="K1097" t="str">
            <v>2</v>
          </cell>
          <cell r="L1097">
            <v>1</v>
          </cell>
          <cell r="M1097">
            <v>0</v>
          </cell>
          <cell r="N1097">
            <v>5300</v>
          </cell>
          <cell r="O1097" t="str">
            <v>M</v>
          </cell>
          <cell r="P1097" t="str">
            <v>00000000</v>
          </cell>
          <cell r="Q1097">
            <v>0</v>
          </cell>
          <cell r="R1097">
            <v>765.56</v>
          </cell>
          <cell r="S1097">
            <v>147.22</v>
          </cell>
          <cell r="T1097">
            <v>675.75</v>
          </cell>
          <cell r="U1097">
            <v>265</v>
          </cell>
          <cell r="V1097">
            <v>95.4</v>
          </cell>
          <cell r="W1097">
            <v>106</v>
          </cell>
          <cell r="X1097">
            <v>0</v>
          </cell>
          <cell r="Y1097">
            <v>0</v>
          </cell>
          <cell r="Z1097">
            <v>237.92</v>
          </cell>
          <cell r="AA1097">
            <v>77</v>
          </cell>
          <cell r="AB1097">
            <v>96</v>
          </cell>
          <cell r="AC1097">
            <v>80</v>
          </cell>
          <cell r="AD1097">
            <v>13.49</v>
          </cell>
          <cell r="AE1097">
            <v>4.42</v>
          </cell>
          <cell r="AF1097">
            <v>0</v>
          </cell>
          <cell r="AG1097">
            <v>0</v>
          </cell>
          <cell r="AH1097">
            <v>2426</v>
          </cell>
          <cell r="AI1097">
            <v>0</v>
          </cell>
          <cell r="AJ1097">
            <v>3000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Y1097">
            <v>159477.12</v>
          </cell>
        </row>
        <row r="1098">
          <cell r="A1098">
            <v>2</v>
          </cell>
          <cell r="B1098" t="str">
            <v>12</v>
          </cell>
          <cell r="C1098" t="str">
            <v>000</v>
          </cell>
          <cell r="D1098" t="str">
            <v>1</v>
          </cell>
          <cell r="E1098" t="str">
            <v>703</v>
          </cell>
          <cell r="F1098" t="str">
            <v>N000</v>
          </cell>
          <cell r="G1098" t="str">
            <v>513</v>
          </cell>
          <cell r="H1098" t="str">
            <v>1103</v>
          </cell>
          <cell r="I1098" t="str">
            <v>M01008</v>
          </cell>
          <cell r="K1098" t="str">
            <v>2</v>
          </cell>
          <cell r="L1098">
            <v>1</v>
          </cell>
          <cell r="M1098">
            <v>0</v>
          </cell>
          <cell r="N1098">
            <v>5546</v>
          </cell>
          <cell r="O1098" t="str">
            <v>M</v>
          </cell>
          <cell r="P1098" t="str">
            <v>00000000</v>
          </cell>
          <cell r="Q1098">
            <v>0</v>
          </cell>
          <cell r="R1098">
            <v>801.09</v>
          </cell>
          <cell r="S1098">
            <v>154.06</v>
          </cell>
          <cell r="T1098">
            <v>707.12</v>
          </cell>
          <cell r="U1098">
            <v>277.3</v>
          </cell>
          <cell r="V1098">
            <v>99.83</v>
          </cell>
          <cell r="W1098">
            <v>110.92</v>
          </cell>
          <cell r="X1098">
            <v>0</v>
          </cell>
          <cell r="Y1098">
            <v>0</v>
          </cell>
          <cell r="Z1098">
            <v>250.26</v>
          </cell>
          <cell r="AA1098">
            <v>77</v>
          </cell>
          <cell r="AB1098">
            <v>96</v>
          </cell>
          <cell r="AC1098">
            <v>80</v>
          </cell>
          <cell r="AD1098">
            <v>13.49</v>
          </cell>
          <cell r="AE1098">
            <v>4.62</v>
          </cell>
          <cell r="AF1098">
            <v>0</v>
          </cell>
          <cell r="AG1098">
            <v>0</v>
          </cell>
          <cell r="AH1098">
            <v>2739</v>
          </cell>
          <cell r="AI1098">
            <v>0</v>
          </cell>
          <cell r="AJ1098">
            <v>3015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Y1098">
            <v>167660.28</v>
          </cell>
        </row>
        <row r="1099">
          <cell r="A1099">
            <v>2</v>
          </cell>
          <cell r="B1099" t="str">
            <v>12</v>
          </cell>
          <cell r="C1099" t="str">
            <v>000</v>
          </cell>
          <cell r="D1099" t="str">
            <v>1</v>
          </cell>
          <cell r="E1099" t="str">
            <v>703</v>
          </cell>
          <cell r="F1099" t="str">
            <v>N000</v>
          </cell>
          <cell r="G1099" t="str">
            <v>513</v>
          </cell>
          <cell r="H1099" t="str">
            <v>1103</v>
          </cell>
          <cell r="I1099" t="str">
            <v>M02005</v>
          </cell>
          <cell r="K1099" t="str">
            <v>2</v>
          </cell>
          <cell r="L1099">
            <v>1</v>
          </cell>
          <cell r="M1099">
            <v>0</v>
          </cell>
          <cell r="N1099">
            <v>2720</v>
          </cell>
          <cell r="O1099" t="str">
            <v>M</v>
          </cell>
          <cell r="P1099" t="str">
            <v>00000000</v>
          </cell>
          <cell r="Q1099">
            <v>0</v>
          </cell>
          <cell r="R1099">
            <v>392.89</v>
          </cell>
          <cell r="S1099">
            <v>75.56</v>
          </cell>
          <cell r="T1099">
            <v>346.8</v>
          </cell>
          <cell r="U1099">
            <v>136</v>
          </cell>
          <cell r="V1099">
            <v>48.96</v>
          </cell>
          <cell r="W1099">
            <v>54.4</v>
          </cell>
          <cell r="X1099">
            <v>0</v>
          </cell>
          <cell r="Y1099">
            <v>0</v>
          </cell>
          <cell r="Z1099">
            <v>92.53</v>
          </cell>
          <cell r="AA1099">
            <v>77</v>
          </cell>
          <cell r="AB1099">
            <v>96</v>
          </cell>
          <cell r="AC1099">
            <v>80</v>
          </cell>
          <cell r="AD1099">
            <v>13.49</v>
          </cell>
          <cell r="AE1099">
            <v>2.27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1183</v>
          </cell>
          <cell r="AK1099">
            <v>0</v>
          </cell>
          <cell r="AL1099">
            <v>0</v>
          </cell>
          <cell r="AM1099">
            <v>0</v>
          </cell>
          <cell r="AN1099">
            <v>0</v>
          </cell>
          <cell r="AY1099">
            <v>63826.8</v>
          </cell>
        </row>
        <row r="1100">
          <cell r="A1100">
            <v>2</v>
          </cell>
          <cell r="B1100" t="str">
            <v>12</v>
          </cell>
          <cell r="C1100" t="str">
            <v>000</v>
          </cell>
          <cell r="D1100" t="str">
            <v>1</v>
          </cell>
          <cell r="E1100" t="str">
            <v>703</v>
          </cell>
          <cell r="F1100" t="str">
            <v>N000</v>
          </cell>
          <cell r="G1100" t="str">
            <v>513</v>
          </cell>
          <cell r="H1100" t="str">
            <v>1103</v>
          </cell>
          <cell r="I1100" t="str">
            <v>S01803</v>
          </cell>
          <cell r="J1100" t="str">
            <v>19</v>
          </cell>
          <cell r="K1100" t="str">
            <v>2</v>
          </cell>
          <cell r="L1100">
            <v>3</v>
          </cell>
          <cell r="M1100">
            <v>0</v>
          </cell>
          <cell r="N1100">
            <v>2120.3000000000002</v>
          </cell>
          <cell r="O1100" t="str">
            <v>M</v>
          </cell>
          <cell r="P1100" t="str">
            <v>00000000</v>
          </cell>
          <cell r="Q1100">
            <v>0</v>
          </cell>
          <cell r="R1100">
            <v>306.27</v>
          </cell>
          <cell r="S1100">
            <v>58.9</v>
          </cell>
          <cell r="T1100">
            <v>270.33999999999997</v>
          </cell>
          <cell r="U1100">
            <v>106.02</v>
          </cell>
          <cell r="V1100">
            <v>38.17</v>
          </cell>
          <cell r="W1100">
            <v>42.41</v>
          </cell>
          <cell r="X1100">
            <v>0</v>
          </cell>
          <cell r="Y1100">
            <v>0</v>
          </cell>
          <cell r="Z1100">
            <v>54.77</v>
          </cell>
          <cell r="AA1100">
            <v>77</v>
          </cell>
          <cell r="AB1100">
            <v>96</v>
          </cell>
          <cell r="AC1100">
            <v>80</v>
          </cell>
          <cell r="AD1100">
            <v>13.49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Y1100">
            <v>117492.12</v>
          </cell>
        </row>
        <row r="1101">
          <cell r="A1101">
            <v>2</v>
          </cell>
          <cell r="B1101" t="str">
            <v>12</v>
          </cell>
          <cell r="C1101" t="str">
            <v>000</v>
          </cell>
          <cell r="D1101" t="str">
            <v>1</v>
          </cell>
          <cell r="E1101" t="str">
            <v>703</v>
          </cell>
          <cell r="F1101" t="str">
            <v>N000</v>
          </cell>
          <cell r="G1101" t="str">
            <v>513</v>
          </cell>
          <cell r="H1101" t="str">
            <v>1103</v>
          </cell>
          <cell r="I1101" t="str">
            <v>S01808</v>
          </cell>
          <cell r="J1101" t="str">
            <v>17</v>
          </cell>
          <cell r="K1101" t="str">
            <v>2</v>
          </cell>
          <cell r="L1101">
            <v>2</v>
          </cell>
          <cell r="M1101">
            <v>0</v>
          </cell>
          <cell r="N1101">
            <v>1936.3</v>
          </cell>
          <cell r="O1101" t="str">
            <v>M</v>
          </cell>
          <cell r="P1101" t="str">
            <v>00000000</v>
          </cell>
          <cell r="Q1101">
            <v>0</v>
          </cell>
          <cell r="R1101">
            <v>279.69</v>
          </cell>
          <cell r="S1101">
            <v>53.79</v>
          </cell>
          <cell r="T1101">
            <v>246.88</v>
          </cell>
          <cell r="U1101">
            <v>96.81</v>
          </cell>
          <cell r="V1101">
            <v>34.85</v>
          </cell>
          <cell r="W1101">
            <v>38.729999999999997</v>
          </cell>
          <cell r="X1101">
            <v>0</v>
          </cell>
          <cell r="Y1101">
            <v>0</v>
          </cell>
          <cell r="Z1101">
            <v>50.46</v>
          </cell>
          <cell r="AA1101">
            <v>77</v>
          </cell>
          <cell r="AB1101">
            <v>96</v>
          </cell>
          <cell r="AC1101">
            <v>80</v>
          </cell>
          <cell r="AD1101">
            <v>13.49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Y1101">
            <v>72096</v>
          </cell>
        </row>
        <row r="1102">
          <cell r="A1102">
            <v>2</v>
          </cell>
          <cell r="B1102" t="str">
            <v>12</v>
          </cell>
          <cell r="C1102" t="str">
            <v>000</v>
          </cell>
          <cell r="D1102" t="str">
            <v>1</v>
          </cell>
          <cell r="E1102" t="str">
            <v>703</v>
          </cell>
          <cell r="F1102" t="str">
            <v>N000</v>
          </cell>
          <cell r="G1102" t="str">
            <v>513</v>
          </cell>
          <cell r="H1102" t="str">
            <v>1103</v>
          </cell>
          <cell r="I1102" t="str">
            <v>S01811</v>
          </cell>
          <cell r="J1102" t="str">
            <v>25</v>
          </cell>
          <cell r="K1102" t="str">
            <v>2</v>
          </cell>
          <cell r="L1102">
            <v>6</v>
          </cell>
          <cell r="M1102">
            <v>0</v>
          </cell>
          <cell r="N1102">
            <v>2572.4</v>
          </cell>
          <cell r="O1102" t="str">
            <v>M</v>
          </cell>
          <cell r="P1102" t="str">
            <v>00000000</v>
          </cell>
          <cell r="Q1102">
            <v>0</v>
          </cell>
          <cell r="R1102">
            <v>371.57</v>
          </cell>
          <cell r="S1102">
            <v>71.459999999999994</v>
          </cell>
          <cell r="T1102">
            <v>327.98</v>
          </cell>
          <cell r="U1102">
            <v>128.62</v>
          </cell>
          <cell r="V1102">
            <v>46.3</v>
          </cell>
          <cell r="W1102">
            <v>51.45</v>
          </cell>
          <cell r="X1102">
            <v>177.33</v>
          </cell>
          <cell r="Y1102">
            <v>0</v>
          </cell>
          <cell r="Z1102">
            <v>68.92</v>
          </cell>
          <cell r="AA1102">
            <v>77</v>
          </cell>
          <cell r="AB1102">
            <v>96</v>
          </cell>
          <cell r="AC1102">
            <v>80</v>
          </cell>
          <cell r="AD1102">
            <v>13.49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Y1102">
            <v>293941.44</v>
          </cell>
        </row>
        <row r="1103">
          <cell r="A1103">
            <v>2</v>
          </cell>
          <cell r="B1103" t="str">
            <v>12</v>
          </cell>
          <cell r="C1103" t="str">
            <v>000</v>
          </cell>
          <cell r="D1103" t="str">
            <v>1</v>
          </cell>
          <cell r="E1103" t="str">
            <v>703</v>
          </cell>
          <cell r="F1103" t="str">
            <v>N000</v>
          </cell>
          <cell r="G1103" t="str">
            <v>513</v>
          </cell>
          <cell r="H1103" t="str">
            <v>1103</v>
          </cell>
          <cell r="I1103" t="str">
            <v>S03810</v>
          </cell>
          <cell r="J1103" t="str">
            <v>22</v>
          </cell>
          <cell r="K1103" t="str">
            <v>2</v>
          </cell>
          <cell r="L1103">
            <v>2</v>
          </cell>
          <cell r="M1103">
            <v>0</v>
          </cell>
          <cell r="N1103">
            <v>2342.3000000000002</v>
          </cell>
          <cell r="O1103" t="str">
            <v>M</v>
          </cell>
          <cell r="P1103" t="str">
            <v>00000000</v>
          </cell>
          <cell r="Q1103">
            <v>0</v>
          </cell>
          <cell r="R1103">
            <v>338.33</v>
          </cell>
          <cell r="S1103">
            <v>65.06</v>
          </cell>
          <cell r="T1103">
            <v>298.64</v>
          </cell>
          <cell r="U1103">
            <v>117.12</v>
          </cell>
          <cell r="V1103">
            <v>42.16</v>
          </cell>
          <cell r="W1103">
            <v>46.85</v>
          </cell>
          <cell r="X1103">
            <v>46</v>
          </cell>
          <cell r="Y1103">
            <v>0</v>
          </cell>
          <cell r="Z1103">
            <v>60.89</v>
          </cell>
          <cell r="AA1103">
            <v>77</v>
          </cell>
          <cell r="AB1103">
            <v>96</v>
          </cell>
          <cell r="AC1103">
            <v>80</v>
          </cell>
          <cell r="AD1103">
            <v>13.49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Y1103">
            <v>86972.160000000003</v>
          </cell>
        </row>
        <row r="1104">
          <cell r="A1104">
            <v>2</v>
          </cell>
          <cell r="B1104" t="str">
            <v>12</v>
          </cell>
          <cell r="C1104" t="str">
            <v>000</v>
          </cell>
          <cell r="D1104" t="str">
            <v>1</v>
          </cell>
          <cell r="E1104" t="str">
            <v>703</v>
          </cell>
          <cell r="F1104" t="str">
            <v>N000</v>
          </cell>
          <cell r="G1104" t="str">
            <v>513</v>
          </cell>
          <cell r="H1104" t="str">
            <v>1103</v>
          </cell>
          <cell r="I1104" t="str">
            <v>S08802</v>
          </cell>
          <cell r="J1104" t="str">
            <v>21</v>
          </cell>
          <cell r="K1104" t="str">
            <v>2</v>
          </cell>
          <cell r="L1104">
            <v>1</v>
          </cell>
          <cell r="M1104">
            <v>0</v>
          </cell>
          <cell r="N1104">
            <v>2238.1999999999998</v>
          </cell>
          <cell r="O1104" t="str">
            <v>M</v>
          </cell>
          <cell r="P1104" t="str">
            <v>00000000</v>
          </cell>
          <cell r="Q1104">
            <v>0</v>
          </cell>
          <cell r="R1104">
            <v>323.3</v>
          </cell>
          <cell r="S1104">
            <v>62.17</v>
          </cell>
          <cell r="T1104">
            <v>285.37</v>
          </cell>
          <cell r="U1104">
            <v>111.91</v>
          </cell>
          <cell r="V1104">
            <v>40.29</v>
          </cell>
          <cell r="W1104">
            <v>44.76</v>
          </cell>
          <cell r="X1104">
            <v>46</v>
          </cell>
          <cell r="Y1104">
            <v>0</v>
          </cell>
          <cell r="Z1104">
            <v>58.45</v>
          </cell>
          <cell r="AA1104">
            <v>77</v>
          </cell>
          <cell r="AB1104">
            <v>96</v>
          </cell>
          <cell r="AC1104">
            <v>80</v>
          </cell>
          <cell r="AD1104">
            <v>13.49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Y1104">
            <v>41723.279999999999</v>
          </cell>
        </row>
        <row r="1105">
          <cell r="A1105">
            <v>2</v>
          </cell>
          <cell r="B1105" t="str">
            <v>12</v>
          </cell>
          <cell r="C1105" t="str">
            <v>000</v>
          </cell>
          <cell r="D1105" t="str">
            <v>1</v>
          </cell>
          <cell r="E1105" t="str">
            <v>703</v>
          </cell>
          <cell r="F1105" t="str">
            <v>N000</v>
          </cell>
          <cell r="G1105" t="str">
            <v>513</v>
          </cell>
          <cell r="H1105" t="str">
            <v>1103</v>
          </cell>
          <cell r="I1105" t="str">
            <v>T03804</v>
          </cell>
          <cell r="J1105" t="str">
            <v>25</v>
          </cell>
          <cell r="K1105" t="str">
            <v>2</v>
          </cell>
          <cell r="L1105">
            <v>9</v>
          </cell>
          <cell r="M1105">
            <v>0</v>
          </cell>
          <cell r="N1105">
            <v>2572.4</v>
          </cell>
          <cell r="O1105" t="str">
            <v>M</v>
          </cell>
          <cell r="P1105" t="str">
            <v>00000000</v>
          </cell>
          <cell r="Q1105">
            <v>0</v>
          </cell>
          <cell r="R1105">
            <v>371.57</v>
          </cell>
          <cell r="S1105">
            <v>71.459999999999994</v>
          </cell>
          <cell r="T1105">
            <v>327.98</v>
          </cell>
          <cell r="U1105">
            <v>128.62</v>
          </cell>
          <cell r="V1105">
            <v>46.3</v>
          </cell>
          <cell r="W1105">
            <v>51.45</v>
          </cell>
          <cell r="X1105">
            <v>25.56</v>
          </cell>
          <cell r="Y1105">
            <v>0</v>
          </cell>
          <cell r="Z1105">
            <v>65.88</v>
          </cell>
          <cell r="AA1105">
            <v>77</v>
          </cell>
          <cell r="AB1105">
            <v>96</v>
          </cell>
          <cell r="AC1105">
            <v>80</v>
          </cell>
          <cell r="AD1105">
            <v>13.49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Y1105">
            <v>424192.68</v>
          </cell>
        </row>
        <row r="1106">
          <cell r="A1106">
            <v>2</v>
          </cell>
          <cell r="B1106" t="str">
            <v>12</v>
          </cell>
          <cell r="C1106" t="str">
            <v>000</v>
          </cell>
          <cell r="D1106" t="str">
            <v>1</v>
          </cell>
          <cell r="E1106" t="str">
            <v>703</v>
          </cell>
          <cell r="F1106" t="str">
            <v>N000</v>
          </cell>
          <cell r="G1106" t="str">
            <v>513</v>
          </cell>
          <cell r="H1106" t="str">
            <v>1103</v>
          </cell>
          <cell r="I1106" t="str">
            <v>T06803</v>
          </cell>
          <cell r="J1106" t="str">
            <v>26</v>
          </cell>
          <cell r="K1106" t="str">
            <v>2</v>
          </cell>
          <cell r="L1106">
            <v>2</v>
          </cell>
          <cell r="M1106">
            <v>0</v>
          </cell>
          <cell r="N1106">
            <v>2692.2</v>
          </cell>
          <cell r="O1106" t="str">
            <v>M</v>
          </cell>
          <cell r="P1106" t="str">
            <v>00000000</v>
          </cell>
          <cell r="Q1106">
            <v>0</v>
          </cell>
          <cell r="R1106">
            <v>388.87</v>
          </cell>
          <cell r="S1106">
            <v>74.78</v>
          </cell>
          <cell r="T1106">
            <v>343.26</v>
          </cell>
          <cell r="U1106">
            <v>134.61000000000001</v>
          </cell>
          <cell r="V1106">
            <v>48.46</v>
          </cell>
          <cell r="W1106">
            <v>53.84</v>
          </cell>
          <cell r="X1106">
            <v>0</v>
          </cell>
          <cell r="Y1106">
            <v>0</v>
          </cell>
          <cell r="Z1106">
            <v>68.180000000000007</v>
          </cell>
          <cell r="AA1106">
            <v>77</v>
          </cell>
          <cell r="AB1106">
            <v>96</v>
          </cell>
          <cell r="AC1106">
            <v>80</v>
          </cell>
          <cell r="AD1106">
            <v>13.49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Y1106">
            <v>97696.56</v>
          </cell>
        </row>
        <row r="1107">
          <cell r="A1107">
            <v>2</v>
          </cell>
          <cell r="B1107" t="str">
            <v>12</v>
          </cell>
          <cell r="C1107" t="str">
            <v>000</v>
          </cell>
          <cell r="D1107" t="str">
            <v>1</v>
          </cell>
          <cell r="E1107" t="str">
            <v>703</v>
          </cell>
          <cell r="F1107" t="str">
            <v>N000</v>
          </cell>
          <cell r="G1107" t="str">
            <v>513</v>
          </cell>
          <cell r="H1107" t="str">
            <v>1103</v>
          </cell>
          <cell r="I1107" t="str">
            <v>T06807</v>
          </cell>
          <cell r="J1107" t="str">
            <v>24</v>
          </cell>
          <cell r="K1107" t="str">
            <v>2</v>
          </cell>
          <cell r="L1107">
            <v>1</v>
          </cell>
          <cell r="M1107">
            <v>0</v>
          </cell>
          <cell r="N1107">
            <v>2479.75</v>
          </cell>
          <cell r="O1107" t="str">
            <v>M</v>
          </cell>
          <cell r="P1107" t="str">
            <v>00000000</v>
          </cell>
          <cell r="Q1107">
            <v>0</v>
          </cell>
          <cell r="R1107">
            <v>358.19</v>
          </cell>
          <cell r="S1107">
            <v>68.88</v>
          </cell>
          <cell r="T1107">
            <v>316.17</v>
          </cell>
          <cell r="U1107">
            <v>123.99</v>
          </cell>
          <cell r="V1107">
            <v>44.64</v>
          </cell>
          <cell r="W1107">
            <v>49.59</v>
          </cell>
          <cell r="X1107">
            <v>109</v>
          </cell>
          <cell r="Y1107">
            <v>0</v>
          </cell>
          <cell r="Z1107">
            <v>65.38</v>
          </cell>
          <cell r="AA1107">
            <v>77</v>
          </cell>
          <cell r="AB1107">
            <v>96</v>
          </cell>
          <cell r="AC1107">
            <v>80</v>
          </cell>
          <cell r="AD1107">
            <v>13.49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Y1107">
            <v>46584.959999999999</v>
          </cell>
        </row>
        <row r="1108">
          <cell r="A1108">
            <v>2</v>
          </cell>
          <cell r="B1108" t="str">
            <v>12</v>
          </cell>
          <cell r="C1108" t="str">
            <v>000</v>
          </cell>
          <cell r="D1108" t="str">
            <v>1</v>
          </cell>
          <cell r="E1108" t="str">
            <v>703</v>
          </cell>
          <cell r="F1108" t="str">
            <v>N000</v>
          </cell>
          <cell r="G1108" t="str">
            <v>513</v>
          </cell>
          <cell r="H1108" t="str">
            <v>1103</v>
          </cell>
          <cell r="I1108" t="str">
            <v>CF01059</v>
          </cell>
          <cell r="J1108" t="str">
            <v>28</v>
          </cell>
          <cell r="K1108" t="str">
            <v>1</v>
          </cell>
          <cell r="L1108">
            <v>32</v>
          </cell>
          <cell r="M1108">
            <v>0</v>
          </cell>
          <cell r="N1108">
            <v>3631.8</v>
          </cell>
          <cell r="O1108" t="str">
            <v>M</v>
          </cell>
          <cell r="P1108" t="str">
            <v>00000000</v>
          </cell>
          <cell r="Q1108">
            <v>8731.1</v>
          </cell>
          <cell r="R1108">
            <v>524.59</v>
          </cell>
          <cell r="S1108">
            <v>100.88</v>
          </cell>
          <cell r="T1108">
            <v>463.05</v>
          </cell>
          <cell r="U1108">
            <v>181.59</v>
          </cell>
          <cell r="V1108">
            <v>222.53</v>
          </cell>
          <cell r="W1108">
            <v>72.64</v>
          </cell>
          <cell r="X1108">
            <v>42.72</v>
          </cell>
          <cell r="Y1108">
            <v>618.15</v>
          </cell>
          <cell r="Z1108">
            <v>262.16000000000003</v>
          </cell>
          <cell r="AA1108">
            <v>77</v>
          </cell>
          <cell r="AB1108">
            <v>0</v>
          </cell>
          <cell r="AC1108">
            <v>0</v>
          </cell>
          <cell r="AD1108">
            <v>13.49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Y1108">
            <v>5737612.7999999998</v>
          </cell>
        </row>
        <row r="1109">
          <cell r="A1109">
            <v>2</v>
          </cell>
          <cell r="B1109" t="str">
            <v>12</v>
          </cell>
          <cell r="C1109" t="str">
            <v>000</v>
          </cell>
          <cell r="D1109" t="str">
            <v>1</v>
          </cell>
          <cell r="E1109" t="str">
            <v>703</v>
          </cell>
          <cell r="F1109" t="str">
            <v>N000</v>
          </cell>
          <cell r="G1109" t="str">
            <v>513</v>
          </cell>
          <cell r="H1109" t="str">
            <v>1103</v>
          </cell>
          <cell r="I1109" t="str">
            <v>CF03809</v>
          </cell>
          <cell r="J1109" t="str">
            <v>25</v>
          </cell>
          <cell r="K1109" t="str">
            <v>2</v>
          </cell>
          <cell r="L1109">
            <v>1</v>
          </cell>
          <cell r="M1109">
            <v>0</v>
          </cell>
          <cell r="N1109">
            <v>2572.4</v>
          </cell>
          <cell r="O1109" t="str">
            <v>M</v>
          </cell>
          <cell r="P1109" t="str">
            <v>00000000</v>
          </cell>
          <cell r="Q1109">
            <v>0</v>
          </cell>
          <cell r="R1109">
            <v>371.57</v>
          </cell>
          <cell r="S1109">
            <v>71.459999999999994</v>
          </cell>
          <cell r="T1109">
            <v>327.98</v>
          </cell>
          <cell r="U1109">
            <v>128.62</v>
          </cell>
          <cell r="V1109">
            <v>46.3</v>
          </cell>
          <cell r="W1109">
            <v>51.45</v>
          </cell>
          <cell r="X1109">
            <v>0</v>
          </cell>
          <cell r="Y1109">
            <v>0</v>
          </cell>
          <cell r="Z1109">
            <v>65.37</v>
          </cell>
          <cell r="AA1109">
            <v>77</v>
          </cell>
          <cell r="AB1109">
            <v>96</v>
          </cell>
          <cell r="AC1109">
            <v>80</v>
          </cell>
          <cell r="AD1109">
            <v>13.49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Y1109">
            <v>46819.68</v>
          </cell>
        </row>
        <row r="1110">
          <cell r="A1110">
            <v>2</v>
          </cell>
          <cell r="B1110" t="str">
            <v>12</v>
          </cell>
          <cell r="C1110" t="str">
            <v>000</v>
          </cell>
          <cell r="D1110" t="str">
            <v>1</v>
          </cell>
          <cell r="E1110" t="str">
            <v>703</v>
          </cell>
          <cell r="F1110" t="str">
            <v>N000</v>
          </cell>
          <cell r="G1110" t="str">
            <v>513</v>
          </cell>
          <cell r="H1110" t="str">
            <v>1103</v>
          </cell>
          <cell r="I1110" t="str">
            <v>CF03820</v>
          </cell>
          <cell r="J1110" t="str">
            <v>27Z</v>
          </cell>
          <cell r="K1110" t="str">
            <v>2</v>
          </cell>
          <cell r="L1110">
            <v>5</v>
          </cell>
          <cell r="M1110">
            <v>0</v>
          </cell>
          <cell r="N1110">
            <v>2900.25</v>
          </cell>
          <cell r="O1110" t="str">
            <v>M</v>
          </cell>
          <cell r="P1110" t="str">
            <v>00000000</v>
          </cell>
          <cell r="Q1110">
            <v>205.15</v>
          </cell>
          <cell r="R1110">
            <v>418.93</v>
          </cell>
          <cell r="S1110">
            <v>80.56</v>
          </cell>
          <cell r="T1110">
            <v>369.78</v>
          </cell>
          <cell r="U1110">
            <v>145.01</v>
          </cell>
          <cell r="V1110">
            <v>55.89</v>
          </cell>
          <cell r="W1110">
            <v>58.01</v>
          </cell>
          <cell r="X1110">
            <v>0</v>
          </cell>
          <cell r="Y1110">
            <v>0</v>
          </cell>
          <cell r="Z1110">
            <v>77.16</v>
          </cell>
          <cell r="AA1110">
            <v>77</v>
          </cell>
          <cell r="AB1110">
            <v>96</v>
          </cell>
          <cell r="AC1110">
            <v>80</v>
          </cell>
          <cell r="AD1110">
            <v>13.49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Y1110">
            <v>274633.8</v>
          </cell>
        </row>
        <row r="1111">
          <cell r="A1111">
            <v>2</v>
          </cell>
          <cell r="B1111" t="str">
            <v>12</v>
          </cell>
          <cell r="C1111" t="str">
            <v>000</v>
          </cell>
          <cell r="D1111" t="str">
            <v>1</v>
          </cell>
          <cell r="E1111" t="str">
            <v>703</v>
          </cell>
          <cell r="F1111" t="str">
            <v>N000</v>
          </cell>
          <cell r="G1111" t="str">
            <v>513</v>
          </cell>
          <cell r="H1111" t="str">
            <v>1103</v>
          </cell>
          <cell r="I1111" t="str">
            <v>CF04806</v>
          </cell>
          <cell r="J1111" t="str">
            <v>26</v>
          </cell>
          <cell r="K1111" t="str">
            <v>2</v>
          </cell>
          <cell r="L1111">
            <v>14</v>
          </cell>
          <cell r="M1111">
            <v>0</v>
          </cell>
          <cell r="N1111">
            <v>2692.2</v>
          </cell>
          <cell r="O1111" t="str">
            <v>M</v>
          </cell>
          <cell r="P1111" t="str">
            <v>00000000</v>
          </cell>
          <cell r="Q1111">
            <v>0</v>
          </cell>
          <cell r="R1111">
            <v>388.87</v>
          </cell>
          <cell r="S1111">
            <v>74.78</v>
          </cell>
          <cell r="T1111">
            <v>343.26</v>
          </cell>
          <cell r="U1111">
            <v>134.61000000000001</v>
          </cell>
          <cell r="V1111">
            <v>48.46</v>
          </cell>
          <cell r="W1111">
            <v>53.84</v>
          </cell>
          <cell r="X1111">
            <v>28.14</v>
          </cell>
          <cell r="Y1111">
            <v>0</v>
          </cell>
          <cell r="Z1111">
            <v>68.739999999999995</v>
          </cell>
          <cell r="AA1111">
            <v>77</v>
          </cell>
          <cell r="AB1111">
            <v>96</v>
          </cell>
          <cell r="AC1111">
            <v>80</v>
          </cell>
          <cell r="AD1111">
            <v>13.49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Y1111">
            <v>688697.52</v>
          </cell>
        </row>
        <row r="1112">
          <cell r="A1112">
            <v>2</v>
          </cell>
          <cell r="B1112" t="str">
            <v>12</v>
          </cell>
          <cell r="C1112" t="str">
            <v>000</v>
          </cell>
          <cell r="D1112" t="str">
            <v>1</v>
          </cell>
          <cell r="E1112" t="str">
            <v>703</v>
          </cell>
          <cell r="F1112" t="str">
            <v>N000</v>
          </cell>
          <cell r="G1112" t="str">
            <v>513</v>
          </cell>
          <cell r="H1112" t="str">
            <v>1103</v>
          </cell>
          <cell r="I1112" t="str">
            <v>CF04807</v>
          </cell>
          <cell r="J1112" t="str">
            <v>27Z</v>
          </cell>
          <cell r="K1112" t="str">
            <v>2</v>
          </cell>
          <cell r="L1112">
            <v>24</v>
          </cell>
          <cell r="M1112">
            <v>0</v>
          </cell>
          <cell r="N1112">
            <v>2900.25</v>
          </cell>
          <cell r="O1112" t="str">
            <v>M</v>
          </cell>
          <cell r="P1112" t="str">
            <v>00000000</v>
          </cell>
          <cell r="Q1112">
            <v>205.15</v>
          </cell>
          <cell r="R1112">
            <v>418.93</v>
          </cell>
          <cell r="S1112">
            <v>80.56</v>
          </cell>
          <cell r="T1112">
            <v>369.78</v>
          </cell>
          <cell r="U1112">
            <v>145.01</v>
          </cell>
          <cell r="V1112">
            <v>55.89</v>
          </cell>
          <cell r="W1112">
            <v>58.01</v>
          </cell>
          <cell r="X1112">
            <v>45.42</v>
          </cell>
          <cell r="Y1112">
            <v>0</v>
          </cell>
          <cell r="Z1112">
            <v>78.069999999999993</v>
          </cell>
          <cell r="AA1112">
            <v>77</v>
          </cell>
          <cell r="AB1112">
            <v>96</v>
          </cell>
          <cell r="AC1112">
            <v>80</v>
          </cell>
          <cell r="AD1112">
            <v>13.49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Y1112">
            <v>1331585.28</v>
          </cell>
        </row>
        <row r="1113">
          <cell r="A1113">
            <v>2</v>
          </cell>
          <cell r="B1113" t="str">
            <v>12</v>
          </cell>
          <cell r="C1113" t="str">
            <v>000</v>
          </cell>
          <cell r="D1113" t="str">
            <v>1</v>
          </cell>
          <cell r="E1113" t="str">
            <v>703</v>
          </cell>
          <cell r="F1113" t="str">
            <v>N000</v>
          </cell>
          <cell r="G1113" t="str">
            <v>513</v>
          </cell>
          <cell r="H1113" t="str">
            <v>1103</v>
          </cell>
          <cell r="I1113" t="str">
            <v>CF04808</v>
          </cell>
          <cell r="J1113" t="str">
            <v>27ZA</v>
          </cell>
          <cell r="K1113" t="str">
            <v>2</v>
          </cell>
          <cell r="L1113">
            <v>23</v>
          </cell>
          <cell r="M1113">
            <v>0</v>
          </cell>
          <cell r="N1113">
            <v>2982.9</v>
          </cell>
          <cell r="O1113" t="str">
            <v>M</v>
          </cell>
          <cell r="P1113" t="str">
            <v>00000000</v>
          </cell>
          <cell r="Q1113">
            <v>579.4</v>
          </cell>
          <cell r="R1113">
            <v>430.86</v>
          </cell>
          <cell r="S1113">
            <v>82.86</v>
          </cell>
          <cell r="T1113">
            <v>380.32</v>
          </cell>
          <cell r="U1113">
            <v>149.15</v>
          </cell>
          <cell r="V1113">
            <v>64.12</v>
          </cell>
          <cell r="W1113">
            <v>59.66</v>
          </cell>
          <cell r="X1113">
            <v>0</v>
          </cell>
          <cell r="Y1113">
            <v>0</v>
          </cell>
          <cell r="Z1113">
            <v>86.58</v>
          </cell>
          <cell r="AA1113">
            <v>77</v>
          </cell>
          <cell r="AB1113">
            <v>96</v>
          </cell>
          <cell r="AC1113">
            <v>80</v>
          </cell>
          <cell r="AD1113">
            <v>13.49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Y1113">
            <v>1402725.84</v>
          </cell>
        </row>
        <row r="1114">
          <cell r="A1114">
            <v>2</v>
          </cell>
          <cell r="B1114" t="str">
            <v>12</v>
          </cell>
          <cell r="C1114" t="str">
            <v>000</v>
          </cell>
          <cell r="D1114" t="str">
            <v>1</v>
          </cell>
          <cell r="E1114" t="str">
            <v>703</v>
          </cell>
          <cell r="F1114" t="str">
            <v>N000</v>
          </cell>
          <cell r="G1114" t="str">
            <v>513</v>
          </cell>
          <cell r="H1114" t="str">
            <v>1103</v>
          </cell>
          <cell r="I1114" t="str">
            <v>CF08822</v>
          </cell>
          <cell r="J1114" t="str">
            <v>23</v>
          </cell>
          <cell r="K1114" t="str">
            <v>2</v>
          </cell>
          <cell r="L1114">
            <v>1</v>
          </cell>
          <cell r="M1114">
            <v>0</v>
          </cell>
          <cell r="N1114">
            <v>2451.25</v>
          </cell>
          <cell r="O1114" t="str">
            <v>M</v>
          </cell>
          <cell r="P1114" t="str">
            <v>00000000</v>
          </cell>
          <cell r="Q1114">
            <v>0</v>
          </cell>
          <cell r="R1114">
            <v>354.07</v>
          </cell>
          <cell r="S1114">
            <v>68.09</v>
          </cell>
          <cell r="T1114">
            <v>312.52999999999997</v>
          </cell>
          <cell r="U1114">
            <v>122.56</v>
          </cell>
          <cell r="V1114">
            <v>44.12</v>
          </cell>
          <cell r="W1114">
            <v>49.02</v>
          </cell>
          <cell r="X1114">
            <v>0</v>
          </cell>
          <cell r="Y1114">
            <v>0</v>
          </cell>
          <cell r="Z1114">
            <v>62.53</v>
          </cell>
          <cell r="AA1114">
            <v>77</v>
          </cell>
          <cell r="AB1114">
            <v>96</v>
          </cell>
          <cell r="AC1114">
            <v>80</v>
          </cell>
          <cell r="AD1114">
            <v>13.49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Y1114">
            <v>44767.92</v>
          </cell>
        </row>
        <row r="1115">
          <cell r="A1115">
            <v>2</v>
          </cell>
          <cell r="B1115" t="str">
            <v>12</v>
          </cell>
          <cell r="C1115" t="str">
            <v>000</v>
          </cell>
          <cell r="D1115" t="str">
            <v>1</v>
          </cell>
          <cell r="E1115" t="str">
            <v>703</v>
          </cell>
          <cell r="F1115" t="str">
            <v>N000</v>
          </cell>
          <cell r="G1115" t="str">
            <v>513</v>
          </cell>
          <cell r="H1115" t="str">
            <v>1103</v>
          </cell>
          <cell r="I1115" t="str">
            <v>CF21817</v>
          </cell>
          <cell r="J1115" t="str">
            <v>27ZA</v>
          </cell>
          <cell r="K1115" t="str">
            <v>2</v>
          </cell>
          <cell r="L1115">
            <v>3</v>
          </cell>
          <cell r="M1115">
            <v>0</v>
          </cell>
          <cell r="N1115">
            <v>2982.9</v>
          </cell>
          <cell r="O1115" t="str">
            <v>M</v>
          </cell>
          <cell r="P1115" t="str">
            <v>00000000</v>
          </cell>
          <cell r="Q1115">
            <v>579.4</v>
          </cell>
          <cell r="R1115">
            <v>430.86</v>
          </cell>
          <cell r="S1115">
            <v>82.86</v>
          </cell>
          <cell r="T1115">
            <v>380.32</v>
          </cell>
          <cell r="U1115">
            <v>149.15</v>
          </cell>
          <cell r="V1115">
            <v>64.12</v>
          </cell>
          <cell r="W1115">
            <v>59.66</v>
          </cell>
          <cell r="X1115">
            <v>15.33</v>
          </cell>
          <cell r="Y1115">
            <v>0</v>
          </cell>
          <cell r="Z1115">
            <v>86.89</v>
          </cell>
          <cell r="AA1115">
            <v>77</v>
          </cell>
          <cell r="AB1115">
            <v>96</v>
          </cell>
          <cell r="AC1115">
            <v>80</v>
          </cell>
          <cell r="AD1115">
            <v>13.49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Y1115">
            <v>183527.28</v>
          </cell>
        </row>
        <row r="1116">
          <cell r="A1116">
            <v>2</v>
          </cell>
          <cell r="B1116" t="str">
            <v>12</v>
          </cell>
          <cell r="C1116" t="str">
            <v>000</v>
          </cell>
          <cell r="D1116" t="str">
            <v>1</v>
          </cell>
          <cell r="E1116" t="str">
            <v>703</v>
          </cell>
          <cell r="F1116" t="str">
            <v>N000</v>
          </cell>
          <cell r="G1116" t="str">
            <v>513</v>
          </cell>
          <cell r="H1116" t="str">
            <v>1103</v>
          </cell>
          <cell r="I1116" t="str">
            <v>CF21856</v>
          </cell>
          <cell r="J1116" t="str">
            <v>27Z</v>
          </cell>
          <cell r="K1116" t="str">
            <v>2</v>
          </cell>
          <cell r="L1116">
            <v>1</v>
          </cell>
          <cell r="M1116">
            <v>0</v>
          </cell>
          <cell r="N1116">
            <v>2900.25</v>
          </cell>
          <cell r="O1116" t="str">
            <v>M</v>
          </cell>
          <cell r="P1116" t="str">
            <v>00000000</v>
          </cell>
          <cell r="Q1116">
            <v>205.15</v>
          </cell>
          <cell r="R1116">
            <v>418.93</v>
          </cell>
          <cell r="S1116">
            <v>80.56</v>
          </cell>
          <cell r="T1116">
            <v>369.78</v>
          </cell>
          <cell r="U1116">
            <v>145.01</v>
          </cell>
          <cell r="V1116">
            <v>55.89</v>
          </cell>
          <cell r="W1116">
            <v>58.01</v>
          </cell>
          <cell r="X1116">
            <v>0</v>
          </cell>
          <cell r="Y1116">
            <v>0</v>
          </cell>
          <cell r="Z1116">
            <v>77.16</v>
          </cell>
          <cell r="AA1116">
            <v>77</v>
          </cell>
          <cell r="AB1116">
            <v>96</v>
          </cell>
          <cell r="AC1116">
            <v>80</v>
          </cell>
          <cell r="AD1116">
            <v>13.49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Y1116">
            <v>54926.76</v>
          </cell>
        </row>
        <row r="1117">
          <cell r="A1117">
            <v>2</v>
          </cell>
          <cell r="B1117" t="str">
            <v>12</v>
          </cell>
          <cell r="C1117" t="str">
            <v>000</v>
          </cell>
          <cell r="D1117" t="str">
            <v>1</v>
          </cell>
          <cell r="E1117" t="str">
            <v>703</v>
          </cell>
          <cell r="F1117" t="str">
            <v>N000</v>
          </cell>
          <cell r="G1117" t="str">
            <v>513</v>
          </cell>
          <cell r="H1117" t="str">
            <v>1103</v>
          </cell>
          <cell r="I1117" t="str">
            <v>CF21858</v>
          </cell>
          <cell r="J1117" t="str">
            <v>27ZA</v>
          </cell>
          <cell r="K1117" t="str">
            <v>2</v>
          </cell>
          <cell r="L1117">
            <v>1</v>
          </cell>
          <cell r="M1117">
            <v>0</v>
          </cell>
          <cell r="N1117">
            <v>2982.9</v>
          </cell>
          <cell r="O1117" t="str">
            <v>M</v>
          </cell>
          <cell r="P1117" t="str">
            <v>00000000</v>
          </cell>
          <cell r="Q1117">
            <v>579.4</v>
          </cell>
          <cell r="R1117">
            <v>430.86</v>
          </cell>
          <cell r="S1117">
            <v>82.86</v>
          </cell>
          <cell r="T1117">
            <v>380.32</v>
          </cell>
          <cell r="U1117">
            <v>149.15</v>
          </cell>
          <cell r="V1117">
            <v>64.12</v>
          </cell>
          <cell r="W1117">
            <v>59.66</v>
          </cell>
          <cell r="X1117">
            <v>46</v>
          </cell>
          <cell r="Y1117">
            <v>0</v>
          </cell>
          <cell r="Z1117">
            <v>87.5</v>
          </cell>
          <cell r="AA1117">
            <v>77</v>
          </cell>
          <cell r="AB1117">
            <v>96</v>
          </cell>
          <cell r="AC1117">
            <v>80</v>
          </cell>
          <cell r="AD1117">
            <v>13.49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Y1117">
            <v>61551.12</v>
          </cell>
        </row>
        <row r="1118">
          <cell r="A1118">
            <v>2</v>
          </cell>
          <cell r="B1118" t="str">
            <v>12</v>
          </cell>
          <cell r="C1118" t="str">
            <v>000</v>
          </cell>
          <cell r="D1118" t="str">
            <v>1</v>
          </cell>
          <cell r="E1118" t="str">
            <v>703</v>
          </cell>
          <cell r="F1118" t="str">
            <v>N000</v>
          </cell>
          <cell r="G1118" t="str">
            <v>513</v>
          </cell>
          <cell r="H1118" t="str">
            <v>1103</v>
          </cell>
          <cell r="I1118" t="str">
            <v>CF21859</v>
          </cell>
          <cell r="J1118" t="str">
            <v>27ZB</v>
          </cell>
          <cell r="K1118" t="str">
            <v>2</v>
          </cell>
          <cell r="L1118">
            <v>5</v>
          </cell>
          <cell r="M1118">
            <v>0</v>
          </cell>
          <cell r="N1118">
            <v>3008.65</v>
          </cell>
          <cell r="O1118" t="str">
            <v>M</v>
          </cell>
          <cell r="P1118" t="str">
            <v>00000000</v>
          </cell>
          <cell r="Q1118">
            <v>857</v>
          </cell>
          <cell r="R1118">
            <v>434.58</v>
          </cell>
          <cell r="S1118">
            <v>83.57</v>
          </cell>
          <cell r="T1118">
            <v>383.6</v>
          </cell>
          <cell r="U1118">
            <v>150.43</v>
          </cell>
          <cell r="V1118">
            <v>69.59</v>
          </cell>
          <cell r="W1118">
            <v>60.17</v>
          </cell>
          <cell r="X1118">
            <v>20.2</v>
          </cell>
          <cell r="Y1118">
            <v>0</v>
          </cell>
          <cell r="Z1118">
            <v>93.14</v>
          </cell>
          <cell r="AA1118">
            <v>77</v>
          </cell>
          <cell r="AB1118">
            <v>96</v>
          </cell>
          <cell r="AC1118">
            <v>80</v>
          </cell>
          <cell r="AD1118">
            <v>13.49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Y1118">
            <v>325645.2</v>
          </cell>
        </row>
        <row r="1119">
          <cell r="A1119">
            <v>2</v>
          </cell>
          <cell r="B1119" t="str">
            <v>12</v>
          </cell>
          <cell r="C1119" t="str">
            <v>000</v>
          </cell>
          <cell r="D1119" t="str">
            <v>1</v>
          </cell>
          <cell r="E1119" t="str">
            <v>703</v>
          </cell>
          <cell r="F1119" t="str">
            <v>N000</v>
          </cell>
          <cell r="G1119" t="str">
            <v>513</v>
          </cell>
          <cell r="H1119" t="str">
            <v>1103</v>
          </cell>
          <cell r="I1119" t="str">
            <v>CF21864</v>
          </cell>
          <cell r="J1119" t="str">
            <v>27C</v>
          </cell>
          <cell r="K1119" t="str">
            <v>1</v>
          </cell>
          <cell r="L1119">
            <v>29</v>
          </cell>
          <cell r="M1119">
            <v>0</v>
          </cell>
          <cell r="N1119">
            <v>3268.2</v>
          </cell>
          <cell r="O1119" t="str">
            <v>M</v>
          </cell>
          <cell r="P1119" t="str">
            <v>00000000</v>
          </cell>
          <cell r="Q1119">
            <v>4783.05</v>
          </cell>
          <cell r="R1119">
            <v>472.07</v>
          </cell>
          <cell r="S1119">
            <v>90.78</v>
          </cell>
          <cell r="T1119">
            <v>416.7</v>
          </cell>
          <cell r="U1119">
            <v>163.41</v>
          </cell>
          <cell r="V1119">
            <v>144.91999999999999</v>
          </cell>
          <cell r="W1119">
            <v>65.36</v>
          </cell>
          <cell r="X1119">
            <v>25.62</v>
          </cell>
          <cell r="Y1119">
            <v>0</v>
          </cell>
          <cell r="Z1119">
            <v>174.33</v>
          </cell>
          <cell r="AA1119">
            <v>77</v>
          </cell>
          <cell r="AB1119">
            <v>0</v>
          </cell>
          <cell r="AC1119">
            <v>0</v>
          </cell>
          <cell r="AD1119">
            <v>13.49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Y1119">
            <v>3373835.64</v>
          </cell>
        </row>
        <row r="1120">
          <cell r="A1120">
            <v>2</v>
          </cell>
          <cell r="B1120" t="str">
            <v>12</v>
          </cell>
          <cell r="C1120" t="str">
            <v>000</v>
          </cell>
          <cell r="D1120" t="str">
            <v>1</v>
          </cell>
          <cell r="E1120" t="str">
            <v>703</v>
          </cell>
          <cell r="F1120" t="str">
            <v>N000</v>
          </cell>
          <cell r="G1120" t="str">
            <v>513</v>
          </cell>
          <cell r="H1120" t="str">
            <v>1103</v>
          </cell>
          <cell r="I1120" t="str">
            <v>CF21865</v>
          </cell>
          <cell r="J1120" t="str">
            <v>27B</v>
          </cell>
          <cell r="K1120" t="str">
            <v>1</v>
          </cell>
          <cell r="L1120">
            <v>8</v>
          </cell>
          <cell r="M1120">
            <v>0</v>
          </cell>
          <cell r="N1120">
            <v>3222.2</v>
          </cell>
          <cell r="O1120" t="str">
            <v>M</v>
          </cell>
          <cell r="P1120" t="str">
            <v>00000000</v>
          </cell>
          <cell r="Q1120">
            <v>3558.85</v>
          </cell>
          <cell r="R1120">
            <v>465.43</v>
          </cell>
          <cell r="S1120">
            <v>89.51</v>
          </cell>
          <cell r="T1120">
            <v>410.83</v>
          </cell>
          <cell r="U1120">
            <v>161.11000000000001</v>
          </cell>
          <cell r="V1120">
            <v>122.06</v>
          </cell>
          <cell r="W1120">
            <v>64.44</v>
          </cell>
          <cell r="X1120">
            <v>31</v>
          </cell>
          <cell r="Y1120">
            <v>0</v>
          </cell>
          <cell r="Z1120">
            <v>148.88</v>
          </cell>
          <cell r="AA1120">
            <v>77</v>
          </cell>
          <cell r="AB1120">
            <v>0</v>
          </cell>
          <cell r="AC1120">
            <v>0</v>
          </cell>
          <cell r="AD1120">
            <v>13.49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Y1120">
            <v>803020.80000000005</v>
          </cell>
        </row>
        <row r="1121">
          <cell r="A1121">
            <v>2</v>
          </cell>
          <cell r="B1121" t="str">
            <v>12</v>
          </cell>
          <cell r="C1121" t="str">
            <v>000</v>
          </cell>
          <cell r="D1121" t="str">
            <v>1</v>
          </cell>
          <cell r="E1121" t="str">
            <v>703</v>
          </cell>
          <cell r="F1121" t="str">
            <v>N000</v>
          </cell>
          <cell r="G1121" t="str">
            <v>513</v>
          </cell>
          <cell r="H1121" t="str">
            <v>1103</v>
          </cell>
          <cell r="I1121" t="str">
            <v>CF21866</v>
          </cell>
          <cell r="J1121" t="str">
            <v>27A</v>
          </cell>
          <cell r="K1121" t="str">
            <v>1</v>
          </cell>
          <cell r="L1121">
            <v>3</v>
          </cell>
          <cell r="M1121">
            <v>0</v>
          </cell>
          <cell r="N1121">
            <v>3185.4</v>
          </cell>
          <cell r="O1121" t="str">
            <v>M</v>
          </cell>
          <cell r="P1121" t="str">
            <v>00000000</v>
          </cell>
          <cell r="Q1121">
            <v>2791.7</v>
          </cell>
          <cell r="R1121">
            <v>460.11</v>
          </cell>
          <cell r="S1121">
            <v>88.48</v>
          </cell>
          <cell r="T1121">
            <v>406.14</v>
          </cell>
          <cell r="U1121">
            <v>159.27000000000001</v>
          </cell>
          <cell r="V1121">
            <v>107.59</v>
          </cell>
          <cell r="W1121">
            <v>63.71</v>
          </cell>
          <cell r="X1121">
            <v>15.33</v>
          </cell>
          <cell r="Y1121">
            <v>0</v>
          </cell>
          <cell r="Z1121">
            <v>132.36000000000001</v>
          </cell>
          <cell r="AA1121">
            <v>77</v>
          </cell>
          <cell r="AB1121">
            <v>0</v>
          </cell>
          <cell r="AC1121">
            <v>0</v>
          </cell>
          <cell r="AD1121">
            <v>13.49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Y1121">
            <v>270020.88</v>
          </cell>
        </row>
        <row r="1122">
          <cell r="A1122">
            <v>2</v>
          </cell>
          <cell r="B1122" t="str">
            <v>12</v>
          </cell>
          <cell r="C1122" t="str">
            <v>000</v>
          </cell>
          <cell r="D1122" t="str">
            <v>1</v>
          </cell>
          <cell r="E1122" t="str">
            <v>703</v>
          </cell>
          <cell r="F1122" t="str">
            <v>N000</v>
          </cell>
          <cell r="G1122" t="str">
            <v>513</v>
          </cell>
          <cell r="H1122" t="str">
            <v>1103</v>
          </cell>
          <cell r="I1122" t="str">
            <v>CF33834</v>
          </cell>
          <cell r="J1122" t="str">
            <v>27</v>
          </cell>
          <cell r="K1122" t="str">
            <v>2</v>
          </cell>
          <cell r="L1122">
            <v>19</v>
          </cell>
          <cell r="M1122">
            <v>0</v>
          </cell>
          <cell r="N1122">
            <v>2817.8</v>
          </cell>
          <cell r="O1122" t="str">
            <v>M</v>
          </cell>
          <cell r="P1122" t="str">
            <v>00000000</v>
          </cell>
          <cell r="Q1122">
            <v>0</v>
          </cell>
          <cell r="R1122">
            <v>407.02</v>
          </cell>
          <cell r="S1122">
            <v>78.27</v>
          </cell>
          <cell r="T1122">
            <v>359.27</v>
          </cell>
          <cell r="U1122">
            <v>140.88999999999999</v>
          </cell>
          <cell r="V1122">
            <v>50.72</v>
          </cell>
          <cell r="W1122">
            <v>56.36</v>
          </cell>
          <cell r="X1122">
            <v>41.37</v>
          </cell>
          <cell r="Y1122">
            <v>0</v>
          </cell>
          <cell r="Z1122">
            <v>71.95</v>
          </cell>
          <cell r="AA1122">
            <v>77</v>
          </cell>
          <cell r="AB1122">
            <v>96</v>
          </cell>
          <cell r="AC1122">
            <v>80</v>
          </cell>
          <cell r="AD1122">
            <v>13.49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Y1122">
            <v>978151.92</v>
          </cell>
        </row>
        <row r="1123">
          <cell r="A1123">
            <v>2</v>
          </cell>
          <cell r="B1123" t="str">
            <v>12</v>
          </cell>
          <cell r="C1123" t="str">
            <v>000</v>
          </cell>
          <cell r="D1123" t="str">
            <v>1</v>
          </cell>
          <cell r="E1123" t="str">
            <v>703</v>
          </cell>
          <cell r="F1123" t="str">
            <v>N000</v>
          </cell>
          <cell r="G1123" t="str">
            <v>513</v>
          </cell>
          <cell r="H1123" t="str">
            <v>1103</v>
          </cell>
          <cell r="I1123" t="str">
            <v>CF33892</v>
          </cell>
          <cell r="J1123" t="str">
            <v>27ZA</v>
          </cell>
          <cell r="K1123" t="str">
            <v>2</v>
          </cell>
          <cell r="L1123">
            <v>84</v>
          </cell>
          <cell r="M1123">
            <v>0</v>
          </cell>
          <cell r="N1123">
            <v>2982.9</v>
          </cell>
          <cell r="O1123" t="str">
            <v>M</v>
          </cell>
          <cell r="P1123" t="str">
            <v>00000000</v>
          </cell>
          <cell r="Q1123">
            <v>579.4</v>
          </cell>
          <cell r="R1123">
            <v>430.86</v>
          </cell>
          <cell r="S1123">
            <v>82.86</v>
          </cell>
          <cell r="T1123">
            <v>380.32</v>
          </cell>
          <cell r="U1123">
            <v>149.15</v>
          </cell>
          <cell r="V1123">
            <v>64.12</v>
          </cell>
          <cell r="W1123">
            <v>59.66</v>
          </cell>
          <cell r="X1123">
            <v>38.479999999999997</v>
          </cell>
          <cell r="Y1123">
            <v>0</v>
          </cell>
          <cell r="Z1123">
            <v>87.35</v>
          </cell>
          <cell r="AA1123">
            <v>77</v>
          </cell>
          <cell r="AB1123">
            <v>96</v>
          </cell>
          <cell r="AC1123">
            <v>80</v>
          </cell>
          <cell r="AD1123">
            <v>13.49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Y1123">
            <v>5162562.72</v>
          </cell>
        </row>
        <row r="1124">
          <cell r="A1124">
            <v>2</v>
          </cell>
          <cell r="B1124" t="str">
            <v>12</v>
          </cell>
          <cell r="C1124" t="str">
            <v>000</v>
          </cell>
          <cell r="D1124" t="str">
            <v>1</v>
          </cell>
          <cell r="E1124" t="str">
            <v>703</v>
          </cell>
          <cell r="F1124" t="str">
            <v>N000</v>
          </cell>
          <cell r="G1124" t="str">
            <v>513</v>
          </cell>
          <cell r="H1124" t="str">
            <v>1103</v>
          </cell>
          <cell r="I1124" t="str">
            <v>CF41040</v>
          </cell>
          <cell r="K1124" t="str">
            <v>2</v>
          </cell>
          <cell r="L1124">
            <v>5</v>
          </cell>
          <cell r="M1124">
            <v>0</v>
          </cell>
          <cell r="N1124">
            <v>7482</v>
          </cell>
          <cell r="O1124" t="str">
            <v>M</v>
          </cell>
          <cell r="P1124" t="str">
            <v>00000000</v>
          </cell>
          <cell r="Q1124">
            <v>0</v>
          </cell>
          <cell r="R1124">
            <v>1080.73</v>
          </cell>
          <cell r="S1124">
            <v>207.83</v>
          </cell>
          <cell r="T1124">
            <v>953.96</v>
          </cell>
          <cell r="U1124">
            <v>374.1</v>
          </cell>
          <cell r="V1124">
            <v>134.68</v>
          </cell>
          <cell r="W1124">
            <v>149.63999999999999</v>
          </cell>
          <cell r="X1124">
            <v>29.4</v>
          </cell>
          <cell r="Y1124">
            <v>0</v>
          </cell>
          <cell r="Z1124">
            <v>289.8</v>
          </cell>
          <cell r="AA1124">
            <v>77</v>
          </cell>
          <cell r="AB1124">
            <v>96</v>
          </cell>
          <cell r="AC1124">
            <v>80</v>
          </cell>
          <cell r="AD1124">
            <v>13.49</v>
          </cell>
          <cell r="AE1124">
            <v>6.24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5431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Y1124">
            <v>984352.2</v>
          </cell>
        </row>
        <row r="1125">
          <cell r="A1125">
            <v>2</v>
          </cell>
          <cell r="B1125" t="str">
            <v>12</v>
          </cell>
          <cell r="C1125" t="str">
            <v>000</v>
          </cell>
          <cell r="D1125" t="str">
            <v>1</v>
          </cell>
          <cell r="E1125" t="str">
            <v>702</v>
          </cell>
          <cell r="F1125" t="str">
            <v>N000</v>
          </cell>
          <cell r="G1125" t="str">
            <v>312</v>
          </cell>
          <cell r="H1125" t="str">
            <v>1103</v>
          </cell>
          <cell r="I1125" t="str">
            <v>CF01059</v>
          </cell>
          <cell r="J1125" t="str">
            <v>28</v>
          </cell>
          <cell r="K1125" t="str">
            <v>1</v>
          </cell>
          <cell r="L1125">
            <v>16</v>
          </cell>
          <cell r="M1125">
            <v>0</v>
          </cell>
          <cell r="N1125">
            <v>3631.8</v>
          </cell>
          <cell r="O1125" t="str">
            <v>M</v>
          </cell>
          <cell r="P1125" t="str">
            <v>00000000</v>
          </cell>
          <cell r="Q1125">
            <v>8731.1</v>
          </cell>
          <cell r="R1125">
            <v>524.59</v>
          </cell>
          <cell r="S1125">
            <v>100.88</v>
          </cell>
          <cell r="T1125">
            <v>463.05</v>
          </cell>
          <cell r="U1125">
            <v>181.59</v>
          </cell>
          <cell r="V1125">
            <v>222.53</v>
          </cell>
          <cell r="W1125">
            <v>72.64</v>
          </cell>
          <cell r="X1125">
            <v>55.94</v>
          </cell>
          <cell r="Y1125">
            <v>618.15</v>
          </cell>
          <cell r="Z1125">
            <v>262.43</v>
          </cell>
          <cell r="AA1125">
            <v>77</v>
          </cell>
          <cell r="AB1125">
            <v>0</v>
          </cell>
          <cell r="AC1125">
            <v>0</v>
          </cell>
          <cell r="AD1125">
            <v>13.49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Y1125">
            <v>2871396.48</v>
          </cell>
        </row>
        <row r="1126">
          <cell r="A1126">
            <v>0</v>
          </cell>
          <cell r="B1126" t="str">
            <v>09</v>
          </cell>
          <cell r="C1126" t="str">
            <v>000</v>
          </cell>
          <cell r="D1126" t="str">
            <v>1</v>
          </cell>
          <cell r="E1126" t="str">
            <v>101</v>
          </cell>
          <cell r="F1126" t="str">
            <v>N000</v>
          </cell>
          <cell r="G1126" t="str">
            <v>100</v>
          </cell>
          <cell r="H1126" t="str">
            <v>1201</v>
          </cell>
          <cell r="I1126" t="str">
            <v>0</v>
          </cell>
          <cell r="J1126" t="str">
            <v>0</v>
          </cell>
          <cell r="K1126" t="str">
            <v>2</v>
          </cell>
          <cell r="L1126">
            <v>17</v>
          </cell>
          <cell r="M1126">
            <v>0</v>
          </cell>
          <cell r="N1126">
            <v>25082.720000000001</v>
          </cell>
          <cell r="O1126" t="str">
            <v>0</v>
          </cell>
          <cell r="P1126" t="str">
            <v>ENE-DIC</v>
          </cell>
          <cell r="Q1126">
            <v>0</v>
          </cell>
          <cell r="R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D1126">
            <v>0</v>
          </cell>
          <cell r="AK1126">
            <v>0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5116873.96</v>
          </cell>
        </row>
        <row r="1127">
          <cell r="A1127">
            <v>0</v>
          </cell>
          <cell r="B1127" t="str">
            <v>09</v>
          </cell>
          <cell r="C1127" t="str">
            <v>000</v>
          </cell>
          <cell r="D1127" t="str">
            <v>1</v>
          </cell>
          <cell r="E1127" t="str">
            <v>101</v>
          </cell>
          <cell r="F1127" t="str">
            <v>N000</v>
          </cell>
          <cell r="G1127" t="str">
            <v>109</v>
          </cell>
          <cell r="H1127" t="str">
            <v>1201</v>
          </cell>
          <cell r="I1127" t="str">
            <v>0</v>
          </cell>
          <cell r="J1127" t="str">
            <v>0</v>
          </cell>
          <cell r="K1127" t="str">
            <v>2</v>
          </cell>
          <cell r="L1127">
            <v>2</v>
          </cell>
          <cell r="M1127">
            <v>0</v>
          </cell>
          <cell r="N1127">
            <v>9585.92</v>
          </cell>
          <cell r="O1127" t="str">
            <v>0</v>
          </cell>
          <cell r="P1127" t="str">
            <v>ENE-DIC</v>
          </cell>
          <cell r="Q1127">
            <v>0</v>
          </cell>
          <cell r="R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D1127">
            <v>0</v>
          </cell>
          <cell r="AK1127">
            <v>0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  <cell r="AY1127">
            <v>230062.1</v>
          </cell>
        </row>
        <row r="1128">
          <cell r="A1128">
            <v>0</v>
          </cell>
          <cell r="B1128" t="str">
            <v>09</v>
          </cell>
          <cell r="C1128" t="str">
            <v>000</v>
          </cell>
          <cell r="D1128" t="str">
            <v>1</v>
          </cell>
          <cell r="E1128" t="str">
            <v>701</v>
          </cell>
          <cell r="F1128" t="str">
            <v>N000</v>
          </cell>
          <cell r="G1128" t="str">
            <v>110</v>
          </cell>
          <cell r="H1128" t="str">
            <v>1201</v>
          </cell>
          <cell r="I1128" t="str">
            <v>0</v>
          </cell>
          <cell r="J1128" t="str">
            <v>0</v>
          </cell>
          <cell r="K1128" t="str">
            <v>2</v>
          </cell>
          <cell r="L1128">
            <v>12</v>
          </cell>
          <cell r="M1128">
            <v>0</v>
          </cell>
          <cell r="N1128">
            <v>14705.18</v>
          </cell>
          <cell r="O1128" t="str">
            <v>0</v>
          </cell>
          <cell r="P1128" t="str">
            <v>ENE-DIC</v>
          </cell>
          <cell r="Q1128">
            <v>0</v>
          </cell>
          <cell r="R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D1128">
            <v>0</v>
          </cell>
          <cell r="AK1128">
            <v>0</v>
          </cell>
          <cell r="AO1128">
            <v>0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2117545.92</v>
          </cell>
        </row>
        <row r="1129">
          <cell r="A1129">
            <v>0</v>
          </cell>
          <cell r="B1129" t="str">
            <v>09</v>
          </cell>
          <cell r="C1129" t="str">
            <v>000</v>
          </cell>
          <cell r="D1129" t="str">
            <v>1</v>
          </cell>
          <cell r="E1129" t="str">
            <v>104</v>
          </cell>
          <cell r="F1129" t="str">
            <v>N000</v>
          </cell>
          <cell r="G1129" t="str">
            <v>111</v>
          </cell>
          <cell r="H1129" t="str">
            <v>1201</v>
          </cell>
          <cell r="I1129" t="str">
            <v>0</v>
          </cell>
          <cell r="J1129" t="str">
            <v>0</v>
          </cell>
          <cell r="K1129" t="str">
            <v>2</v>
          </cell>
          <cell r="L1129">
            <v>8</v>
          </cell>
          <cell r="M1129">
            <v>0</v>
          </cell>
          <cell r="N1129">
            <v>15288.6</v>
          </cell>
          <cell r="O1129" t="str">
            <v>0</v>
          </cell>
          <cell r="P1129" t="str">
            <v>ENE-DIC</v>
          </cell>
          <cell r="Q1129">
            <v>0</v>
          </cell>
          <cell r="R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D1129">
            <v>0</v>
          </cell>
          <cell r="AK1129">
            <v>0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1467705.6</v>
          </cell>
        </row>
        <row r="1130">
          <cell r="A1130">
            <v>0</v>
          </cell>
          <cell r="B1130" t="str">
            <v>09</v>
          </cell>
          <cell r="C1130" t="str">
            <v>000</v>
          </cell>
          <cell r="D1130" t="str">
            <v>1</v>
          </cell>
          <cell r="E1130" t="str">
            <v>601</v>
          </cell>
          <cell r="F1130" t="str">
            <v>N000</v>
          </cell>
          <cell r="G1130" t="str">
            <v>112</v>
          </cell>
          <cell r="H1130" t="str">
            <v>1201</v>
          </cell>
          <cell r="I1130" t="str">
            <v>0</v>
          </cell>
          <cell r="J1130" t="str">
            <v>0</v>
          </cell>
          <cell r="K1130" t="str">
            <v>2</v>
          </cell>
          <cell r="L1130">
            <v>6</v>
          </cell>
          <cell r="M1130">
            <v>0</v>
          </cell>
          <cell r="N1130">
            <v>14674</v>
          </cell>
          <cell r="O1130" t="str">
            <v>0</v>
          </cell>
          <cell r="P1130" t="str">
            <v>ENE-DIC</v>
          </cell>
          <cell r="Q1130">
            <v>0</v>
          </cell>
          <cell r="R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D1130">
            <v>0</v>
          </cell>
          <cell r="AK1130">
            <v>0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1056528.26</v>
          </cell>
        </row>
        <row r="1131">
          <cell r="A1131">
            <v>0</v>
          </cell>
          <cell r="B1131" t="str">
            <v>09</v>
          </cell>
          <cell r="C1131" t="str">
            <v>000</v>
          </cell>
          <cell r="D1131" t="str">
            <v>1</v>
          </cell>
          <cell r="E1131" t="str">
            <v>101</v>
          </cell>
          <cell r="F1131" t="str">
            <v>N000</v>
          </cell>
          <cell r="G1131" t="str">
            <v>200</v>
          </cell>
          <cell r="H1131" t="str">
            <v>1201</v>
          </cell>
          <cell r="I1131" t="str">
            <v>0</v>
          </cell>
          <cell r="J1131" t="str">
            <v>0</v>
          </cell>
          <cell r="K1131" t="str">
            <v>2</v>
          </cell>
          <cell r="L1131">
            <v>6</v>
          </cell>
          <cell r="M1131">
            <v>0</v>
          </cell>
          <cell r="N1131">
            <v>35246.99</v>
          </cell>
          <cell r="O1131" t="str">
            <v>0</v>
          </cell>
          <cell r="P1131" t="str">
            <v>ENE-DIC</v>
          </cell>
          <cell r="Q1131">
            <v>0</v>
          </cell>
          <cell r="R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D1131">
            <v>0</v>
          </cell>
          <cell r="AK1131">
            <v>0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2537783.37</v>
          </cell>
        </row>
        <row r="1132">
          <cell r="A1132">
            <v>0</v>
          </cell>
          <cell r="B1132" t="str">
            <v>09</v>
          </cell>
          <cell r="C1132" t="str">
            <v>000</v>
          </cell>
          <cell r="D1132" t="str">
            <v>1</v>
          </cell>
          <cell r="E1132" t="str">
            <v>101</v>
          </cell>
          <cell r="F1132" t="str">
            <v>N000</v>
          </cell>
          <cell r="G1132" t="str">
            <v>300</v>
          </cell>
          <cell r="H1132" t="str">
            <v>1201</v>
          </cell>
          <cell r="I1132" t="str">
            <v>0</v>
          </cell>
          <cell r="J1132" t="str">
            <v>0</v>
          </cell>
          <cell r="K1132" t="str">
            <v>2</v>
          </cell>
          <cell r="L1132">
            <v>13</v>
          </cell>
          <cell r="M1132">
            <v>0</v>
          </cell>
          <cell r="N1132">
            <v>15909.3</v>
          </cell>
          <cell r="O1132" t="str">
            <v>0</v>
          </cell>
          <cell r="P1132" t="str">
            <v>ENE-DIC</v>
          </cell>
          <cell r="Q1132">
            <v>0</v>
          </cell>
          <cell r="R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D1132">
            <v>0</v>
          </cell>
          <cell r="AK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2481850.8199999998</v>
          </cell>
        </row>
        <row r="1133">
          <cell r="A1133">
            <v>0</v>
          </cell>
          <cell r="B1133" t="str">
            <v>09</v>
          </cell>
          <cell r="C1133" t="str">
            <v>000</v>
          </cell>
          <cell r="D1133" t="str">
            <v>1</v>
          </cell>
          <cell r="E1133" t="str">
            <v>201</v>
          </cell>
          <cell r="F1133" t="str">
            <v>N000</v>
          </cell>
          <cell r="G1133" t="str">
            <v>310</v>
          </cell>
          <cell r="H1133" t="str">
            <v>1201</v>
          </cell>
          <cell r="I1133" t="str">
            <v>0</v>
          </cell>
          <cell r="J1133" t="str">
            <v>0</v>
          </cell>
          <cell r="K1133" t="str">
            <v>2</v>
          </cell>
          <cell r="L1133">
            <v>2</v>
          </cell>
          <cell r="M1133">
            <v>0</v>
          </cell>
          <cell r="N1133">
            <v>11810.88</v>
          </cell>
          <cell r="O1133" t="str">
            <v>0</v>
          </cell>
          <cell r="P1133" t="str">
            <v>ENE-DIC</v>
          </cell>
          <cell r="Q1133">
            <v>0</v>
          </cell>
          <cell r="R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D1133">
            <v>0</v>
          </cell>
          <cell r="AK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283461</v>
          </cell>
        </row>
        <row r="1134">
          <cell r="A1134">
            <v>0</v>
          </cell>
          <cell r="B1134" t="str">
            <v>09</v>
          </cell>
          <cell r="C1134" t="str">
            <v>000</v>
          </cell>
          <cell r="D1134" t="str">
            <v>1</v>
          </cell>
          <cell r="E1134" t="str">
            <v>101</v>
          </cell>
          <cell r="F1134" t="str">
            <v>N000</v>
          </cell>
          <cell r="G1134" t="str">
            <v>400</v>
          </cell>
          <cell r="H1134" t="str">
            <v>1201</v>
          </cell>
          <cell r="I1134" t="str">
            <v>0</v>
          </cell>
          <cell r="J1134" t="str">
            <v>0</v>
          </cell>
          <cell r="K1134" t="str">
            <v>2</v>
          </cell>
          <cell r="L1134">
            <v>6</v>
          </cell>
          <cell r="M1134">
            <v>0</v>
          </cell>
          <cell r="N1134">
            <v>19310.97</v>
          </cell>
          <cell r="O1134" t="str">
            <v>0</v>
          </cell>
          <cell r="P1134" t="str">
            <v>ENE-DIC</v>
          </cell>
          <cell r="Q1134">
            <v>0</v>
          </cell>
          <cell r="R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D1134">
            <v>0</v>
          </cell>
          <cell r="AK1134">
            <v>0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1390389.86</v>
          </cell>
        </row>
        <row r="1135">
          <cell r="A1135">
            <v>0</v>
          </cell>
          <cell r="B1135" t="str">
            <v>09</v>
          </cell>
          <cell r="C1135" t="str">
            <v>000</v>
          </cell>
          <cell r="D1135" t="str">
            <v>1</v>
          </cell>
          <cell r="E1135" t="str">
            <v>701</v>
          </cell>
          <cell r="F1135" t="str">
            <v>N000</v>
          </cell>
          <cell r="G1135" t="str">
            <v>500</v>
          </cell>
          <cell r="H1135" t="str">
            <v>1201</v>
          </cell>
          <cell r="I1135" t="str">
            <v>0</v>
          </cell>
          <cell r="J1135" t="str">
            <v>0</v>
          </cell>
          <cell r="K1135" t="str">
            <v>2</v>
          </cell>
          <cell r="L1135">
            <v>3</v>
          </cell>
          <cell r="M1135">
            <v>0</v>
          </cell>
          <cell r="N1135">
            <v>21084.81</v>
          </cell>
          <cell r="O1135" t="str">
            <v>0</v>
          </cell>
          <cell r="P1135" t="str">
            <v>ENE-DIC</v>
          </cell>
          <cell r="Q1135">
            <v>0</v>
          </cell>
          <cell r="R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D1135">
            <v>0</v>
          </cell>
          <cell r="AK1135">
            <v>0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759053.1</v>
          </cell>
        </row>
        <row r="1136">
          <cell r="A1136">
            <v>0</v>
          </cell>
          <cell r="B1136" t="str">
            <v>09</v>
          </cell>
          <cell r="C1136" t="str">
            <v>000</v>
          </cell>
          <cell r="D1136" t="str">
            <v>1</v>
          </cell>
          <cell r="E1136" t="str">
            <v>701</v>
          </cell>
          <cell r="F1136" t="str">
            <v>N000</v>
          </cell>
          <cell r="G1136" t="str">
            <v>510</v>
          </cell>
          <cell r="H1136" t="str">
            <v>1201</v>
          </cell>
          <cell r="I1136" t="str">
            <v>0</v>
          </cell>
          <cell r="J1136" t="str">
            <v>0</v>
          </cell>
          <cell r="K1136" t="str">
            <v>2</v>
          </cell>
          <cell r="L1136">
            <v>6</v>
          </cell>
          <cell r="M1136">
            <v>0</v>
          </cell>
          <cell r="N1136">
            <v>17993.5</v>
          </cell>
          <cell r="O1136" t="str">
            <v>0</v>
          </cell>
          <cell r="P1136" t="str">
            <v>ENE-DIC</v>
          </cell>
          <cell r="Q1136">
            <v>0</v>
          </cell>
          <cell r="R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D1136">
            <v>0</v>
          </cell>
          <cell r="AK1136">
            <v>0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1295531.8</v>
          </cell>
        </row>
        <row r="1137">
          <cell r="A1137">
            <v>0</v>
          </cell>
          <cell r="B1137" t="str">
            <v>09</v>
          </cell>
          <cell r="C1137" t="str">
            <v>000</v>
          </cell>
          <cell r="D1137" t="str">
            <v>1</v>
          </cell>
          <cell r="E1137" t="str">
            <v>701</v>
          </cell>
          <cell r="F1137" t="str">
            <v>N000</v>
          </cell>
          <cell r="G1137" t="str">
            <v>511</v>
          </cell>
          <cell r="H1137" t="str">
            <v>1201</v>
          </cell>
          <cell r="I1137" t="str">
            <v>0</v>
          </cell>
          <cell r="J1137" t="str">
            <v>0</v>
          </cell>
          <cell r="K1137" t="str">
            <v>2</v>
          </cell>
          <cell r="L1137">
            <v>5</v>
          </cell>
          <cell r="M1137">
            <v>0</v>
          </cell>
          <cell r="N1137">
            <v>13665.66</v>
          </cell>
          <cell r="O1137" t="str">
            <v>0</v>
          </cell>
          <cell r="P1137" t="str">
            <v>ENE-DIC</v>
          </cell>
          <cell r="Q1137">
            <v>0</v>
          </cell>
          <cell r="R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D1137">
            <v>0</v>
          </cell>
          <cell r="AK1137">
            <v>0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819939.7</v>
          </cell>
        </row>
        <row r="1138">
          <cell r="A1138">
            <v>0</v>
          </cell>
          <cell r="B1138" t="str">
            <v>09</v>
          </cell>
          <cell r="C1138" t="str">
            <v>000</v>
          </cell>
          <cell r="D1138" t="str">
            <v>1</v>
          </cell>
          <cell r="E1138" t="str">
            <v>701</v>
          </cell>
          <cell r="F1138" t="str">
            <v>N000</v>
          </cell>
          <cell r="G1138" t="str">
            <v>512</v>
          </cell>
          <cell r="H1138" t="str">
            <v>1201</v>
          </cell>
          <cell r="I1138" t="str">
            <v>0</v>
          </cell>
          <cell r="J1138" t="str">
            <v>0</v>
          </cell>
          <cell r="K1138" t="str">
            <v>2</v>
          </cell>
          <cell r="L1138">
            <v>2</v>
          </cell>
          <cell r="M1138">
            <v>0</v>
          </cell>
          <cell r="N1138">
            <v>33439.56</v>
          </cell>
          <cell r="O1138" t="str">
            <v>0</v>
          </cell>
          <cell r="P1138" t="str">
            <v>ENE-DIC</v>
          </cell>
          <cell r="Q1138">
            <v>0</v>
          </cell>
          <cell r="R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D1138">
            <v>0</v>
          </cell>
          <cell r="AK1138">
            <v>0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802549.32</v>
          </cell>
        </row>
        <row r="1139">
          <cell r="A1139">
            <v>0</v>
          </cell>
          <cell r="B1139" t="str">
            <v>09</v>
          </cell>
          <cell r="C1139" t="str">
            <v>000</v>
          </cell>
          <cell r="D1139" t="str">
            <v>1</v>
          </cell>
          <cell r="E1139" t="str">
            <v>703</v>
          </cell>
          <cell r="F1139" t="str">
            <v>N000</v>
          </cell>
          <cell r="G1139" t="str">
            <v>513</v>
          </cell>
          <cell r="H1139" t="str">
            <v>1201</v>
          </cell>
          <cell r="I1139" t="str">
            <v>0</v>
          </cell>
          <cell r="J1139" t="str">
            <v>0</v>
          </cell>
          <cell r="K1139" t="str">
            <v>2</v>
          </cell>
          <cell r="L1139">
            <v>7</v>
          </cell>
          <cell r="M1139">
            <v>0</v>
          </cell>
          <cell r="N1139">
            <v>11864.32</v>
          </cell>
          <cell r="O1139" t="str">
            <v>0</v>
          </cell>
          <cell r="P1139" t="str">
            <v>ENE-DIC</v>
          </cell>
          <cell r="Q1139">
            <v>0</v>
          </cell>
          <cell r="R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D1139">
            <v>0</v>
          </cell>
          <cell r="AK1139">
            <v>0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996602.9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"/>
      <sheetName val="planew99"/>
      <sheetName val="planew99 (2)"/>
      <sheetName val="cij"/>
      <sheetName val="planew99 (3)"/>
      <sheetName val="COSTO CIJ SEP"/>
      <sheetName val="COSTO CIJ DIC"/>
      <sheetName val="planew99 REVISADAS"/>
      <sheetName val="COSTO PRIMER PAQUETE"/>
      <sheetName val="planew99 prueba "/>
      <sheetName val="planew99 PROY CAM VIG"/>
      <sheetName val="TABULADOR (2)"/>
    </sheetNames>
    <sheetDataSet>
      <sheetData sheetId="0"/>
      <sheetData sheetId="1">
        <row r="10">
          <cell r="A10" t="str">
            <v>UNIDAD</v>
          </cell>
          <cell r="B10" t="str">
            <v>UNIDAD 2</v>
          </cell>
          <cell r="C10" t="str">
            <v>NIVEL</v>
          </cell>
          <cell r="D10" t="str">
            <v>CODIGO</v>
          </cell>
          <cell r="E10" t="str">
            <v>ZONA</v>
          </cell>
          <cell r="F10" t="str">
            <v>PLAZAS</v>
          </cell>
          <cell r="G10" t="str">
            <v>SUELDO</v>
          </cell>
          <cell r="I10" t="str">
            <v>ASIG</v>
          </cell>
          <cell r="J10" t="str">
            <v>AGA</v>
          </cell>
        </row>
        <row r="14">
          <cell r="A14" t="str">
            <v>NCH</v>
          </cell>
          <cell r="B14" t="str">
            <v>INSEN</v>
          </cell>
          <cell r="C14">
            <v>21</v>
          </cell>
          <cell r="D14" t="str">
            <v>A01805</v>
          </cell>
          <cell r="E14">
            <v>2</v>
          </cell>
          <cell r="F14">
            <v>12</v>
          </cell>
          <cell r="G14">
            <v>1946</v>
          </cell>
          <cell r="I14">
            <v>0</v>
          </cell>
          <cell r="J14">
            <v>0</v>
          </cell>
        </row>
        <row r="15">
          <cell r="A15" t="str">
            <v>NBG</v>
          </cell>
          <cell r="B15" t="str">
            <v>HIMEXICO</v>
          </cell>
          <cell r="C15">
            <v>23</v>
          </cell>
          <cell r="D15" t="str">
            <v>CF08822</v>
          </cell>
          <cell r="E15">
            <v>2</v>
          </cell>
          <cell r="F15">
            <v>3</v>
          </cell>
          <cell r="G15">
            <v>2132</v>
          </cell>
          <cell r="I15">
            <v>0</v>
          </cell>
          <cell r="J15">
            <v>0</v>
          </cell>
        </row>
        <row r="16">
          <cell r="A16" t="str">
            <v>NBG</v>
          </cell>
          <cell r="B16" t="str">
            <v>HIMEXICO</v>
          </cell>
          <cell r="C16">
            <v>23</v>
          </cell>
          <cell r="D16" t="str">
            <v>S01805</v>
          </cell>
          <cell r="E16">
            <v>2</v>
          </cell>
          <cell r="F16">
            <v>8</v>
          </cell>
          <cell r="G16">
            <v>2132</v>
          </cell>
          <cell r="I16">
            <v>0</v>
          </cell>
          <cell r="J16">
            <v>0</v>
          </cell>
        </row>
        <row r="17">
          <cell r="A17" t="str">
            <v>NCA</v>
          </cell>
          <cell r="B17" t="str">
            <v>INCARDIOLOGIA</v>
          </cell>
          <cell r="C17">
            <v>24</v>
          </cell>
          <cell r="D17" t="str">
            <v>T06807</v>
          </cell>
          <cell r="E17">
            <v>2</v>
          </cell>
          <cell r="F17">
            <v>4</v>
          </cell>
          <cell r="G17">
            <v>2156</v>
          </cell>
          <cell r="I17">
            <v>0</v>
          </cell>
          <cell r="J17">
            <v>0</v>
          </cell>
        </row>
        <row r="18">
          <cell r="A18" t="str">
            <v>NCA</v>
          </cell>
          <cell r="B18" t="str">
            <v>INCARDIOLOGIA</v>
          </cell>
          <cell r="C18">
            <v>26</v>
          </cell>
          <cell r="D18" t="str">
            <v>T06803</v>
          </cell>
          <cell r="E18">
            <v>2</v>
          </cell>
          <cell r="F18">
            <v>1</v>
          </cell>
          <cell r="G18">
            <v>2362</v>
          </cell>
          <cell r="I18">
            <v>0</v>
          </cell>
          <cell r="J18">
            <v>0</v>
          </cell>
        </row>
        <row r="19">
          <cell r="A19" t="str">
            <v>NCA</v>
          </cell>
          <cell r="B19" t="str">
            <v>INCARDIOLOGIA</v>
          </cell>
          <cell r="C19">
            <v>26</v>
          </cell>
          <cell r="D19" t="str">
            <v>CF04806</v>
          </cell>
          <cell r="E19">
            <v>2</v>
          </cell>
          <cell r="F19">
            <v>3</v>
          </cell>
          <cell r="G19">
            <v>2362</v>
          </cell>
          <cell r="I19">
            <v>0</v>
          </cell>
          <cell r="J19">
            <v>0</v>
          </cell>
        </row>
        <row r="20">
          <cell r="A20" t="str">
            <v>NBG</v>
          </cell>
          <cell r="B20" t="str">
            <v>HIMEXICO</v>
          </cell>
          <cell r="C20">
            <v>27</v>
          </cell>
          <cell r="D20" t="str">
            <v>CF33834</v>
          </cell>
          <cell r="E20">
            <v>2</v>
          </cell>
          <cell r="F20">
            <v>1</v>
          </cell>
          <cell r="G20">
            <v>2472</v>
          </cell>
          <cell r="I20">
            <v>0</v>
          </cell>
          <cell r="J20">
            <v>0</v>
          </cell>
        </row>
        <row r="21">
          <cell r="A21" t="str">
            <v>M7K</v>
          </cell>
          <cell r="B21" t="str">
            <v>CIJ</v>
          </cell>
          <cell r="C21">
            <v>28</v>
          </cell>
          <cell r="D21" t="str">
            <v>CF01059</v>
          </cell>
          <cell r="E21">
            <v>2</v>
          </cell>
          <cell r="F21">
            <v>1</v>
          </cell>
          <cell r="G21">
            <v>3632</v>
          </cell>
          <cell r="I21">
            <v>7892</v>
          </cell>
          <cell r="J21">
            <v>0</v>
          </cell>
        </row>
        <row r="22">
          <cell r="A22" t="str">
            <v>NBG</v>
          </cell>
          <cell r="B22" t="str">
            <v>HIMEXICO</v>
          </cell>
          <cell r="C22">
            <v>28</v>
          </cell>
          <cell r="D22" t="str">
            <v>CF01059</v>
          </cell>
          <cell r="E22">
            <v>2</v>
          </cell>
          <cell r="F22">
            <v>3</v>
          </cell>
          <cell r="G22">
            <v>3632</v>
          </cell>
          <cell r="I22">
            <v>7892</v>
          </cell>
          <cell r="J22">
            <v>0</v>
          </cell>
        </row>
        <row r="23">
          <cell r="A23" t="str">
            <v>NCA</v>
          </cell>
          <cell r="B23" t="str">
            <v>INCARDIOLOGIA</v>
          </cell>
          <cell r="C23">
            <v>28</v>
          </cell>
          <cell r="D23" t="str">
            <v>CF01059</v>
          </cell>
          <cell r="E23">
            <v>1</v>
          </cell>
          <cell r="F23">
            <v>2</v>
          </cell>
          <cell r="G23">
            <v>3632</v>
          </cell>
          <cell r="I23">
            <v>7892</v>
          </cell>
          <cell r="J23">
            <v>0</v>
          </cell>
        </row>
        <row r="24">
          <cell r="A24" t="str">
            <v>M7F</v>
          </cell>
          <cell r="B24" t="str">
            <v>PSIQUIATRIA</v>
          </cell>
          <cell r="C24">
            <v>29</v>
          </cell>
          <cell r="D24" t="str">
            <v>CF01012</v>
          </cell>
          <cell r="E24">
            <v>1</v>
          </cell>
          <cell r="F24">
            <v>4</v>
          </cell>
          <cell r="G24">
            <v>4311</v>
          </cell>
          <cell r="I24">
            <v>11715</v>
          </cell>
          <cell r="J24">
            <v>0</v>
          </cell>
        </row>
        <row r="25">
          <cell r="A25" t="str">
            <v>NCZ</v>
          </cell>
          <cell r="B25" t="str">
            <v>INPEDIATRIA</v>
          </cell>
          <cell r="C25" t="str">
            <v>27A</v>
          </cell>
          <cell r="D25" t="str">
            <v>CF21868</v>
          </cell>
          <cell r="E25">
            <v>2</v>
          </cell>
          <cell r="F25">
            <v>3</v>
          </cell>
          <cell r="G25">
            <v>2794</v>
          </cell>
          <cell r="I25">
            <v>1942</v>
          </cell>
          <cell r="J25">
            <v>0</v>
          </cell>
        </row>
        <row r="26">
          <cell r="A26" t="str">
            <v>NBG</v>
          </cell>
          <cell r="B26" t="str">
            <v>HIMEXICO</v>
          </cell>
          <cell r="C26" t="str">
            <v>27B</v>
          </cell>
          <cell r="D26" t="str">
            <v>CF21869</v>
          </cell>
          <cell r="E26">
            <v>2</v>
          </cell>
          <cell r="F26">
            <v>11</v>
          </cell>
          <cell r="G26">
            <v>3222</v>
          </cell>
          <cell r="I26">
            <v>3559</v>
          </cell>
          <cell r="J26">
            <v>0</v>
          </cell>
        </row>
        <row r="27">
          <cell r="A27" t="str">
            <v>NCZ</v>
          </cell>
          <cell r="B27" t="str">
            <v>INPEDIATRIA</v>
          </cell>
          <cell r="C27" t="str">
            <v>27B</v>
          </cell>
          <cell r="D27" t="str">
            <v>CF21869</v>
          </cell>
          <cell r="E27">
            <v>2</v>
          </cell>
          <cell r="F27">
            <v>3</v>
          </cell>
          <cell r="G27">
            <v>3222</v>
          </cell>
          <cell r="I27">
            <v>3559</v>
          </cell>
          <cell r="J27">
            <v>0</v>
          </cell>
        </row>
        <row r="28">
          <cell r="A28" t="str">
            <v>NBB</v>
          </cell>
          <cell r="B28" t="str">
            <v>HGMEXICO</v>
          </cell>
          <cell r="C28" t="str">
            <v>27C</v>
          </cell>
          <cell r="D28" t="str">
            <v>CF21870</v>
          </cell>
          <cell r="E28">
            <v>2</v>
          </cell>
          <cell r="F28">
            <v>3</v>
          </cell>
          <cell r="G28">
            <v>3268</v>
          </cell>
          <cell r="I28">
            <v>4783</v>
          </cell>
          <cell r="J28">
            <v>0</v>
          </cell>
        </row>
        <row r="29">
          <cell r="A29" t="str">
            <v>NBD</v>
          </cell>
          <cell r="B29" t="str">
            <v>HGMEXICO</v>
          </cell>
          <cell r="C29" t="str">
            <v>27C</v>
          </cell>
          <cell r="D29" t="str">
            <v>CF21870</v>
          </cell>
          <cell r="E29">
            <v>2</v>
          </cell>
          <cell r="F29">
            <v>50</v>
          </cell>
          <cell r="G29">
            <v>3268</v>
          </cell>
          <cell r="I29">
            <v>4783</v>
          </cell>
          <cell r="J29">
            <v>0</v>
          </cell>
        </row>
        <row r="30">
          <cell r="A30" t="str">
            <v>NBG</v>
          </cell>
          <cell r="B30" t="str">
            <v>HIMEXICO</v>
          </cell>
          <cell r="C30" t="str">
            <v>27C</v>
          </cell>
          <cell r="D30" t="str">
            <v>CF21870</v>
          </cell>
          <cell r="E30">
            <v>2</v>
          </cell>
          <cell r="F30">
            <v>1</v>
          </cell>
          <cell r="G30">
            <v>3268</v>
          </cell>
          <cell r="I30">
            <v>4783</v>
          </cell>
          <cell r="J30">
            <v>0</v>
          </cell>
        </row>
        <row r="31">
          <cell r="A31" t="str">
            <v>NBG</v>
          </cell>
          <cell r="B31" t="str">
            <v>HIMEXICO</v>
          </cell>
          <cell r="C31" t="str">
            <v>27C</v>
          </cell>
          <cell r="D31" t="str">
            <v>CF21870</v>
          </cell>
          <cell r="E31">
            <v>2</v>
          </cell>
          <cell r="F31">
            <v>1</v>
          </cell>
          <cell r="G31">
            <v>3268</v>
          </cell>
          <cell r="I31">
            <v>4783</v>
          </cell>
          <cell r="J31">
            <v>0</v>
          </cell>
        </row>
        <row r="32">
          <cell r="A32" t="str">
            <v>NCA</v>
          </cell>
          <cell r="B32" t="str">
            <v>INCARDIOLOGIA</v>
          </cell>
          <cell r="C32" t="str">
            <v>27C</v>
          </cell>
          <cell r="D32" t="str">
            <v>CF21870</v>
          </cell>
          <cell r="E32">
            <v>2</v>
          </cell>
          <cell r="F32">
            <v>1</v>
          </cell>
          <cell r="G32">
            <v>3268</v>
          </cell>
          <cell r="I32">
            <v>4783</v>
          </cell>
          <cell r="J32">
            <v>0</v>
          </cell>
        </row>
        <row r="33">
          <cell r="A33" t="str">
            <v>NCA</v>
          </cell>
          <cell r="B33" t="str">
            <v>INCARDIOLOGIA</v>
          </cell>
          <cell r="C33" t="str">
            <v>27C</v>
          </cell>
          <cell r="D33" t="str">
            <v>CF21870</v>
          </cell>
          <cell r="E33">
            <v>2</v>
          </cell>
          <cell r="F33">
            <v>12</v>
          </cell>
          <cell r="G33">
            <v>3268</v>
          </cell>
          <cell r="I33">
            <v>4783</v>
          </cell>
          <cell r="J33">
            <v>0</v>
          </cell>
        </row>
        <row r="34">
          <cell r="A34" t="str">
            <v>NCD</v>
          </cell>
          <cell r="B34" t="str">
            <v>INER</v>
          </cell>
          <cell r="C34" t="str">
            <v>27C</v>
          </cell>
          <cell r="D34" t="str">
            <v>CF21870</v>
          </cell>
          <cell r="E34">
            <v>2</v>
          </cell>
          <cell r="F34">
            <v>1</v>
          </cell>
          <cell r="G34">
            <v>3268</v>
          </cell>
          <cell r="I34">
            <v>4783</v>
          </cell>
          <cell r="J34">
            <v>0</v>
          </cell>
        </row>
        <row r="35">
          <cell r="A35" t="str">
            <v>NCG</v>
          </cell>
          <cell r="B35" t="str">
            <v>INNUTRICION</v>
          </cell>
          <cell r="C35" t="str">
            <v>27C</v>
          </cell>
          <cell r="D35" t="str">
            <v>CF21870</v>
          </cell>
          <cell r="E35">
            <v>2</v>
          </cell>
          <cell r="F35">
            <v>2</v>
          </cell>
          <cell r="G35">
            <v>3268</v>
          </cell>
          <cell r="I35">
            <v>4783</v>
          </cell>
          <cell r="J35">
            <v>0</v>
          </cell>
        </row>
        <row r="36">
          <cell r="A36" t="str">
            <v>NCK</v>
          </cell>
          <cell r="B36" t="str">
            <v>INNEURO</v>
          </cell>
          <cell r="C36" t="str">
            <v>27C</v>
          </cell>
          <cell r="D36" t="str">
            <v>CF21870</v>
          </cell>
          <cell r="E36">
            <v>2</v>
          </cell>
          <cell r="F36">
            <v>2</v>
          </cell>
          <cell r="G36">
            <v>3268</v>
          </cell>
          <cell r="I36">
            <v>4783</v>
          </cell>
          <cell r="J36">
            <v>0</v>
          </cell>
        </row>
        <row r="37">
          <cell r="A37" t="str">
            <v>NCZ</v>
          </cell>
          <cell r="B37" t="str">
            <v>INPEDIATRIA</v>
          </cell>
          <cell r="C37" t="str">
            <v>27C</v>
          </cell>
          <cell r="D37" t="str">
            <v>CF21870</v>
          </cell>
          <cell r="E37">
            <v>2</v>
          </cell>
          <cell r="F37">
            <v>1</v>
          </cell>
          <cell r="G37">
            <v>3268</v>
          </cell>
          <cell r="I37">
            <v>4783</v>
          </cell>
          <cell r="J37">
            <v>0</v>
          </cell>
        </row>
        <row r="38">
          <cell r="A38" t="str">
            <v>NDE</v>
          </cell>
          <cell r="B38" t="str">
            <v>INPERINATOLOGIA</v>
          </cell>
          <cell r="C38" t="str">
            <v>27C</v>
          </cell>
          <cell r="D38" t="str">
            <v>CF21870</v>
          </cell>
          <cell r="E38">
            <v>2</v>
          </cell>
          <cell r="F38">
            <v>2</v>
          </cell>
          <cell r="G38">
            <v>3268</v>
          </cell>
          <cell r="I38">
            <v>4783</v>
          </cell>
          <cell r="J38">
            <v>0</v>
          </cell>
        </row>
        <row r="39">
          <cell r="A39" t="str">
            <v>NBG</v>
          </cell>
          <cell r="B39" t="str">
            <v>HIMEXICO</v>
          </cell>
          <cell r="C39" t="str">
            <v>27ZA</v>
          </cell>
          <cell r="D39" t="str">
            <v>CF33892</v>
          </cell>
          <cell r="E39">
            <v>2</v>
          </cell>
          <cell r="F39">
            <v>1</v>
          </cell>
          <cell r="G39">
            <v>2617</v>
          </cell>
          <cell r="I39">
            <v>364</v>
          </cell>
          <cell r="J39">
            <v>0</v>
          </cell>
        </row>
        <row r="40">
          <cell r="A40" t="str">
            <v>NCA</v>
          </cell>
          <cell r="B40" t="str">
            <v>INCARDIOLOGIA</v>
          </cell>
          <cell r="C40" t="str">
            <v>27ZA</v>
          </cell>
          <cell r="D40" t="str">
            <v>CF04808</v>
          </cell>
          <cell r="E40">
            <v>2</v>
          </cell>
          <cell r="F40">
            <v>1</v>
          </cell>
          <cell r="G40">
            <v>2617</v>
          </cell>
          <cell r="I40">
            <v>364</v>
          </cell>
          <cell r="J40">
            <v>0</v>
          </cell>
        </row>
        <row r="41">
          <cell r="A41" t="str">
            <v>M7F</v>
          </cell>
          <cell r="B41" t="str">
            <v>PSIQUIATRIA</v>
          </cell>
          <cell r="C41" t="str">
            <v>30E</v>
          </cell>
          <cell r="D41" t="str">
            <v>CF01120</v>
          </cell>
          <cell r="E41">
            <v>1</v>
          </cell>
          <cell r="F41">
            <v>3</v>
          </cell>
          <cell r="G41">
            <v>6808</v>
          </cell>
          <cell r="I41">
            <v>24257</v>
          </cell>
          <cell r="J41">
            <v>0</v>
          </cell>
        </row>
        <row r="42">
          <cell r="A42" t="str">
            <v>M7K</v>
          </cell>
          <cell r="B42" t="str">
            <v>CIJ</v>
          </cell>
          <cell r="C42" t="str">
            <v>30E</v>
          </cell>
          <cell r="D42" t="str">
            <v>CF01120</v>
          </cell>
          <cell r="E42">
            <v>1</v>
          </cell>
          <cell r="F42">
            <v>1</v>
          </cell>
          <cell r="G42">
            <v>6808</v>
          </cell>
          <cell r="I42">
            <v>24257</v>
          </cell>
          <cell r="J42">
            <v>0</v>
          </cell>
        </row>
        <row r="46">
          <cell r="A46" t="str">
            <v>M7F</v>
          </cell>
          <cell r="B46" t="str">
            <v>PSIQUIATRIA</v>
          </cell>
          <cell r="C46" t="str">
            <v>SN</v>
          </cell>
          <cell r="D46" t="str">
            <v>CF41004</v>
          </cell>
          <cell r="E46">
            <v>2</v>
          </cell>
          <cell r="F46">
            <v>1</v>
          </cell>
          <cell r="G46">
            <v>7477</v>
          </cell>
          <cell r="I46">
            <v>3192</v>
          </cell>
          <cell r="J46">
            <v>2518</v>
          </cell>
        </row>
        <row r="47">
          <cell r="A47" t="str">
            <v>M7F</v>
          </cell>
          <cell r="B47" t="str">
            <v>PSIQUIATRIA</v>
          </cell>
          <cell r="C47" t="str">
            <v>SN</v>
          </cell>
          <cell r="D47" t="str">
            <v>CF41042</v>
          </cell>
          <cell r="E47">
            <v>2</v>
          </cell>
          <cell r="F47">
            <v>1</v>
          </cell>
          <cell r="G47">
            <v>9623</v>
          </cell>
          <cell r="I47">
            <v>0</v>
          </cell>
          <cell r="J47">
            <v>0</v>
          </cell>
        </row>
        <row r="48">
          <cell r="A48" t="str">
            <v>M7F</v>
          </cell>
          <cell r="B48" t="str">
            <v>PSIQUIATRIA</v>
          </cell>
          <cell r="C48" t="str">
            <v>SN</v>
          </cell>
          <cell r="D48" t="str">
            <v>M01011</v>
          </cell>
          <cell r="E48">
            <v>2</v>
          </cell>
          <cell r="F48">
            <v>2</v>
          </cell>
          <cell r="G48">
            <v>6769</v>
          </cell>
          <cell r="I48">
            <v>1814</v>
          </cell>
          <cell r="J48">
            <v>3116</v>
          </cell>
        </row>
        <row r="49">
          <cell r="A49" t="str">
            <v>NBB</v>
          </cell>
          <cell r="B49" t="str">
            <v>HGMEXICO</v>
          </cell>
          <cell r="C49" t="str">
            <v>SN</v>
          </cell>
          <cell r="D49" t="str">
            <v>M01010</v>
          </cell>
          <cell r="E49">
            <v>2</v>
          </cell>
          <cell r="F49">
            <v>10</v>
          </cell>
          <cell r="G49">
            <v>5979</v>
          </cell>
          <cell r="I49">
            <v>1630</v>
          </cell>
          <cell r="J49">
            <v>2822</v>
          </cell>
        </row>
        <row r="50">
          <cell r="A50" t="str">
            <v>NBB</v>
          </cell>
          <cell r="B50" t="str">
            <v>HGMEXICO</v>
          </cell>
          <cell r="C50" t="str">
            <v>SN</v>
          </cell>
          <cell r="D50" t="str">
            <v>M01011</v>
          </cell>
          <cell r="E50">
            <v>2</v>
          </cell>
          <cell r="F50">
            <v>5</v>
          </cell>
          <cell r="G50">
            <v>6769</v>
          </cell>
          <cell r="I50">
            <v>1814</v>
          </cell>
          <cell r="J50">
            <v>3116</v>
          </cell>
        </row>
        <row r="51">
          <cell r="A51" t="str">
            <v>NBB</v>
          </cell>
          <cell r="B51" t="str">
            <v>HGMEXICO</v>
          </cell>
          <cell r="C51" t="str">
            <v>SN</v>
          </cell>
          <cell r="D51" t="str">
            <v>CF41012</v>
          </cell>
          <cell r="E51">
            <v>2</v>
          </cell>
          <cell r="F51">
            <v>40</v>
          </cell>
          <cell r="G51">
            <v>8374</v>
          </cell>
          <cell r="I51">
            <v>3251</v>
          </cell>
          <cell r="J51">
            <v>3251</v>
          </cell>
        </row>
        <row r="52">
          <cell r="A52" t="str">
            <v>NBD</v>
          </cell>
          <cell r="B52" t="str">
            <v>HGMEXICO</v>
          </cell>
          <cell r="C52" t="str">
            <v>SN</v>
          </cell>
          <cell r="D52" t="str">
            <v>M02089</v>
          </cell>
          <cell r="E52">
            <v>2</v>
          </cell>
          <cell r="F52">
            <v>1</v>
          </cell>
          <cell r="G52">
            <v>4971</v>
          </cell>
          <cell r="I52">
            <v>2365</v>
          </cell>
          <cell r="J52">
            <v>0</v>
          </cell>
        </row>
        <row r="53">
          <cell r="A53" t="str">
            <v>NBD</v>
          </cell>
          <cell r="B53" t="str">
            <v>HGMEXICO</v>
          </cell>
          <cell r="C53" t="str">
            <v>SN</v>
          </cell>
          <cell r="D53" t="str">
            <v>M02003</v>
          </cell>
          <cell r="E53">
            <v>2</v>
          </cell>
          <cell r="F53">
            <v>1</v>
          </cell>
          <cell r="G53">
            <v>2657</v>
          </cell>
          <cell r="I53">
            <v>996</v>
          </cell>
          <cell r="J53">
            <v>0</v>
          </cell>
        </row>
        <row r="54">
          <cell r="A54" t="str">
            <v>NBD</v>
          </cell>
          <cell r="B54" t="str">
            <v>HGMEXICO</v>
          </cell>
          <cell r="C54" t="str">
            <v>SN</v>
          </cell>
          <cell r="D54" t="str">
            <v>CF41045</v>
          </cell>
          <cell r="E54">
            <v>2</v>
          </cell>
          <cell r="F54">
            <v>2</v>
          </cell>
          <cell r="G54">
            <v>6277</v>
          </cell>
          <cell r="I54">
            <v>0</v>
          </cell>
          <cell r="J54">
            <v>0</v>
          </cell>
        </row>
        <row r="55">
          <cell r="A55" t="str">
            <v>NBD</v>
          </cell>
          <cell r="B55" t="str">
            <v>HGMEXICO</v>
          </cell>
          <cell r="C55" t="str">
            <v>SN</v>
          </cell>
          <cell r="D55" t="str">
            <v>CF41042</v>
          </cell>
          <cell r="E55">
            <v>2</v>
          </cell>
          <cell r="F55">
            <v>2</v>
          </cell>
          <cell r="G55">
            <v>9623</v>
          </cell>
          <cell r="I55">
            <v>0</v>
          </cell>
          <cell r="J55">
            <v>0</v>
          </cell>
        </row>
        <row r="56">
          <cell r="A56" t="str">
            <v>NBD</v>
          </cell>
          <cell r="B56" t="str">
            <v>HGMEXICO</v>
          </cell>
          <cell r="C56" t="str">
            <v>SN</v>
          </cell>
          <cell r="D56" t="str">
            <v>M02081</v>
          </cell>
          <cell r="E56">
            <v>2</v>
          </cell>
          <cell r="F56">
            <v>4</v>
          </cell>
          <cell r="G56">
            <v>3443</v>
          </cell>
          <cell r="I56">
            <v>1420</v>
          </cell>
          <cell r="J56">
            <v>576</v>
          </cell>
        </row>
        <row r="57">
          <cell r="A57" t="str">
            <v>NBD</v>
          </cell>
          <cell r="B57" t="str">
            <v>HGMEXICO</v>
          </cell>
          <cell r="C57" t="str">
            <v>SN</v>
          </cell>
          <cell r="D57" t="str">
            <v>M02087</v>
          </cell>
          <cell r="E57">
            <v>2</v>
          </cell>
          <cell r="F57">
            <v>4</v>
          </cell>
          <cell r="G57">
            <v>3968</v>
          </cell>
          <cell r="I57">
            <v>1599</v>
          </cell>
          <cell r="J57">
            <v>608</v>
          </cell>
        </row>
        <row r="58">
          <cell r="A58" t="str">
            <v>NBD</v>
          </cell>
          <cell r="B58" t="str">
            <v>HGMEXICO</v>
          </cell>
          <cell r="C58" t="str">
            <v>SN</v>
          </cell>
          <cell r="D58" t="str">
            <v>M01011</v>
          </cell>
          <cell r="E58">
            <v>2</v>
          </cell>
          <cell r="F58">
            <v>5</v>
          </cell>
          <cell r="G58">
            <v>6769</v>
          </cell>
          <cell r="I58">
            <v>1814</v>
          </cell>
          <cell r="J58">
            <v>3116</v>
          </cell>
        </row>
        <row r="59">
          <cell r="A59" t="str">
            <v>NBG</v>
          </cell>
          <cell r="B59" t="str">
            <v>HIMEXICO</v>
          </cell>
          <cell r="C59" t="str">
            <v>SN</v>
          </cell>
          <cell r="D59" t="str">
            <v>M02003</v>
          </cell>
          <cell r="E59">
            <v>2</v>
          </cell>
          <cell r="F59">
            <v>1</v>
          </cell>
          <cell r="G59">
            <v>2657</v>
          </cell>
          <cell r="I59">
            <v>996</v>
          </cell>
          <cell r="J59">
            <v>0</v>
          </cell>
        </row>
        <row r="60">
          <cell r="A60" t="str">
            <v>NBG</v>
          </cell>
          <cell r="B60" t="str">
            <v>HIMEXICO</v>
          </cell>
          <cell r="C60" t="str">
            <v>SN</v>
          </cell>
          <cell r="D60" t="str">
            <v>M02001</v>
          </cell>
          <cell r="E60">
            <v>2</v>
          </cell>
          <cell r="F60">
            <v>1</v>
          </cell>
          <cell r="G60">
            <v>4427</v>
          </cell>
          <cell r="I60">
            <v>2187</v>
          </cell>
          <cell r="J60">
            <v>0</v>
          </cell>
        </row>
        <row r="61">
          <cell r="A61" t="str">
            <v>NBG</v>
          </cell>
          <cell r="B61" t="str">
            <v>HIMEXICO</v>
          </cell>
          <cell r="C61" t="str">
            <v>SN</v>
          </cell>
          <cell r="D61" t="str">
            <v>M01004</v>
          </cell>
          <cell r="E61">
            <v>2</v>
          </cell>
          <cell r="F61">
            <v>2</v>
          </cell>
          <cell r="G61">
            <v>5668</v>
          </cell>
          <cell r="I61">
            <v>1549</v>
          </cell>
          <cell r="J61">
            <v>2686</v>
          </cell>
        </row>
        <row r="62">
          <cell r="A62" t="str">
            <v>NBG</v>
          </cell>
          <cell r="B62" t="str">
            <v>HIMEXICO</v>
          </cell>
          <cell r="C62" t="str">
            <v>SN</v>
          </cell>
          <cell r="D62" t="str">
            <v>M03007</v>
          </cell>
          <cell r="E62">
            <v>2</v>
          </cell>
          <cell r="F62">
            <v>1</v>
          </cell>
          <cell r="G62">
            <v>5088</v>
          </cell>
          <cell r="I62">
            <v>2376</v>
          </cell>
          <cell r="J62">
            <v>0</v>
          </cell>
        </row>
        <row r="63">
          <cell r="A63" t="str">
            <v>NBG</v>
          </cell>
          <cell r="B63" t="str">
            <v>HIMEXICO</v>
          </cell>
          <cell r="C63" t="str">
            <v>SN</v>
          </cell>
          <cell r="D63" t="str">
            <v>M02034</v>
          </cell>
          <cell r="E63">
            <v>2</v>
          </cell>
          <cell r="F63">
            <v>8</v>
          </cell>
          <cell r="G63">
            <v>3543</v>
          </cell>
          <cell r="I63">
            <v>1502</v>
          </cell>
          <cell r="J63">
            <v>577</v>
          </cell>
        </row>
        <row r="64">
          <cell r="A64" t="str">
            <v>NBV</v>
          </cell>
          <cell r="B64" t="str">
            <v>INCANCER</v>
          </cell>
          <cell r="C64" t="str">
            <v>SN</v>
          </cell>
          <cell r="D64" t="str">
            <v>M02001</v>
          </cell>
          <cell r="E64">
            <v>2</v>
          </cell>
          <cell r="F64">
            <v>1</v>
          </cell>
          <cell r="G64">
            <v>4427</v>
          </cell>
          <cell r="I64">
            <v>2187</v>
          </cell>
          <cell r="J64">
            <v>0</v>
          </cell>
        </row>
        <row r="65">
          <cell r="A65" t="str">
            <v>NBV</v>
          </cell>
          <cell r="B65" t="str">
            <v>INCANCER</v>
          </cell>
          <cell r="C65" t="str">
            <v>SN</v>
          </cell>
          <cell r="D65" t="str">
            <v>M01011</v>
          </cell>
          <cell r="E65">
            <v>2</v>
          </cell>
          <cell r="F65">
            <v>3</v>
          </cell>
          <cell r="G65">
            <v>6769</v>
          </cell>
          <cell r="I65">
            <v>1814</v>
          </cell>
          <cell r="J65">
            <v>3116</v>
          </cell>
        </row>
        <row r="66">
          <cell r="A66" t="str">
            <v>NBV</v>
          </cell>
          <cell r="B66" t="str">
            <v>INCANCER</v>
          </cell>
          <cell r="C66" t="str">
            <v>SN</v>
          </cell>
          <cell r="D66" t="str">
            <v>M01004</v>
          </cell>
          <cell r="E66">
            <v>2</v>
          </cell>
          <cell r="F66">
            <v>2</v>
          </cell>
          <cell r="G66">
            <v>5668</v>
          </cell>
          <cell r="I66">
            <v>1549</v>
          </cell>
          <cell r="J66">
            <v>2686</v>
          </cell>
        </row>
        <row r="67">
          <cell r="A67" t="str">
            <v>NBV</v>
          </cell>
          <cell r="B67" t="str">
            <v>INCANCER</v>
          </cell>
          <cell r="C67" t="str">
            <v>SN</v>
          </cell>
          <cell r="D67" t="str">
            <v>M02035</v>
          </cell>
          <cell r="E67">
            <v>2</v>
          </cell>
          <cell r="F67">
            <v>4</v>
          </cell>
          <cell r="G67">
            <v>3138</v>
          </cell>
          <cell r="I67">
            <v>1355</v>
          </cell>
          <cell r="J67">
            <v>533</v>
          </cell>
        </row>
        <row r="68">
          <cell r="A68" t="str">
            <v>NBV</v>
          </cell>
          <cell r="B68" t="str">
            <v>INCANCER</v>
          </cell>
          <cell r="C68" t="str">
            <v>SN</v>
          </cell>
          <cell r="D68" t="str">
            <v>M02034</v>
          </cell>
          <cell r="E68">
            <v>2</v>
          </cell>
          <cell r="F68">
            <v>4</v>
          </cell>
          <cell r="G68">
            <v>3543</v>
          </cell>
          <cell r="I68">
            <v>1502</v>
          </cell>
          <cell r="J68">
            <v>577</v>
          </cell>
        </row>
        <row r="69">
          <cell r="A69" t="str">
            <v>NCA</v>
          </cell>
          <cell r="B69" t="str">
            <v>INCARDIOLOGIA</v>
          </cell>
          <cell r="C69" t="str">
            <v>SN</v>
          </cell>
          <cell r="D69" t="str">
            <v>CF41041</v>
          </cell>
          <cell r="E69">
            <v>2</v>
          </cell>
          <cell r="F69">
            <v>1</v>
          </cell>
          <cell r="G69">
            <v>8130</v>
          </cell>
          <cell r="I69">
            <v>0</v>
          </cell>
          <cell r="J69">
            <v>0</v>
          </cell>
        </row>
        <row r="70">
          <cell r="A70" t="str">
            <v>NCA</v>
          </cell>
          <cell r="B70" t="str">
            <v>INCARDIOLOGIA</v>
          </cell>
          <cell r="C70" t="str">
            <v>SN</v>
          </cell>
          <cell r="D70" t="str">
            <v>CF41045</v>
          </cell>
          <cell r="E70">
            <v>2</v>
          </cell>
          <cell r="F70">
            <v>1</v>
          </cell>
          <cell r="G70">
            <v>6277</v>
          </cell>
          <cell r="I70">
            <v>0</v>
          </cell>
          <cell r="J70">
            <v>0</v>
          </cell>
        </row>
        <row r="71">
          <cell r="A71" t="str">
            <v>NCA</v>
          </cell>
          <cell r="B71" t="str">
            <v>INCARDIOLOGIA</v>
          </cell>
          <cell r="C71" t="str">
            <v>SN</v>
          </cell>
          <cell r="D71" t="str">
            <v>CF41044</v>
          </cell>
          <cell r="E71">
            <v>2</v>
          </cell>
          <cell r="F71">
            <v>2</v>
          </cell>
          <cell r="G71">
            <v>5597</v>
          </cell>
          <cell r="I71">
            <v>0</v>
          </cell>
          <cell r="J71">
            <v>0</v>
          </cell>
        </row>
        <row r="72">
          <cell r="A72" t="str">
            <v>NCA</v>
          </cell>
          <cell r="B72" t="str">
            <v>INCARDIOLOGIA</v>
          </cell>
          <cell r="C72" t="str">
            <v>SN</v>
          </cell>
          <cell r="D72" t="str">
            <v>M02006</v>
          </cell>
          <cell r="E72">
            <v>2</v>
          </cell>
          <cell r="F72">
            <v>1</v>
          </cell>
          <cell r="G72">
            <v>3146</v>
          </cell>
          <cell r="I72">
            <v>1085</v>
          </cell>
          <cell r="J72">
            <v>0</v>
          </cell>
        </row>
        <row r="73">
          <cell r="A73" t="str">
            <v>NCA</v>
          </cell>
          <cell r="B73" t="str">
            <v>INCARDIOLOGIA</v>
          </cell>
          <cell r="C73" t="str">
            <v>SN</v>
          </cell>
          <cell r="D73" t="str">
            <v>M02089</v>
          </cell>
          <cell r="E73">
            <v>2</v>
          </cell>
          <cell r="F73">
            <v>1</v>
          </cell>
          <cell r="G73">
            <v>4971</v>
          </cell>
          <cell r="I73">
            <v>2365</v>
          </cell>
          <cell r="J73">
            <v>0</v>
          </cell>
        </row>
        <row r="74">
          <cell r="A74" t="str">
            <v>NCA</v>
          </cell>
          <cell r="B74" t="str">
            <v>INCARDIOLOGIA</v>
          </cell>
          <cell r="C74" t="str">
            <v>SN</v>
          </cell>
          <cell r="D74" t="str">
            <v>M02075</v>
          </cell>
          <cell r="E74">
            <v>2</v>
          </cell>
          <cell r="F74">
            <v>1</v>
          </cell>
          <cell r="G74">
            <v>3146</v>
          </cell>
          <cell r="I74">
            <v>1085</v>
          </cell>
          <cell r="J74">
            <v>0</v>
          </cell>
        </row>
        <row r="75">
          <cell r="A75" t="str">
            <v>NCA</v>
          </cell>
          <cell r="B75" t="str">
            <v>INCARDIOLOGIA</v>
          </cell>
          <cell r="C75" t="str">
            <v>SN</v>
          </cell>
          <cell r="D75" t="str">
            <v>M02081</v>
          </cell>
          <cell r="E75">
            <v>2</v>
          </cell>
          <cell r="F75">
            <v>3</v>
          </cell>
          <cell r="G75">
            <v>3443</v>
          </cell>
          <cell r="I75">
            <v>1420</v>
          </cell>
          <cell r="J75">
            <v>576</v>
          </cell>
        </row>
        <row r="76">
          <cell r="A76" t="str">
            <v>NCA</v>
          </cell>
          <cell r="B76" t="str">
            <v>INCARDIOLOGIA</v>
          </cell>
          <cell r="C76" t="str">
            <v>SN</v>
          </cell>
          <cell r="D76" t="str">
            <v>M02087</v>
          </cell>
          <cell r="E76">
            <v>2</v>
          </cell>
          <cell r="F76">
            <v>4</v>
          </cell>
          <cell r="G76">
            <v>3968</v>
          </cell>
          <cell r="I76">
            <v>1599</v>
          </cell>
          <cell r="J76">
            <v>608</v>
          </cell>
        </row>
        <row r="77">
          <cell r="A77" t="str">
            <v>NCA</v>
          </cell>
          <cell r="B77" t="str">
            <v>INCARDIOLOGIA</v>
          </cell>
          <cell r="C77" t="str">
            <v>SN</v>
          </cell>
          <cell r="D77" t="str">
            <v>M03001</v>
          </cell>
          <cell r="E77">
            <v>2</v>
          </cell>
          <cell r="F77">
            <v>2</v>
          </cell>
          <cell r="G77">
            <v>5234</v>
          </cell>
          <cell r="I77">
            <v>1373</v>
          </cell>
          <cell r="J77">
            <v>0</v>
          </cell>
        </row>
        <row r="78">
          <cell r="A78" t="str">
            <v>NCA</v>
          </cell>
          <cell r="B78" t="str">
            <v>INCARDIOLOGIA</v>
          </cell>
          <cell r="C78" t="str">
            <v>SN</v>
          </cell>
          <cell r="D78" t="str">
            <v>M02048</v>
          </cell>
          <cell r="E78">
            <v>2</v>
          </cell>
          <cell r="F78">
            <v>5</v>
          </cell>
          <cell r="G78">
            <v>2264</v>
          </cell>
          <cell r="I78">
            <v>865</v>
          </cell>
          <cell r="J78">
            <v>0</v>
          </cell>
        </row>
        <row r="79">
          <cell r="A79" t="str">
            <v>NCA</v>
          </cell>
          <cell r="B79" t="str">
            <v>INCARDIOLOGIA</v>
          </cell>
          <cell r="C79" t="str">
            <v>SN</v>
          </cell>
          <cell r="D79" t="str">
            <v>M02046</v>
          </cell>
          <cell r="E79">
            <v>2</v>
          </cell>
          <cell r="F79">
            <v>1</v>
          </cell>
          <cell r="G79">
            <v>2559</v>
          </cell>
          <cell r="I79">
            <v>976</v>
          </cell>
          <cell r="J79">
            <v>0</v>
          </cell>
        </row>
        <row r="80">
          <cell r="A80" t="str">
            <v>NCA</v>
          </cell>
          <cell r="B80" t="str">
            <v>INCARDIOLOGIA</v>
          </cell>
          <cell r="C80" t="str">
            <v>SN</v>
          </cell>
          <cell r="D80" t="str">
            <v>M02045</v>
          </cell>
          <cell r="E80">
            <v>2</v>
          </cell>
          <cell r="F80">
            <v>1</v>
          </cell>
          <cell r="G80">
            <v>2965</v>
          </cell>
          <cell r="I80">
            <v>1078</v>
          </cell>
          <cell r="J80">
            <v>0</v>
          </cell>
        </row>
        <row r="81">
          <cell r="A81" t="str">
            <v>NCA</v>
          </cell>
          <cell r="B81" t="str">
            <v>INCARDIOLOGIA</v>
          </cell>
          <cell r="C81" t="str">
            <v>SN</v>
          </cell>
          <cell r="D81" t="str">
            <v>M02085</v>
          </cell>
          <cell r="E81">
            <v>2</v>
          </cell>
          <cell r="F81">
            <v>2</v>
          </cell>
          <cell r="G81">
            <v>3197</v>
          </cell>
          <cell r="I81">
            <v>1459</v>
          </cell>
          <cell r="J81">
            <v>0</v>
          </cell>
        </row>
        <row r="82">
          <cell r="A82" t="str">
            <v>NCA</v>
          </cell>
          <cell r="B82" t="str">
            <v>INCARDIOLOGIA</v>
          </cell>
          <cell r="C82" t="str">
            <v>SN</v>
          </cell>
          <cell r="D82" t="str">
            <v>M02006</v>
          </cell>
          <cell r="E82">
            <v>2</v>
          </cell>
          <cell r="F82">
            <v>2</v>
          </cell>
          <cell r="G82">
            <v>3146</v>
          </cell>
          <cell r="I82">
            <v>1085</v>
          </cell>
          <cell r="J82">
            <v>0</v>
          </cell>
        </row>
        <row r="83">
          <cell r="A83" t="str">
            <v>NCA</v>
          </cell>
          <cell r="B83" t="str">
            <v>INCARDIOLOGIA</v>
          </cell>
          <cell r="C83" t="str">
            <v>SN</v>
          </cell>
          <cell r="D83" t="str">
            <v>M02081</v>
          </cell>
          <cell r="E83">
            <v>2</v>
          </cell>
          <cell r="F83">
            <v>12</v>
          </cell>
          <cell r="G83">
            <v>3443</v>
          </cell>
          <cell r="I83">
            <v>1420</v>
          </cell>
          <cell r="J83">
            <v>576</v>
          </cell>
        </row>
        <row r="84">
          <cell r="A84" t="str">
            <v>NCA</v>
          </cell>
          <cell r="B84" t="str">
            <v>INCARDIOLOGIA</v>
          </cell>
          <cell r="C84" t="str">
            <v>SN</v>
          </cell>
          <cell r="D84" t="str">
            <v>M02032</v>
          </cell>
          <cell r="E84">
            <v>2</v>
          </cell>
          <cell r="F84">
            <v>32</v>
          </cell>
          <cell r="G84">
            <v>4661</v>
          </cell>
          <cell r="I84">
            <v>1845</v>
          </cell>
          <cell r="J84">
            <v>809</v>
          </cell>
        </row>
        <row r="85">
          <cell r="A85" t="str">
            <v>NCA</v>
          </cell>
          <cell r="B85" t="str">
            <v>INCARDIOLOGIA</v>
          </cell>
          <cell r="C85" t="str">
            <v>SN</v>
          </cell>
          <cell r="D85" t="str">
            <v>M02082</v>
          </cell>
          <cell r="E85">
            <v>2</v>
          </cell>
          <cell r="F85">
            <v>4</v>
          </cell>
          <cell r="G85">
            <v>2889</v>
          </cell>
          <cell r="I85">
            <v>1246</v>
          </cell>
          <cell r="J85">
            <v>502</v>
          </cell>
        </row>
        <row r="86">
          <cell r="A86" t="str">
            <v>NCA</v>
          </cell>
          <cell r="B86" t="str">
            <v>INCARDIOLOGIA</v>
          </cell>
          <cell r="C86" t="str">
            <v>SN</v>
          </cell>
          <cell r="D86" t="str">
            <v>M02089</v>
          </cell>
          <cell r="E86">
            <v>2</v>
          </cell>
          <cell r="F86">
            <v>2</v>
          </cell>
          <cell r="G86">
            <v>4971</v>
          </cell>
          <cell r="I86">
            <v>2365</v>
          </cell>
          <cell r="J86">
            <v>0</v>
          </cell>
        </row>
        <row r="87">
          <cell r="A87" t="str">
            <v>NCA</v>
          </cell>
          <cell r="B87" t="str">
            <v>INCARDIOLOGIA</v>
          </cell>
          <cell r="C87" t="str">
            <v>SN</v>
          </cell>
          <cell r="D87" t="str">
            <v>M02096</v>
          </cell>
          <cell r="E87">
            <v>2</v>
          </cell>
          <cell r="F87">
            <v>3</v>
          </cell>
          <cell r="G87">
            <v>2715</v>
          </cell>
          <cell r="I87">
            <v>1035</v>
          </cell>
          <cell r="J87">
            <v>0</v>
          </cell>
        </row>
        <row r="88">
          <cell r="A88" t="str">
            <v>NCA</v>
          </cell>
          <cell r="B88" t="str">
            <v>INCARDIOLOGIA</v>
          </cell>
          <cell r="C88" t="str">
            <v>SN</v>
          </cell>
          <cell r="D88" t="str">
            <v>M01009</v>
          </cell>
          <cell r="E88">
            <v>2</v>
          </cell>
          <cell r="F88">
            <v>2</v>
          </cell>
          <cell r="G88">
            <v>5668</v>
          </cell>
          <cell r="I88">
            <v>1549</v>
          </cell>
          <cell r="J88">
            <v>2686</v>
          </cell>
        </row>
        <row r="89">
          <cell r="A89" t="str">
            <v>NCA</v>
          </cell>
          <cell r="B89" t="str">
            <v>INCARDIOLOGIA</v>
          </cell>
          <cell r="C89" t="str">
            <v>SN</v>
          </cell>
          <cell r="D89" t="str">
            <v>CF41041</v>
          </cell>
          <cell r="E89">
            <v>2</v>
          </cell>
          <cell r="F89">
            <v>1</v>
          </cell>
          <cell r="G89">
            <v>8130</v>
          </cell>
          <cell r="I89">
            <v>0</v>
          </cell>
          <cell r="J89">
            <v>0</v>
          </cell>
        </row>
        <row r="90">
          <cell r="A90" t="str">
            <v>NCD</v>
          </cell>
          <cell r="B90" t="str">
            <v>INER</v>
          </cell>
          <cell r="C90" t="str">
            <v>SN</v>
          </cell>
          <cell r="D90" t="str">
            <v>M02006</v>
          </cell>
          <cell r="E90">
            <v>2</v>
          </cell>
          <cell r="F90">
            <v>1</v>
          </cell>
          <cell r="G90">
            <v>3146</v>
          </cell>
          <cell r="I90">
            <v>1085</v>
          </cell>
          <cell r="J90">
            <v>0</v>
          </cell>
        </row>
        <row r="91">
          <cell r="A91" t="str">
            <v>NCD</v>
          </cell>
          <cell r="B91" t="str">
            <v>INER</v>
          </cell>
          <cell r="C91" t="str">
            <v>SN</v>
          </cell>
          <cell r="D91" t="str">
            <v>M02095</v>
          </cell>
          <cell r="E91">
            <v>2</v>
          </cell>
          <cell r="F91">
            <v>1</v>
          </cell>
          <cell r="G91">
            <v>2911</v>
          </cell>
          <cell r="I91">
            <v>1070</v>
          </cell>
          <cell r="J91">
            <v>0</v>
          </cell>
        </row>
        <row r="92">
          <cell r="A92" t="str">
            <v>NCD</v>
          </cell>
          <cell r="B92" t="str">
            <v>INER</v>
          </cell>
          <cell r="C92" t="str">
            <v>SN</v>
          </cell>
          <cell r="D92" t="str">
            <v>M02001</v>
          </cell>
          <cell r="E92">
            <v>2</v>
          </cell>
          <cell r="F92">
            <v>1</v>
          </cell>
          <cell r="G92">
            <v>4427</v>
          </cell>
          <cell r="I92">
            <v>2187</v>
          </cell>
          <cell r="J92">
            <v>0</v>
          </cell>
        </row>
        <row r="93">
          <cell r="A93" t="str">
            <v>NCD</v>
          </cell>
          <cell r="B93" t="str">
            <v>INER</v>
          </cell>
          <cell r="C93" t="str">
            <v>SN</v>
          </cell>
          <cell r="D93" t="str">
            <v>M02015</v>
          </cell>
          <cell r="E93">
            <v>2</v>
          </cell>
          <cell r="F93">
            <v>1</v>
          </cell>
          <cell r="G93">
            <v>4427</v>
          </cell>
          <cell r="I93">
            <v>2187</v>
          </cell>
          <cell r="J93">
            <v>0</v>
          </cell>
        </row>
        <row r="94">
          <cell r="A94" t="str">
            <v>NCD</v>
          </cell>
          <cell r="B94" t="str">
            <v>INER</v>
          </cell>
          <cell r="C94" t="str">
            <v>SN</v>
          </cell>
          <cell r="D94" t="str">
            <v>M01010</v>
          </cell>
          <cell r="E94">
            <v>2</v>
          </cell>
          <cell r="F94">
            <v>2</v>
          </cell>
          <cell r="G94">
            <v>5979</v>
          </cell>
          <cell r="I94">
            <v>1630</v>
          </cell>
          <cell r="J94">
            <v>2822</v>
          </cell>
        </row>
        <row r="95">
          <cell r="A95" t="str">
            <v>NCD</v>
          </cell>
          <cell r="B95" t="str">
            <v>INER</v>
          </cell>
          <cell r="C95" t="str">
            <v>SN</v>
          </cell>
          <cell r="D95" t="str">
            <v>M01004</v>
          </cell>
          <cell r="E95">
            <v>2</v>
          </cell>
          <cell r="F95">
            <v>2</v>
          </cell>
          <cell r="G95">
            <v>5668</v>
          </cell>
          <cell r="I95">
            <v>1549</v>
          </cell>
          <cell r="J95">
            <v>2686</v>
          </cell>
        </row>
        <row r="96">
          <cell r="A96" t="str">
            <v>NCD</v>
          </cell>
          <cell r="B96" t="str">
            <v>INER</v>
          </cell>
          <cell r="C96" t="str">
            <v>SN</v>
          </cell>
          <cell r="D96" t="str">
            <v>M02075</v>
          </cell>
          <cell r="E96">
            <v>2</v>
          </cell>
          <cell r="F96">
            <v>2</v>
          </cell>
          <cell r="G96">
            <v>3146</v>
          </cell>
          <cell r="I96">
            <v>1085</v>
          </cell>
          <cell r="J96">
            <v>0</v>
          </cell>
        </row>
        <row r="97">
          <cell r="A97" t="str">
            <v>NCD</v>
          </cell>
          <cell r="B97" t="str">
            <v>INER</v>
          </cell>
          <cell r="C97" t="str">
            <v>SN</v>
          </cell>
          <cell r="D97" t="str">
            <v>M02031</v>
          </cell>
          <cell r="E97">
            <v>2</v>
          </cell>
          <cell r="F97">
            <v>1</v>
          </cell>
          <cell r="G97">
            <v>4948</v>
          </cell>
          <cell r="I97">
            <v>1893</v>
          </cell>
          <cell r="J97">
            <v>881</v>
          </cell>
        </row>
        <row r="98">
          <cell r="A98" t="str">
            <v>NCD</v>
          </cell>
          <cell r="B98" t="str">
            <v>INER</v>
          </cell>
          <cell r="C98" t="str">
            <v>SN</v>
          </cell>
          <cell r="D98" t="str">
            <v>M02035</v>
          </cell>
          <cell r="E98">
            <v>2</v>
          </cell>
          <cell r="F98">
            <v>2</v>
          </cell>
          <cell r="G98">
            <v>3138</v>
          </cell>
          <cell r="I98">
            <v>1355</v>
          </cell>
          <cell r="J98">
            <v>533</v>
          </cell>
        </row>
        <row r="99">
          <cell r="A99" t="str">
            <v>NCD</v>
          </cell>
          <cell r="B99" t="str">
            <v>INER</v>
          </cell>
          <cell r="C99" t="str">
            <v>SN</v>
          </cell>
          <cell r="D99" t="str">
            <v>M02087</v>
          </cell>
          <cell r="E99">
            <v>2</v>
          </cell>
          <cell r="F99">
            <v>2</v>
          </cell>
          <cell r="G99">
            <v>3968</v>
          </cell>
          <cell r="I99">
            <v>1599</v>
          </cell>
          <cell r="J99">
            <v>608</v>
          </cell>
        </row>
        <row r="100">
          <cell r="A100" t="str">
            <v>NCD</v>
          </cell>
          <cell r="B100" t="str">
            <v>INER</v>
          </cell>
          <cell r="C100" t="str">
            <v>SN</v>
          </cell>
          <cell r="D100" t="str">
            <v>M02034</v>
          </cell>
          <cell r="E100">
            <v>2</v>
          </cell>
          <cell r="F100">
            <v>2</v>
          </cell>
          <cell r="G100">
            <v>3543</v>
          </cell>
          <cell r="I100">
            <v>1502</v>
          </cell>
          <cell r="J100">
            <v>577</v>
          </cell>
        </row>
        <row r="101">
          <cell r="A101" t="str">
            <v>NCG</v>
          </cell>
          <cell r="B101" t="str">
            <v>INNUTRICION</v>
          </cell>
          <cell r="C101" t="str">
            <v>SN</v>
          </cell>
          <cell r="D101" t="str">
            <v>CF41045</v>
          </cell>
          <cell r="E101">
            <v>2</v>
          </cell>
          <cell r="F101">
            <v>2</v>
          </cell>
          <cell r="G101">
            <v>6277</v>
          </cell>
          <cell r="I101">
            <v>0</v>
          </cell>
          <cell r="J101">
            <v>0</v>
          </cell>
        </row>
        <row r="102">
          <cell r="A102" t="str">
            <v>NCG</v>
          </cell>
          <cell r="B102" t="str">
            <v>INNUTRICION</v>
          </cell>
          <cell r="C102" t="str">
            <v>SN</v>
          </cell>
          <cell r="D102" t="str">
            <v>CF41044</v>
          </cell>
          <cell r="E102">
            <v>2</v>
          </cell>
          <cell r="F102">
            <v>3</v>
          </cell>
          <cell r="G102">
            <v>5597</v>
          </cell>
          <cell r="I102">
            <v>0</v>
          </cell>
          <cell r="J102">
            <v>0</v>
          </cell>
        </row>
        <row r="103">
          <cell r="A103" t="str">
            <v>NCG</v>
          </cell>
          <cell r="B103" t="str">
            <v>INNUTRICION</v>
          </cell>
          <cell r="C103" t="str">
            <v>SN</v>
          </cell>
          <cell r="D103" t="str">
            <v>M02006</v>
          </cell>
          <cell r="E103">
            <v>2</v>
          </cell>
          <cell r="F103">
            <v>2</v>
          </cell>
          <cell r="G103">
            <v>3146</v>
          </cell>
          <cell r="I103">
            <v>1085</v>
          </cell>
          <cell r="J103">
            <v>0</v>
          </cell>
        </row>
        <row r="104">
          <cell r="A104" t="str">
            <v>NCG</v>
          </cell>
          <cell r="B104" t="str">
            <v>INNUTRICION</v>
          </cell>
          <cell r="C104" t="str">
            <v>SN</v>
          </cell>
          <cell r="D104" t="str">
            <v>M01011</v>
          </cell>
          <cell r="E104">
            <v>2</v>
          </cell>
          <cell r="F104">
            <v>2</v>
          </cell>
          <cell r="G104">
            <v>6769</v>
          </cell>
          <cell r="I104">
            <v>1814</v>
          </cell>
          <cell r="J104">
            <v>3116</v>
          </cell>
        </row>
        <row r="105">
          <cell r="A105" t="str">
            <v>NCG</v>
          </cell>
          <cell r="B105" t="str">
            <v>INNUTRICION</v>
          </cell>
          <cell r="C105" t="str">
            <v>SN</v>
          </cell>
          <cell r="D105" t="str">
            <v>M01010</v>
          </cell>
          <cell r="E105">
            <v>2</v>
          </cell>
          <cell r="F105">
            <v>2</v>
          </cell>
          <cell r="G105">
            <v>5979</v>
          </cell>
          <cell r="I105">
            <v>1630</v>
          </cell>
          <cell r="J105">
            <v>2822</v>
          </cell>
        </row>
        <row r="106">
          <cell r="A106" t="str">
            <v>NCG</v>
          </cell>
          <cell r="B106" t="str">
            <v>INNUTRICION</v>
          </cell>
          <cell r="C106" t="str">
            <v>SN</v>
          </cell>
          <cell r="D106" t="str">
            <v>M02087</v>
          </cell>
          <cell r="E106">
            <v>2</v>
          </cell>
          <cell r="F106">
            <v>2</v>
          </cell>
          <cell r="G106">
            <v>3968</v>
          </cell>
          <cell r="I106">
            <v>1599</v>
          </cell>
          <cell r="J106">
            <v>608</v>
          </cell>
        </row>
        <row r="107">
          <cell r="A107" t="str">
            <v>NCG</v>
          </cell>
          <cell r="B107" t="str">
            <v>INNUTRICION</v>
          </cell>
          <cell r="C107" t="str">
            <v>SN</v>
          </cell>
          <cell r="D107" t="str">
            <v>M02034</v>
          </cell>
          <cell r="E107">
            <v>2</v>
          </cell>
          <cell r="F107">
            <v>2</v>
          </cell>
          <cell r="G107">
            <v>3543</v>
          </cell>
          <cell r="I107">
            <v>1502</v>
          </cell>
          <cell r="J107">
            <v>577</v>
          </cell>
        </row>
        <row r="108">
          <cell r="A108" t="str">
            <v>NCK</v>
          </cell>
          <cell r="B108" t="str">
            <v>INNEURO</v>
          </cell>
          <cell r="C108" t="str">
            <v>SN</v>
          </cell>
          <cell r="D108" t="str">
            <v>M02006</v>
          </cell>
          <cell r="E108">
            <v>2</v>
          </cell>
          <cell r="F108">
            <v>1</v>
          </cell>
          <cell r="G108">
            <v>3146</v>
          </cell>
          <cell r="I108">
            <v>1085</v>
          </cell>
          <cell r="J108">
            <v>0</v>
          </cell>
        </row>
        <row r="109">
          <cell r="A109" t="str">
            <v>NCK</v>
          </cell>
          <cell r="B109" t="str">
            <v>INNEURO</v>
          </cell>
          <cell r="C109" t="str">
            <v>SN</v>
          </cell>
          <cell r="D109" t="str">
            <v>M02089</v>
          </cell>
          <cell r="E109">
            <v>2</v>
          </cell>
          <cell r="F109">
            <v>1</v>
          </cell>
          <cell r="G109">
            <v>4971</v>
          </cell>
          <cell r="I109">
            <v>2365</v>
          </cell>
          <cell r="J109">
            <v>0</v>
          </cell>
        </row>
        <row r="110">
          <cell r="A110" t="str">
            <v>NCK</v>
          </cell>
          <cell r="B110" t="str">
            <v>INNEURO</v>
          </cell>
          <cell r="C110" t="str">
            <v>SN</v>
          </cell>
          <cell r="D110" t="str">
            <v>M02015</v>
          </cell>
          <cell r="E110">
            <v>2</v>
          </cell>
          <cell r="F110">
            <v>1</v>
          </cell>
          <cell r="G110">
            <v>4427</v>
          </cell>
          <cell r="I110">
            <v>2187</v>
          </cell>
          <cell r="J110">
            <v>0</v>
          </cell>
        </row>
        <row r="111">
          <cell r="A111" t="str">
            <v>NCK</v>
          </cell>
          <cell r="B111" t="str">
            <v>INNEURO</v>
          </cell>
          <cell r="C111" t="str">
            <v>SN</v>
          </cell>
          <cell r="D111" t="str">
            <v>M01011</v>
          </cell>
          <cell r="E111">
            <v>2</v>
          </cell>
          <cell r="F111">
            <v>4</v>
          </cell>
          <cell r="G111">
            <v>6769</v>
          </cell>
          <cell r="I111">
            <v>1814</v>
          </cell>
          <cell r="J111">
            <v>3116</v>
          </cell>
        </row>
        <row r="112">
          <cell r="A112" t="str">
            <v>NCK</v>
          </cell>
          <cell r="B112" t="str">
            <v>INNEURO</v>
          </cell>
          <cell r="C112" t="str">
            <v>SN</v>
          </cell>
          <cell r="D112" t="str">
            <v>M02075</v>
          </cell>
          <cell r="E112">
            <v>2</v>
          </cell>
          <cell r="F112">
            <v>1</v>
          </cell>
          <cell r="G112">
            <v>3146</v>
          </cell>
          <cell r="I112">
            <v>1085</v>
          </cell>
          <cell r="J112">
            <v>0</v>
          </cell>
        </row>
        <row r="113">
          <cell r="A113" t="str">
            <v>NCK</v>
          </cell>
          <cell r="B113" t="str">
            <v>INNEURO</v>
          </cell>
          <cell r="C113" t="str">
            <v>SN</v>
          </cell>
          <cell r="D113" t="str">
            <v>CF41046</v>
          </cell>
          <cell r="E113">
            <v>2</v>
          </cell>
          <cell r="F113">
            <v>4</v>
          </cell>
          <cell r="G113">
            <v>7033</v>
          </cell>
          <cell r="I113">
            <v>0</v>
          </cell>
          <cell r="J113">
            <v>0</v>
          </cell>
        </row>
        <row r="114">
          <cell r="A114" t="str">
            <v>NCK</v>
          </cell>
          <cell r="B114" t="str">
            <v>INNEURO</v>
          </cell>
          <cell r="C114" t="str">
            <v>SN</v>
          </cell>
          <cell r="D114" t="str">
            <v>M02034</v>
          </cell>
          <cell r="E114">
            <v>2</v>
          </cell>
          <cell r="F114">
            <v>4</v>
          </cell>
          <cell r="G114">
            <v>3543</v>
          </cell>
          <cell r="I114">
            <v>1502</v>
          </cell>
          <cell r="J114">
            <v>577</v>
          </cell>
        </row>
        <row r="115">
          <cell r="A115" t="str">
            <v>NCZ</v>
          </cell>
          <cell r="B115" t="str">
            <v>INPEDIATRIA</v>
          </cell>
          <cell r="C115" t="str">
            <v>SN</v>
          </cell>
          <cell r="D115" t="str">
            <v>M02075</v>
          </cell>
          <cell r="E115">
            <v>2</v>
          </cell>
          <cell r="F115">
            <v>2</v>
          </cell>
          <cell r="G115">
            <v>3146</v>
          </cell>
          <cell r="I115">
            <v>1085</v>
          </cell>
          <cell r="J115">
            <v>0</v>
          </cell>
        </row>
        <row r="116">
          <cell r="A116" t="str">
            <v>NDE</v>
          </cell>
          <cell r="B116" t="str">
            <v>INPERINATOLOGIA</v>
          </cell>
          <cell r="C116" t="str">
            <v>SN</v>
          </cell>
          <cell r="D116" t="str">
            <v>CF41024</v>
          </cell>
          <cell r="E116">
            <v>2</v>
          </cell>
          <cell r="F116">
            <v>1</v>
          </cell>
          <cell r="G116">
            <v>5681</v>
          </cell>
          <cell r="I116">
            <v>1398</v>
          </cell>
          <cell r="J116">
            <v>1684</v>
          </cell>
        </row>
        <row r="117">
          <cell r="A117" t="str">
            <v>NDE</v>
          </cell>
          <cell r="B117" t="str">
            <v>INPERINATOLOGIA</v>
          </cell>
          <cell r="C117" t="str">
            <v>SN</v>
          </cell>
          <cell r="D117" t="str">
            <v>CF41042</v>
          </cell>
          <cell r="E117">
            <v>2</v>
          </cell>
          <cell r="F117">
            <v>1</v>
          </cell>
          <cell r="G117">
            <v>9623</v>
          </cell>
          <cell r="I117">
            <v>0</v>
          </cell>
          <cell r="J117">
            <v>0</v>
          </cell>
        </row>
        <row r="118">
          <cell r="A118" t="str">
            <v>NDE</v>
          </cell>
          <cell r="B118" t="str">
            <v>INPERINATOLOGIA</v>
          </cell>
          <cell r="C118" t="str">
            <v>SN</v>
          </cell>
          <cell r="D118" t="str">
            <v>CF41041</v>
          </cell>
          <cell r="E118">
            <v>2</v>
          </cell>
          <cell r="F118">
            <v>1</v>
          </cell>
          <cell r="G118">
            <v>8130</v>
          </cell>
          <cell r="I118">
            <v>0</v>
          </cell>
          <cell r="J118">
            <v>0</v>
          </cell>
        </row>
        <row r="119">
          <cell r="A119" t="str">
            <v>NDE</v>
          </cell>
          <cell r="B119" t="str">
            <v>INPERINATOLOGIA</v>
          </cell>
          <cell r="C119" t="str">
            <v>SN</v>
          </cell>
          <cell r="D119" t="str">
            <v>M02095</v>
          </cell>
          <cell r="E119">
            <v>2</v>
          </cell>
          <cell r="F119">
            <v>1</v>
          </cell>
          <cell r="G119">
            <v>2911</v>
          </cell>
          <cell r="I119">
            <v>1070</v>
          </cell>
          <cell r="J119">
            <v>0</v>
          </cell>
        </row>
        <row r="120">
          <cell r="A120" t="str">
            <v>NDE</v>
          </cell>
          <cell r="B120" t="str">
            <v>INPERINATOLOGIA</v>
          </cell>
          <cell r="C120" t="str">
            <v>SN</v>
          </cell>
          <cell r="D120" t="str">
            <v>M02089</v>
          </cell>
          <cell r="E120">
            <v>2</v>
          </cell>
          <cell r="F120">
            <v>2</v>
          </cell>
          <cell r="G120">
            <v>4971</v>
          </cell>
          <cell r="I120">
            <v>2365</v>
          </cell>
          <cell r="J120">
            <v>0</v>
          </cell>
        </row>
        <row r="121">
          <cell r="A121" t="str">
            <v>NDE</v>
          </cell>
          <cell r="B121" t="str">
            <v>INPERINATOLOGIA</v>
          </cell>
          <cell r="C121" t="str">
            <v>SN</v>
          </cell>
          <cell r="D121" t="str">
            <v>M02062</v>
          </cell>
          <cell r="E121">
            <v>2</v>
          </cell>
          <cell r="F121">
            <v>1</v>
          </cell>
          <cell r="G121">
            <v>5088</v>
          </cell>
          <cell r="I121">
            <v>2376</v>
          </cell>
          <cell r="J121">
            <v>0</v>
          </cell>
        </row>
        <row r="122">
          <cell r="A122" t="str">
            <v>NDE</v>
          </cell>
          <cell r="B122" t="str">
            <v>INPERINATOLOGIA</v>
          </cell>
          <cell r="C122" t="str">
            <v>SN</v>
          </cell>
          <cell r="D122" t="str">
            <v>M02015</v>
          </cell>
          <cell r="E122">
            <v>2</v>
          </cell>
          <cell r="F122">
            <v>1</v>
          </cell>
          <cell r="G122">
            <v>4427</v>
          </cell>
          <cell r="I122">
            <v>2187</v>
          </cell>
          <cell r="J122">
            <v>0</v>
          </cell>
        </row>
        <row r="123">
          <cell r="A123" t="str">
            <v>NDE</v>
          </cell>
          <cell r="B123" t="str">
            <v>INPERINATOLOGIA</v>
          </cell>
          <cell r="C123" t="str">
            <v>SN</v>
          </cell>
          <cell r="D123" t="str">
            <v>M01011</v>
          </cell>
          <cell r="E123">
            <v>2</v>
          </cell>
          <cell r="F123">
            <v>2</v>
          </cell>
          <cell r="G123">
            <v>6769</v>
          </cell>
          <cell r="I123">
            <v>1814</v>
          </cell>
          <cell r="J123">
            <v>3116</v>
          </cell>
        </row>
        <row r="124">
          <cell r="A124" t="str">
            <v>NDE</v>
          </cell>
          <cell r="B124" t="str">
            <v>INPERINATOLOGIA</v>
          </cell>
          <cell r="C124" t="str">
            <v>SN</v>
          </cell>
          <cell r="D124" t="str">
            <v>M02082</v>
          </cell>
          <cell r="E124">
            <v>2</v>
          </cell>
          <cell r="F124">
            <v>3</v>
          </cell>
          <cell r="G124">
            <v>2889</v>
          </cell>
          <cell r="I124">
            <v>1246</v>
          </cell>
          <cell r="J124">
            <v>502</v>
          </cell>
        </row>
        <row r="125">
          <cell r="A125" t="str">
            <v>NDY</v>
          </cell>
          <cell r="B125" t="str">
            <v>INSALPUBLICA</v>
          </cell>
          <cell r="C125" t="str">
            <v>SN</v>
          </cell>
          <cell r="D125" t="str">
            <v>CF41042</v>
          </cell>
          <cell r="E125">
            <v>2</v>
          </cell>
          <cell r="F125">
            <v>2</v>
          </cell>
          <cell r="G125">
            <v>9623</v>
          </cell>
          <cell r="I125">
            <v>0</v>
          </cell>
          <cell r="J125">
            <v>0</v>
          </cell>
        </row>
        <row r="126">
          <cell r="A126" t="str">
            <v>NDY</v>
          </cell>
          <cell r="B126" t="str">
            <v>INSALPUBLICA</v>
          </cell>
          <cell r="C126" t="str">
            <v>SN</v>
          </cell>
          <cell r="D126" t="str">
            <v>CF41041</v>
          </cell>
          <cell r="E126">
            <v>2</v>
          </cell>
          <cell r="F126">
            <v>1</v>
          </cell>
          <cell r="G126">
            <v>8130</v>
          </cell>
          <cell r="I126">
            <v>0</v>
          </cell>
          <cell r="J126">
            <v>0</v>
          </cell>
        </row>
        <row r="127">
          <cell r="A127" t="str">
            <v>NDY</v>
          </cell>
          <cell r="B127" t="str">
            <v>INSALPUBLICA</v>
          </cell>
          <cell r="C127" t="str">
            <v>SN</v>
          </cell>
          <cell r="D127" t="str">
            <v>CF41045</v>
          </cell>
          <cell r="E127">
            <v>2</v>
          </cell>
          <cell r="F127">
            <v>2</v>
          </cell>
          <cell r="G127">
            <v>6277</v>
          </cell>
          <cell r="I127">
            <v>0</v>
          </cell>
          <cell r="J127">
            <v>0</v>
          </cell>
        </row>
        <row r="128">
          <cell r="A128" t="str">
            <v>NDY</v>
          </cell>
          <cell r="B128" t="str">
            <v>INSALPUBLICA</v>
          </cell>
          <cell r="C128" t="str">
            <v>SN</v>
          </cell>
          <cell r="D128" t="str">
            <v>CF41044</v>
          </cell>
          <cell r="E128">
            <v>2</v>
          </cell>
          <cell r="F128">
            <v>2</v>
          </cell>
          <cell r="G128">
            <v>5597</v>
          </cell>
          <cell r="I128">
            <v>0</v>
          </cell>
          <cell r="J128">
            <v>0</v>
          </cell>
        </row>
        <row r="129">
          <cell r="A129" t="str">
            <v>NDY</v>
          </cell>
          <cell r="B129" t="str">
            <v>INSALPUBLICA</v>
          </cell>
          <cell r="C129" t="str">
            <v>SN</v>
          </cell>
          <cell r="D129" t="str">
            <v>M01004</v>
          </cell>
          <cell r="E129">
            <v>2</v>
          </cell>
          <cell r="F129">
            <v>3</v>
          </cell>
          <cell r="G129">
            <v>5668</v>
          </cell>
          <cell r="I129">
            <v>1549</v>
          </cell>
          <cell r="J129">
            <v>2686</v>
          </cell>
        </row>
        <row r="130">
          <cell r="A130" t="str">
            <v>NDY</v>
          </cell>
          <cell r="B130" t="str">
            <v>INSALPUBLICA</v>
          </cell>
          <cell r="C130" t="str">
            <v>SN</v>
          </cell>
          <cell r="D130" t="str">
            <v>M02035</v>
          </cell>
          <cell r="E130">
            <v>2</v>
          </cell>
          <cell r="F130">
            <v>2</v>
          </cell>
          <cell r="G130">
            <v>3138</v>
          </cell>
          <cell r="I130">
            <v>1355</v>
          </cell>
          <cell r="J130">
            <v>533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2"/>
  <sheetViews>
    <sheetView topLeftCell="A2" zoomScale="82" zoomScaleNormal="82" workbookViewId="0">
      <pane xSplit="4" ySplit="2" topLeftCell="E200" activePane="bottomRight" state="frozen"/>
      <selection activeCell="A2" sqref="A2"/>
      <selection pane="topRight" activeCell="E2" sqref="E2"/>
      <selection pane="bottomLeft" activeCell="A4" sqref="A4"/>
      <selection pane="bottomRight" activeCell="F218" sqref="F218"/>
    </sheetView>
  </sheetViews>
  <sheetFormatPr baseColWidth="10" defaultRowHeight="14.4" x14ac:dyDescent="0.3"/>
  <cols>
    <col min="1" max="1" width="12.6640625" bestFit="1" customWidth="1"/>
    <col min="2" max="2" width="11.88671875" customWidth="1"/>
    <col min="3" max="3" width="5.88671875" style="70" customWidth="1"/>
    <col min="4" max="4" width="46.6640625" customWidth="1"/>
    <col min="5" max="5" width="16.6640625" customWidth="1"/>
    <col min="6" max="6" width="10.5546875" bestFit="1" customWidth="1"/>
    <col min="7" max="7" width="14.109375" customWidth="1"/>
    <col min="8" max="8" width="12.33203125" customWidth="1"/>
    <col min="9" max="9" width="11.5546875" customWidth="1"/>
    <col min="10" max="10" width="15.33203125" customWidth="1"/>
    <col min="11" max="11" width="10.5546875" bestFit="1" customWidth="1"/>
    <col min="12" max="12" width="11.33203125" customWidth="1"/>
    <col min="14" max="15" width="11.5546875" customWidth="1"/>
    <col min="22" max="25" width="11.5546875" style="74"/>
  </cols>
  <sheetData>
    <row r="1" spans="1:25" x14ac:dyDescent="0.3">
      <c r="D1" t="s">
        <v>891</v>
      </c>
      <c r="I1">
        <v>1.04</v>
      </c>
    </row>
    <row r="2" spans="1:25" x14ac:dyDescent="0.3">
      <c r="E2" t="s">
        <v>1547</v>
      </c>
      <c r="I2" t="s">
        <v>1546</v>
      </c>
      <c r="Q2" s="95" t="s">
        <v>1553</v>
      </c>
      <c r="R2" s="95"/>
      <c r="S2" s="95"/>
      <c r="T2" s="95"/>
      <c r="V2" s="95" t="s">
        <v>1554</v>
      </c>
      <c r="W2" s="95"/>
      <c r="X2" s="95"/>
      <c r="Y2" s="95"/>
    </row>
    <row r="3" spans="1:25" x14ac:dyDescent="0.3">
      <c r="A3" t="s">
        <v>892</v>
      </c>
      <c r="B3" t="s">
        <v>893</v>
      </c>
      <c r="C3" s="70" t="s">
        <v>894</v>
      </c>
      <c r="D3" t="s">
        <v>895</v>
      </c>
      <c r="E3" t="s">
        <v>458</v>
      </c>
      <c r="F3" t="s">
        <v>896</v>
      </c>
      <c r="G3" t="s">
        <v>897</v>
      </c>
      <c r="H3" t="s">
        <v>898</v>
      </c>
      <c r="I3" t="s">
        <v>458</v>
      </c>
      <c r="J3" t="s">
        <v>896</v>
      </c>
      <c r="K3" t="s">
        <v>897</v>
      </c>
      <c r="L3" t="s">
        <v>899</v>
      </c>
      <c r="M3" t="s">
        <v>898</v>
      </c>
      <c r="N3" t="s">
        <v>900</v>
      </c>
      <c r="Q3" t="s">
        <v>1550</v>
      </c>
      <c r="R3" t="s">
        <v>1551</v>
      </c>
      <c r="S3" t="s">
        <v>1552</v>
      </c>
      <c r="T3" t="s">
        <v>898</v>
      </c>
      <c r="V3" s="74" t="s">
        <v>1550</v>
      </c>
      <c r="W3" s="74" t="s">
        <v>1551</v>
      </c>
      <c r="X3" s="74" t="s">
        <v>1552</v>
      </c>
      <c r="Y3" s="74" t="s">
        <v>898</v>
      </c>
    </row>
    <row r="4" spans="1:25" x14ac:dyDescent="0.3">
      <c r="A4" t="s">
        <v>459</v>
      </c>
      <c r="B4" t="s">
        <v>304</v>
      </c>
      <c r="C4" s="71">
        <v>2</v>
      </c>
      <c r="D4" s="69" t="s">
        <v>901</v>
      </c>
      <c r="E4" s="69">
        <v>12437</v>
      </c>
      <c r="F4" s="69">
        <v>13327</v>
      </c>
      <c r="G4" s="69">
        <v>3415</v>
      </c>
      <c r="H4" s="69">
        <f>SUM(E4:G4)</f>
        <v>29179</v>
      </c>
      <c r="I4" s="69">
        <f>ROUND((E4*1.04),0)</f>
        <v>12934</v>
      </c>
      <c r="J4" s="69">
        <f>ROUND((F4*1.04),0)</f>
        <v>13860</v>
      </c>
      <c r="K4" s="69">
        <f>ROUND((G4*1.04),0)</f>
        <v>3552</v>
      </c>
      <c r="L4" s="69">
        <f>J4+N4</f>
        <v>14040</v>
      </c>
      <c r="M4" s="72">
        <f>I4+L4+K4</f>
        <v>30526</v>
      </c>
      <c r="N4">
        <v>180</v>
      </c>
      <c r="Q4" s="73">
        <f>I4-E4</f>
        <v>497</v>
      </c>
      <c r="R4" s="73">
        <f>L4-F4</f>
        <v>713</v>
      </c>
      <c r="S4" s="73">
        <f>K4-G4</f>
        <v>137</v>
      </c>
      <c r="T4" s="73">
        <f>M4-H4</f>
        <v>1347</v>
      </c>
      <c r="U4" s="72"/>
      <c r="V4" s="75">
        <f>(Q4/E4)*100</f>
        <v>3.9961405483637531</v>
      </c>
      <c r="W4" s="75">
        <f>(R4/F4)*100</f>
        <v>5.3500412696030608</v>
      </c>
      <c r="X4" s="75">
        <f>(S4/G4)*100</f>
        <v>4.0117130307467059</v>
      </c>
      <c r="Y4" s="75">
        <f>(T4/H4)*100</f>
        <v>4.6163336646218172</v>
      </c>
    </row>
    <row r="5" spans="1:25" x14ac:dyDescent="0.3">
      <c r="A5" t="s">
        <v>460</v>
      </c>
      <c r="B5" t="s">
        <v>306</v>
      </c>
      <c r="C5" s="71">
        <v>2</v>
      </c>
      <c r="D5" s="69" t="s">
        <v>902</v>
      </c>
      <c r="E5" s="69">
        <v>10976</v>
      </c>
      <c r="F5" s="69">
        <v>13574</v>
      </c>
      <c r="G5" s="69">
        <v>2446</v>
      </c>
      <c r="H5" s="69">
        <f t="shared" ref="H5:H68" si="0">SUM(E5:G5)</f>
        <v>26996</v>
      </c>
      <c r="I5" s="69">
        <f t="shared" ref="I5:I68" si="1">ROUND((E5*1.04),0)</f>
        <v>11415</v>
      </c>
      <c r="J5" s="69">
        <f t="shared" ref="J5:J68" si="2">ROUND((F5*1.04),0)</f>
        <v>14117</v>
      </c>
      <c r="K5" s="69">
        <f t="shared" ref="K5:K68" si="3">ROUND((G5*1.04),0)</f>
        <v>2544</v>
      </c>
      <c r="L5" s="69">
        <f t="shared" ref="L5:L68" si="4">J5+N5</f>
        <v>14292</v>
      </c>
      <c r="M5" s="72">
        <f t="shared" ref="M5:M68" si="5">I5+L5+K5</f>
        <v>28251</v>
      </c>
      <c r="N5">
        <v>175</v>
      </c>
      <c r="Q5" s="73">
        <f t="shared" ref="Q5:Q68" si="6">I5-E5</f>
        <v>439</v>
      </c>
      <c r="R5" s="73">
        <f t="shared" ref="R5:R68" si="7">L5-F5</f>
        <v>718</v>
      </c>
      <c r="S5" s="73">
        <f t="shared" ref="S5:S68" si="8">K5-G5</f>
        <v>98</v>
      </c>
      <c r="T5" s="73">
        <f t="shared" ref="T5:T68" si="9">M5-H5</f>
        <v>1255</v>
      </c>
      <c r="U5" s="72"/>
      <c r="V5" s="75">
        <f t="shared" ref="V5:V68" si="10">(Q5/E5)*100</f>
        <v>3.9996355685131193</v>
      </c>
      <c r="W5" s="75">
        <f t="shared" ref="W5:W68" si="11">(R5/F5)*100</f>
        <v>5.2895240901723888</v>
      </c>
      <c r="X5" s="75">
        <f t="shared" ref="X5:X68" si="12">(S5/G5)*100</f>
        <v>4.0065412919051511</v>
      </c>
      <c r="Y5" s="75">
        <f t="shared" ref="Y5:Y68" si="13">(T5/H5)*100</f>
        <v>4.6488368647206988</v>
      </c>
    </row>
    <row r="6" spans="1:25" x14ac:dyDescent="0.3">
      <c r="A6" t="s">
        <v>461</v>
      </c>
      <c r="B6" t="s">
        <v>308</v>
      </c>
      <c r="C6" s="71">
        <v>2</v>
      </c>
      <c r="D6" s="69" t="s">
        <v>903</v>
      </c>
      <c r="E6" s="69">
        <v>10457</v>
      </c>
      <c r="F6" s="69">
        <v>10166</v>
      </c>
      <c r="G6" s="69">
        <v>2427</v>
      </c>
      <c r="H6" s="69">
        <f t="shared" si="0"/>
        <v>23050</v>
      </c>
      <c r="I6" s="69">
        <f t="shared" si="1"/>
        <v>10875</v>
      </c>
      <c r="J6" s="69">
        <f t="shared" si="2"/>
        <v>10573</v>
      </c>
      <c r="K6" s="69">
        <f t="shared" si="3"/>
        <v>2524</v>
      </c>
      <c r="L6" s="69">
        <f t="shared" si="4"/>
        <v>10783</v>
      </c>
      <c r="M6" s="72">
        <f t="shared" si="5"/>
        <v>24182</v>
      </c>
      <c r="N6">
        <v>210</v>
      </c>
      <c r="Q6" s="73">
        <f t="shared" si="6"/>
        <v>418</v>
      </c>
      <c r="R6" s="73">
        <f t="shared" si="7"/>
        <v>617</v>
      </c>
      <c r="S6" s="73">
        <f t="shared" si="8"/>
        <v>97</v>
      </c>
      <c r="T6" s="73">
        <f t="shared" si="9"/>
        <v>1132</v>
      </c>
      <c r="U6" s="72"/>
      <c r="V6" s="75">
        <f t="shared" si="10"/>
        <v>3.9973223677919099</v>
      </c>
      <c r="W6" s="75">
        <f t="shared" si="11"/>
        <v>6.0692504426519776</v>
      </c>
      <c r="X6" s="75">
        <f t="shared" si="12"/>
        <v>3.9967037494849609</v>
      </c>
      <c r="Y6" s="75">
        <f t="shared" si="13"/>
        <v>4.9110629067245126</v>
      </c>
    </row>
    <row r="7" spans="1:25" x14ac:dyDescent="0.3">
      <c r="A7" t="s">
        <v>462</v>
      </c>
      <c r="B7" t="s">
        <v>310</v>
      </c>
      <c r="C7" s="71">
        <v>2</v>
      </c>
      <c r="D7" s="69" t="s">
        <v>904</v>
      </c>
      <c r="E7" s="69">
        <v>9969</v>
      </c>
      <c r="F7" s="69">
        <v>8442</v>
      </c>
      <c r="G7" s="69">
        <v>2287</v>
      </c>
      <c r="H7" s="69">
        <f t="shared" si="0"/>
        <v>20698</v>
      </c>
      <c r="I7" s="69">
        <f t="shared" si="1"/>
        <v>10368</v>
      </c>
      <c r="J7" s="69">
        <f t="shared" si="2"/>
        <v>8780</v>
      </c>
      <c r="K7" s="69">
        <f t="shared" si="3"/>
        <v>2378</v>
      </c>
      <c r="L7" s="69">
        <f t="shared" si="4"/>
        <v>8985</v>
      </c>
      <c r="M7" s="72">
        <f t="shared" si="5"/>
        <v>21731</v>
      </c>
      <c r="N7">
        <v>205</v>
      </c>
      <c r="Q7" s="73">
        <f t="shared" si="6"/>
        <v>399</v>
      </c>
      <c r="R7" s="73">
        <f t="shared" si="7"/>
        <v>543</v>
      </c>
      <c r="S7" s="73">
        <f t="shared" si="8"/>
        <v>91</v>
      </c>
      <c r="T7" s="73">
        <f t="shared" si="9"/>
        <v>1033</v>
      </c>
      <c r="U7" s="72"/>
      <c r="V7" s="75">
        <f t="shared" si="10"/>
        <v>4.0024074631357207</v>
      </c>
      <c r="W7" s="75">
        <f t="shared" si="11"/>
        <v>6.4321250888415076</v>
      </c>
      <c r="X7" s="75">
        <f t="shared" si="12"/>
        <v>3.9790118058592041</v>
      </c>
      <c r="Y7" s="75">
        <f t="shared" si="13"/>
        <v>4.990820369117789</v>
      </c>
    </row>
    <row r="8" spans="1:25" x14ac:dyDescent="0.3">
      <c r="A8" t="s">
        <v>463</v>
      </c>
      <c r="B8" t="s">
        <v>322</v>
      </c>
      <c r="C8" s="71">
        <v>2</v>
      </c>
      <c r="D8" s="69" t="s">
        <v>905</v>
      </c>
      <c r="E8" s="69">
        <v>22484</v>
      </c>
      <c r="F8" s="69">
        <v>10843</v>
      </c>
      <c r="G8" s="69">
        <v>15261</v>
      </c>
      <c r="H8" s="69">
        <f t="shared" si="0"/>
        <v>48588</v>
      </c>
      <c r="I8" s="69">
        <f t="shared" si="1"/>
        <v>23383</v>
      </c>
      <c r="J8" s="69">
        <f t="shared" si="2"/>
        <v>11277</v>
      </c>
      <c r="K8" s="69">
        <f t="shared" si="3"/>
        <v>15871</v>
      </c>
      <c r="L8" s="69">
        <f t="shared" si="4"/>
        <v>11277</v>
      </c>
      <c r="M8" s="72">
        <f t="shared" si="5"/>
        <v>50531</v>
      </c>
      <c r="Q8" s="73">
        <f t="shared" si="6"/>
        <v>899</v>
      </c>
      <c r="R8" s="73">
        <f t="shared" si="7"/>
        <v>434</v>
      </c>
      <c r="S8" s="73">
        <f t="shared" si="8"/>
        <v>610</v>
      </c>
      <c r="T8" s="73">
        <f t="shared" si="9"/>
        <v>1943</v>
      </c>
      <c r="U8" s="72"/>
      <c r="V8" s="75">
        <f t="shared" si="10"/>
        <v>3.9983988614125603</v>
      </c>
      <c r="W8" s="75">
        <f t="shared" si="11"/>
        <v>4.0025823111684957</v>
      </c>
      <c r="X8" s="75">
        <f t="shared" si="12"/>
        <v>3.997116833759256</v>
      </c>
      <c r="Y8" s="75">
        <f t="shared" si="13"/>
        <v>3.9989297768996455</v>
      </c>
    </row>
    <row r="9" spans="1:25" x14ac:dyDescent="0.3">
      <c r="A9" t="s">
        <v>464</v>
      </c>
      <c r="B9" t="s">
        <v>324</v>
      </c>
      <c r="C9" s="71">
        <v>2</v>
      </c>
      <c r="D9" s="69" t="s">
        <v>906</v>
      </c>
      <c r="E9" s="69">
        <v>23208</v>
      </c>
      <c r="F9" s="69">
        <v>15070</v>
      </c>
      <c r="G9" s="69">
        <v>11964</v>
      </c>
      <c r="H9" s="69">
        <f t="shared" si="0"/>
        <v>50242</v>
      </c>
      <c r="I9" s="69">
        <f t="shared" si="1"/>
        <v>24136</v>
      </c>
      <c r="J9" s="69">
        <f t="shared" si="2"/>
        <v>15673</v>
      </c>
      <c r="K9" s="69">
        <f t="shared" si="3"/>
        <v>12443</v>
      </c>
      <c r="L9" s="69">
        <f t="shared" si="4"/>
        <v>15673</v>
      </c>
      <c r="M9" s="72">
        <f t="shared" si="5"/>
        <v>52252</v>
      </c>
      <c r="Q9" s="73">
        <f t="shared" si="6"/>
        <v>928</v>
      </c>
      <c r="R9" s="73">
        <f t="shared" si="7"/>
        <v>603</v>
      </c>
      <c r="S9" s="73">
        <f t="shared" si="8"/>
        <v>479</v>
      </c>
      <c r="T9" s="73">
        <f t="shared" si="9"/>
        <v>2010</v>
      </c>
      <c r="U9" s="72"/>
      <c r="V9" s="75">
        <f t="shared" si="10"/>
        <v>3.9986211651154777</v>
      </c>
      <c r="W9" s="75">
        <f t="shared" si="11"/>
        <v>4.0013271400132711</v>
      </c>
      <c r="X9" s="75">
        <f t="shared" si="12"/>
        <v>4.0036776997659649</v>
      </c>
      <c r="Y9" s="75">
        <f t="shared" si="13"/>
        <v>4.0006369173201701</v>
      </c>
    </row>
    <row r="10" spans="1:25" x14ac:dyDescent="0.3">
      <c r="A10" t="s">
        <v>465</v>
      </c>
      <c r="B10" t="s">
        <v>326</v>
      </c>
      <c r="C10" s="71">
        <v>2</v>
      </c>
      <c r="D10" s="69" t="s">
        <v>907</v>
      </c>
      <c r="E10" s="69">
        <v>24560</v>
      </c>
      <c r="F10" s="69">
        <v>15253</v>
      </c>
      <c r="G10" s="69">
        <v>10982</v>
      </c>
      <c r="H10" s="69">
        <f t="shared" si="0"/>
        <v>50795</v>
      </c>
      <c r="I10" s="69">
        <f t="shared" si="1"/>
        <v>25542</v>
      </c>
      <c r="J10" s="69">
        <f t="shared" si="2"/>
        <v>15863</v>
      </c>
      <c r="K10" s="69">
        <f t="shared" si="3"/>
        <v>11421</v>
      </c>
      <c r="L10" s="69">
        <f t="shared" si="4"/>
        <v>15863</v>
      </c>
      <c r="M10" s="72">
        <f t="shared" si="5"/>
        <v>52826</v>
      </c>
      <c r="Q10" s="73">
        <f t="shared" si="6"/>
        <v>982</v>
      </c>
      <c r="R10" s="73">
        <f t="shared" si="7"/>
        <v>610</v>
      </c>
      <c r="S10" s="73">
        <f t="shared" si="8"/>
        <v>439</v>
      </c>
      <c r="T10" s="73">
        <f t="shared" si="9"/>
        <v>2031</v>
      </c>
      <c r="U10" s="72"/>
      <c r="V10" s="75">
        <f t="shared" si="10"/>
        <v>3.9983713355048862</v>
      </c>
      <c r="W10" s="75">
        <f t="shared" si="11"/>
        <v>3.9992132695207503</v>
      </c>
      <c r="X10" s="75">
        <f t="shared" si="12"/>
        <v>3.9974503733381899</v>
      </c>
      <c r="Y10" s="75">
        <f t="shared" si="13"/>
        <v>3.9984250418348264</v>
      </c>
    </row>
    <row r="11" spans="1:25" x14ac:dyDescent="0.3">
      <c r="A11" t="s">
        <v>466</v>
      </c>
      <c r="B11" t="s">
        <v>328</v>
      </c>
      <c r="C11" s="71">
        <v>2</v>
      </c>
      <c r="D11" s="69" t="s">
        <v>908</v>
      </c>
      <c r="E11" s="69">
        <v>25796</v>
      </c>
      <c r="F11" s="69">
        <v>13194</v>
      </c>
      <c r="G11" s="69">
        <v>14455</v>
      </c>
      <c r="H11" s="69">
        <f t="shared" si="0"/>
        <v>53445</v>
      </c>
      <c r="I11" s="69">
        <f t="shared" si="1"/>
        <v>26828</v>
      </c>
      <c r="J11" s="69">
        <f t="shared" si="2"/>
        <v>13722</v>
      </c>
      <c r="K11" s="69">
        <f t="shared" si="3"/>
        <v>15033</v>
      </c>
      <c r="L11" s="69">
        <f t="shared" si="4"/>
        <v>13722</v>
      </c>
      <c r="M11" s="72">
        <f t="shared" si="5"/>
        <v>55583</v>
      </c>
      <c r="Q11" s="73">
        <f t="shared" si="6"/>
        <v>1032</v>
      </c>
      <c r="R11" s="73">
        <f t="shared" si="7"/>
        <v>528</v>
      </c>
      <c r="S11" s="73">
        <f t="shared" si="8"/>
        <v>578</v>
      </c>
      <c r="T11" s="73">
        <f t="shared" si="9"/>
        <v>2138</v>
      </c>
      <c r="U11" s="72"/>
      <c r="V11" s="75">
        <f t="shared" si="10"/>
        <v>4.0006202512017364</v>
      </c>
      <c r="W11" s="75">
        <f t="shared" si="11"/>
        <v>4.0018190086402905</v>
      </c>
      <c r="X11" s="75">
        <f t="shared" si="12"/>
        <v>3.9986163957108265</v>
      </c>
      <c r="Y11" s="75">
        <f t="shared" si="13"/>
        <v>4.0003742164842366</v>
      </c>
    </row>
    <row r="12" spans="1:25" x14ac:dyDescent="0.3">
      <c r="A12" t="s">
        <v>467</v>
      </c>
      <c r="B12" t="s">
        <v>330</v>
      </c>
      <c r="C12" s="71">
        <v>2</v>
      </c>
      <c r="D12" s="69" t="s">
        <v>909</v>
      </c>
      <c r="E12" s="69">
        <v>26201</v>
      </c>
      <c r="F12" s="69">
        <v>15348</v>
      </c>
      <c r="G12" s="69">
        <v>12728</v>
      </c>
      <c r="H12" s="69">
        <f t="shared" si="0"/>
        <v>54277</v>
      </c>
      <c r="I12" s="69">
        <f t="shared" si="1"/>
        <v>27249</v>
      </c>
      <c r="J12" s="69">
        <f t="shared" si="2"/>
        <v>15962</v>
      </c>
      <c r="K12" s="69">
        <f t="shared" si="3"/>
        <v>13237</v>
      </c>
      <c r="L12" s="69">
        <f t="shared" si="4"/>
        <v>15962</v>
      </c>
      <c r="M12" s="72">
        <f t="shared" si="5"/>
        <v>56448</v>
      </c>
      <c r="Q12" s="73">
        <f t="shared" si="6"/>
        <v>1048</v>
      </c>
      <c r="R12" s="73">
        <f t="shared" si="7"/>
        <v>614</v>
      </c>
      <c r="S12" s="73">
        <f t="shared" si="8"/>
        <v>509</v>
      </c>
      <c r="T12" s="73">
        <f t="shared" si="9"/>
        <v>2171</v>
      </c>
      <c r="U12" s="72"/>
      <c r="V12" s="75">
        <f t="shared" si="10"/>
        <v>3.9998473340712186</v>
      </c>
      <c r="W12" s="75">
        <f t="shared" si="11"/>
        <v>4.0005212405525148</v>
      </c>
      <c r="X12" s="75">
        <f t="shared" si="12"/>
        <v>3.9990571967316155</v>
      </c>
      <c r="Y12" s="75">
        <f t="shared" si="13"/>
        <v>3.9998526079186392</v>
      </c>
    </row>
    <row r="13" spans="1:25" x14ac:dyDescent="0.3">
      <c r="A13" t="s">
        <v>468</v>
      </c>
      <c r="B13" t="s">
        <v>332</v>
      </c>
      <c r="C13" s="71">
        <v>2</v>
      </c>
      <c r="D13" s="69" t="s">
        <v>910</v>
      </c>
      <c r="E13" s="69">
        <v>28579</v>
      </c>
      <c r="F13" s="69">
        <v>15634</v>
      </c>
      <c r="G13" s="69">
        <v>15020</v>
      </c>
      <c r="H13" s="69">
        <f t="shared" si="0"/>
        <v>59233</v>
      </c>
      <c r="I13" s="69">
        <f t="shared" si="1"/>
        <v>29722</v>
      </c>
      <c r="J13" s="69">
        <f t="shared" si="2"/>
        <v>16259</v>
      </c>
      <c r="K13" s="69">
        <f t="shared" si="3"/>
        <v>15621</v>
      </c>
      <c r="L13" s="69">
        <f t="shared" si="4"/>
        <v>16259</v>
      </c>
      <c r="M13" s="72">
        <f t="shared" si="5"/>
        <v>61602</v>
      </c>
      <c r="Q13" s="73">
        <f t="shared" si="6"/>
        <v>1143</v>
      </c>
      <c r="R13" s="73">
        <f t="shared" si="7"/>
        <v>625</v>
      </c>
      <c r="S13" s="73">
        <f t="shared" si="8"/>
        <v>601</v>
      </c>
      <c r="T13" s="73">
        <f t="shared" si="9"/>
        <v>2369</v>
      </c>
      <c r="U13" s="72"/>
      <c r="V13" s="75">
        <f t="shared" si="10"/>
        <v>3.9994401483606841</v>
      </c>
      <c r="W13" s="75">
        <f t="shared" si="11"/>
        <v>3.9976973263400279</v>
      </c>
      <c r="X13" s="75">
        <f t="shared" si="12"/>
        <v>4.0013315579227697</v>
      </c>
      <c r="Y13" s="75">
        <f t="shared" si="13"/>
        <v>3.9994597606064186</v>
      </c>
    </row>
    <row r="14" spans="1:25" x14ac:dyDescent="0.3">
      <c r="A14" t="s">
        <v>469</v>
      </c>
      <c r="B14" t="s">
        <v>334</v>
      </c>
      <c r="C14" s="71">
        <v>2</v>
      </c>
      <c r="D14" s="69" t="s">
        <v>911</v>
      </c>
      <c r="E14" s="69">
        <v>32760</v>
      </c>
      <c r="F14" s="69">
        <v>20245</v>
      </c>
      <c r="G14" s="69">
        <v>20627</v>
      </c>
      <c r="H14" s="69">
        <f t="shared" si="0"/>
        <v>73632</v>
      </c>
      <c r="I14" s="69">
        <f t="shared" si="1"/>
        <v>34070</v>
      </c>
      <c r="J14" s="69">
        <f t="shared" si="2"/>
        <v>21055</v>
      </c>
      <c r="K14" s="69">
        <f t="shared" si="3"/>
        <v>21452</v>
      </c>
      <c r="L14" s="69">
        <f t="shared" si="4"/>
        <v>21055</v>
      </c>
      <c r="M14" s="72">
        <f t="shared" si="5"/>
        <v>76577</v>
      </c>
      <c r="Q14" s="73">
        <f t="shared" si="6"/>
        <v>1310</v>
      </c>
      <c r="R14" s="73">
        <f t="shared" si="7"/>
        <v>810</v>
      </c>
      <c r="S14" s="73">
        <f t="shared" si="8"/>
        <v>825</v>
      </c>
      <c r="T14" s="73">
        <f t="shared" si="9"/>
        <v>2945</v>
      </c>
      <c r="U14" s="72"/>
      <c r="V14" s="75">
        <f t="shared" si="10"/>
        <v>3.9987789987789983</v>
      </c>
      <c r="W14" s="75">
        <f t="shared" si="11"/>
        <v>4.0009878982464802</v>
      </c>
      <c r="X14" s="75">
        <f t="shared" si="12"/>
        <v>3.999612158820963</v>
      </c>
      <c r="Y14" s="75">
        <f t="shared" si="13"/>
        <v>3.9996197305519336</v>
      </c>
    </row>
    <row r="15" spans="1:25" x14ac:dyDescent="0.3">
      <c r="A15" t="s">
        <v>470</v>
      </c>
      <c r="B15" t="s">
        <v>336</v>
      </c>
      <c r="C15" s="71">
        <v>2</v>
      </c>
      <c r="D15" s="69" t="s">
        <v>912</v>
      </c>
      <c r="E15" s="69">
        <v>32760</v>
      </c>
      <c r="F15" s="69">
        <v>20245</v>
      </c>
      <c r="G15" s="69">
        <v>20627</v>
      </c>
      <c r="H15" s="69">
        <f t="shared" si="0"/>
        <v>73632</v>
      </c>
      <c r="I15" s="69">
        <f t="shared" si="1"/>
        <v>34070</v>
      </c>
      <c r="J15" s="69">
        <f t="shared" si="2"/>
        <v>21055</v>
      </c>
      <c r="K15" s="69">
        <f t="shared" si="3"/>
        <v>21452</v>
      </c>
      <c r="L15" s="69">
        <f t="shared" si="4"/>
        <v>21055</v>
      </c>
      <c r="M15" s="72">
        <f t="shared" si="5"/>
        <v>76577</v>
      </c>
      <c r="Q15" s="73">
        <f t="shared" si="6"/>
        <v>1310</v>
      </c>
      <c r="R15" s="73">
        <f t="shared" si="7"/>
        <v>810</v>
      </c>
      <c r="S15" s="73">
        <f t="shared" si="8"/>
        <v>825</v>
      </c>
      <c r="T15" s="73">
        <f t="shared" si="9"/>
        <v>2945</v>
      </c>
      <c r="U15" s="72"/>
      <c r="V15" s="75">
        <f t="shared" si="10"/>
        <v>3.9987789987789983</v>
      </c>
      <c r="W15" s="75">
        <f t="shared" si="11"/>
        <v>4.0009878982464802</v>
      </c>
      <c r="X15" s="75">
        <f t="shared" si="12"/>
        <v>3.999612158820963</v>
      </c>
      <c r="Y15" s="75">
        <f t="shared" si="13"/>
        <v>3.9996197305519336</v>
      </c>
    </row>
    <row r="16" spans="1:25" x14ac:dyDescent="0.3">
      <c r="A16" t="s">
        <v>471</v>
      </c>
      <c r="B16" t="s">
        <v>338</v>
      </c>
      <c r="C16" s="71">
        <v>2</v>
      </c>
      <c r="D16" s="69" t="s">
        <v>913</v>
      </c>
      <c r="E16" s="69">
        <v>36513</v>
      </c>
      <c r="F16" s="69">
        <v>20875</v>
      </c>
      <c r="G16" s="69">
        <v>19039</v>
      </c>
      <c r="H16" s="69">
        <f t="shared" si="0"/>
        <v>76427</v>
      </c>
      <c r="I16" s="69">
        <f t="shared" si="1"/>
        <v>37974</v>
      </c>
      <c r="J16" s="69">
        <f t="shared" si="2"/>
        <v>21710</v>
      </c>
      <c r="K16" s="69">
        <f t="shared" si="3"/>
        <v>19801</v>
      </c>
      <c r="L16" s="69">
        <f t="shared" si="4"/>
        <v>21710</v>
      </c>
      <c r="M16" s="72">
        <f t="shared" si="5"/>
        <v>79485</v>
      </c>
      <c r="Q16" s="73">
        <f t="shared" si="6"/>
        <v>1461</v>
      </c>
      <c r="R16" s="73">
        <f t="shared" si="7"/>
        <v>835</v>
      </c>
      <c r="S16" s="73">
        <f t="shared" si="8"/>
        <v>762</v>
      </c>
      <c r="T16" s="73">
        <f t="shared" si="9"/>
        <v>3058</v>
      </c>
      <c r="U16" s="72"/>
      <c r="V16" s="75">
        <f t="shared" si="10"/>
        <v>4.0013146002793532</v>
      </c>
      <c r="W16" s="75">
        <f t="shared" si="11"/>
        <v>4</v>
      </c>
      <c r="X16" s="75">
        <f t="shared" si="12"/>
        <v>4.0023110457482014</v>
      </c>
      <c r="Y16" s="75">
        <f t="shared" si="13"/>
        <v>4.0012037630680259</v>
      </c>
    </row>
    <row r="17" spans="1:25" x14ac:dyDescent="0.3">
      <c r="A17" t="s">
        <v>472</v>
      </c>
      <c r="B17" t="s">
        <v>340</v>
      </c>
      <c r="C17" s="71">
        <v>2</v>
      </c>
      <c r="D17" s="69" t="s">
        <v>914</v>
      </c>
      <c r="E17" s="69">
        <v>22484</v>
      </c>
      <c r="F17" s="69">
        <v>10843</v>
      </c>
      <c r="G17" s="69">
        <v>15261</v>
      </c>
      <c r="H17" s="69">
        <f t="shared" si="0"/>
        <v>48588</v>
      </c>
      <c r="I17" s="69">
        <f t="shared" si="1"/>
        <v>23383</v>
      </c>
      <c r="J17" s="69">
        <f t="shared" si="2"/>
        <v>11277</v>
      </c>
      <c r="K17" s="69">
        <f t="shared" si="3"/>
        <v>15871</v>
      </c>
      <c r="L17" s="69">
        <f t="shared" si="4"/>
        <v>11277</v>
      </c>
      <c r="M17" s="72">
        <f t="shared" si="5"/>
        <v>50531</v>
      </c>
      <c r="Q17" s="73">
        <f t="shared" si="6"/>
        <v>899</v>
      </c>
      <c r="R17" s="73">
        <f t="shared" si="7"/>
        <v>434</v>
      </c>
      <c r="S17" s="73">
        <f t="shared" si="8"/>
        <v>610</v>
      </c>
      <c r="T17" s="73">
        <f t="shared" si="9"/>
        <v>1943</v>
      </c>
      <c r="U17" s="72"/>
      <c r="V17" s="75">
        <f t="shared" si="10"/>
        <v>3.9983988614125603</v>
      </c>
      <c r="W17" s="75">
        <f t="shared" si="11"/>
        <v>4.0025823111684957</v>
      </c>
      <c r="X17" s="75">
        <f t="shared" si="12"/>
        <v>3.997116833759256</v>
      </c>
      <c r="Y17" s="75">
        <f t="shared" si="13"/>
        <v>3.9989297768996455</v>
      </c>
    </row>
    <row r="18" spans="1:25" x14ac:dyDescent="0.3">
      <c r="A18" t="s">
        <v>473</v>
      </c>
      <c r="B18" t="s">
        <v>342</v>
      </c>
      <c r="C18" s="71">
        <v>2</v>
      </c>
      <c r="D18" s="69" t="s">
        <v>915</v>
      </c>
      <c r="E18" s="69">
        <v>28579</v>
      </c>
      <c r="F18" s="69">
        <v>15634</v>
      </c>
      <c r="G18" s="69">
        <v>15020</v>
      </c>
      <c r="H18" s="69">
        <f t="shared" si="0"/>
        <v>59233</v>
      </c>
      <c r="I18" s="69">
        <f t="shared" si="1"/>
        <v>29722</v>
      </c>
      <c r="J18" s="69">
        <f t="shared" si="2"/>
        <v>16259</v>
      </c>
      <c r="K18" s="69">
        <f t="shared" si="3"/>
        <v>15621</v>
      </c>
      <c r="L18" s="69">
        <f t="shared" si="4"/>
        <v>16259</v>
      </c>
      <c r="M18" s="72">
        <f t="shared" si="5"/>
        <v>61602</v>
      </c>
      <c r="Q18" s="73">
        <f t="shared" si="6"/>
        <v>1143</v>
      </c>
      <c r="R18" s="73">
        <f t="shared" si="7"/>
        <v>625</v>
      </c>
      <c r="S18" s="73">
        <f t="shared" si="8"/>
        <v>601</v>
      </c>
      <c r="T18" s="73">
        <f t="shared" si="9"/>
        <v>2369</v>
      </c>
      <c r="U18" s="72"/>
      <c r="V18" s="75">
        <f t="shared" si="10"/>
        <v>3.9994401483606841</v>
      </c>
      <c r="W18" s="75">
        <f t="shared" si="11"/>
        <v>3.9976973263400279</v>
      </c>
      <c r="X18" s="75">
        <f t="shared" si="12"/>
        <v>4.0013315579227697</v>
      </c>
      <c r="Y18" s="75">
        <f t="shared" si="13"/>
        <v>3.9994597606064186</v>
      </c>
    </row>
    <row r="19" spans="1:25" x14ac:dyDescent="0.3">
      <c r="A19" t="s">
        <v>474</v>
      </c>
      <c r="B19" t="s">
        <v>344</v>
      </c>
      <c r="C19" s="71">
        <v>2</v>
      </c>
      <c r="D19" s="69" t="s">
        <v>916</v>
      </c>
      <c r="E19" s="69">
        <v>26201</v>
      </c>
      <c r="F19" s="69">
        <v>15348</v>
      </c>
      <c r="G19" s="69">
        <v>12728</v>
      </c>
      <c r="H19" s="69">
        <f t="shared" si="0"/>
        <v>54277</v>
      </c>
      <c r="I19" s="69">
        <f t="shared" si="1"/>
        <v>27249</v>
      </c>
      <c r="J19" s="69">
        <f t="shared" si="2"/>
        <v>15962</v>
      </c>
      <c r="K19" s="69">
        <f t="shared" si="3"/>
        <v>13237</v>
      </c>
      <c r="L19" s="69">
        <f t="shared" si="4"/>
        <v>15962</v>
      </c>
      <c r="M19" s="72">
        <f t="shared" si="5"/>
        <v>56448</v>
      </c>
      <c r="Q19" s="73">
        <f t="shared" si="6"/>
        <v>1048</v>
      </c>
      <c r="R19" s="73">
        <f t="shared" si="7"/>
        <v>614</v>
      </c>
      <c r="S19" s="73">
        <f t="shared" si="8"/>
        <v>509</v>
      </c>
      <c r="T19" s="73">
        <f t="shared" si="9"/>
        <v>2171</v>
      </c>
      <c r="U19" s="72"/>
      <c r="V19" s="75">
        <f t="shared" si="10"/>
        <v>3.9998473340712186</v>
      </c>
      <c r="W19" s="75">
        <f t="shared" si="11"/>
        <v>4.0005212405525148</v>
      </c>
      <c r="X19" s="75">
        <f t="shared" si="12"/>
        <v>3.9990571967316155</v>
      </c>
      <c r="Y19" s="75">
        <f t="shared" si="13"/>
        <v>3.9998526079186392</v>
      </c>
    </row>
    <row r="20" spans="1:25" x14ac:dyDescent="0.3">
      <c r="A20" t="s">
        <v>475</v>
      </c>
      <c r="B20" t="s">
        <v>345</v>
      </c>
      <c r="C20" s="71">
        <v>2</v>
      </c>
      <c r="D20" s="69" t="s">
        <v>917</v>
      </c>
      <c r="E20" s="69">
        <v>24560</v>
      </c>
      <c r="F20" s="69">
        <v>15253</v>
      </c>
      <c r="G20" s="69">
        <v>10982</v>
      </c>
      <c r="H20" s="69">
        <f t="shared" si="0"/>
        <v>50795</v>
      </c>
      <c r="I20" s="69">
        <f t="shared" si="1"/>
        <v>25542</v>
      </c>
      <c r="J20" s="69">
        <f t="shared" si="2"/>
        <v>15863</v>
      </c>
      <c r="K20" s="69">
        <f t="shared" si="3"/>
        <v>11421</v>
      </c>
      <c r="L20" s="69">
        <f t="shared" si="4"/>
        <v>15863</v>
      </c>
      <c r="M20" s="72">
        <f t="shared" si="5"/>
        <v>52826</v>
      </c>
      <c r="Q20" s="73">
        <f t="shared" si="6"/>
        <v>982</v>
      </c>
      <c r="R20" s="73">
        <f t="shared" si="7"/>
        <v>610</v>
      </c>
      <c r="S20" s="73">
        <f t="shared" si="8"/>
        <v>439</v>
      </c>
      <c r="T20" s="73">
        <f t="shared" si="9"/>
        <v>2031</v>
      </c>
      <c r="U20" s="72"/>
      <c r="V20" s="75">
        <f t="shared" si="10"/>
        <v>3.9983713355048862</v>
      </c>
      <c r="W20" s="75">
        <f t="shared" si="11"/>
        <v>3.9992132695207503</v>
      </c>
      <c r="X20" s="75">
        <f t="shared" si="12"/>
        <v>3.9974503733381899</v>
      </c>
      <c r="Y20" s="75">
        <f t="shared" si="13"/>
        <v>3.9984250418348264</v>
      </c>
    </row>
    <row r="21" spans="1:25" x14ac:dyDescent="0.3">
      <c r="A21" t="s">
        <v>476</v>
      </c>
      <c r="B21" t="s">
        <v>346</v>
      </c>
      <c r="C21" s="71">
        <v>2</v>
      </c>
      <c r="D21" s="69" t="s">
        <v>918</v>
      </c>
      <c r="E21" s="69">
        <v>18669</v>
      </c>
      <c r="F21" s="69">
        <v>13579</v>
      </c>
      <c r="G21" s="69">
        <v>6676</v>
      </c>
      <c r="H21" s="69">
        <f t="shared" si="0"/>
        <v>38924</v>
      </c>
      <c r="I21" s="69">
        <f t="shared" si="1"/>
        <v>19416</v>
      </c>
      <c r="J21" s="69">
        <f t="shared" si="2"/>
        <v>14122</v>
      </c>
      <c r="K21" s="69">
        <f t="shared" si="3"/>
        <v>6943</v>
      </c>
      <c r="L21" s="69">
        <f t="shared" si="4"/>
        <v>14122</v>
      </c>
      <c r="M21" s="72">
        <f t="shared" si="5"/>
        <v>40481</v>
      </c>
      <c r="Q21" s="73">
        <f t="shared" si="6"/>
        <v>747</v>
      </c>
      <c r="R21" s="73">
        <f t="shared" si="7"/>
        <v>543</v>
      </c>
      <c r="S21" s="73">
        <f t="shared" si="8"/>
        <v>267</v>
      </c>
      <c r="T21" s="73">
        <f t="shared" si="9"/>
        <v>1557</v>
      </c>
      <c r="U21" s="72"/>
      <c r="V21" s="75">
        <f t="shared" si="10"/>
        <v>4.0012855535915151</v>
      </c>
      <c r="W21" s="75">
        <f t="shared" si="11"/>
        <v>3.9988217099933721</v>
      </c>
      <c r="X21" s="75">
        <f t="shared" si="12"/>
        <v>3.9994008388256437</v>
      </c>
      <c r="Y21" s="75">
        <f t="shared" si="13"/>
        <v>4.0001027643613192</v>
      </c>
    </row>
    <row r="22" spans="1:25" x14ac:dyDescent="0.3">
      <c r="A22" t="s">
        <v>477</v>
      </c>
      <c r="B22" t="s">
        <v>348</v>
      </c>
      <c r="C22" s="71">
        <v>2</v>
      </c>
      <c r="D22" s="69" t="s">
        <v>919</v>
      </c>
      <c r="E22" s="69">
        <v>18104</v>
      </c>
      <c r="F22" s="69">
        <v>12116</v>
      </c>
      <c r="G22" s="69">
        <v>7561</v>
      </c>
      <c r="H22" s="69">
        <f t="shared" si="0"/>
        <v>37781</v>
      </c>
      <c r="I22" s="69">
        <f t="shared" si="1"/>
        <v>18828</v>
      </c>
      <c r="J22" s="69">
        <f t="shared" si="2"/>
        <v>12601</v>
      </c>
      <c r="K22" s="69">
        <f t="shared" si="3"/>
        <v>7863</v>
      </c>
      <c r="L22" s="69">
        <f t="shared" si="4"/>
        <v>12601</v>
      </c>
      <c r="M22" s="72">
        <f t="shared" si="5"/>
        <v>39292</v>
      </c>
      <c r="Q22" s="73">
        <f t="shared" si="6"/>
        <v>724</v>
      </c>
      <c r="R22" s="73">
        <f t="shared" si="7"/>
        <v>485</v>
      </c>
      <c r="S22" s="73">
        <f t="shared" si="8"/>
        <v>302</v>
      </c>
      <c r="T22" s="73">
        <f t="shared" si="9"/>
        <v>1511</v>
      </c>
      <c r="U22" s="72"/>
      <c r="V22" s="75">
        <f t="shared" si="10"/>
        <v>3.999116217410517</v>
      </c>
      <c r="W22" s="75">
        <f t="shared" si="11"/>
        <v>4.0029712776493893</v>
      </c>
      <c r="X22" s="75">
        <f t="shared" si="12"/>
        <v>3.9941806639333421</v>
      </c>
      <c r="Y22" s="75">
        <f t="shared" si="13"/>
        <v>3.9993647600645823</v>
      </c>
    </row>
    <row r="23" spans="1:25" x14ac:dyDescent="0.3">
      <c r="A23" t="s">
        <v>478</v>
      </c>
      <c r="B23" t="s">
        <v>350</v>
      </c>
      <c r="C23" s="71">
        <v>2</v>
      </c>
      <c r="D23" s="69" t="s">
        <v>920</v>
      </c>
      <c r="E23" s="69">
        <v>19342</v>
      </c>
      <c r="F23" s="69">
        <v>14128</v>
      </c>
      <c r="G23" s="69">
        <v>6688</v>
      </c>
      <c r="H23" s="69">
        <f t="shared" si="0"/>
        <v>40158</v>
      </c>
      <c r="I23" s="69">
        <f t="shared" si="1"/>
        <v>20116</v>
      </c>
      <c r="J23" s="69">
        <f t="shared" si="2"/>
        <v>14693</v>
      </c>
      <c r="K23" s="69">
        <f t="shared" si="3"/>
        <v>6956</v>
      </c>
      <c r="L23" s="69">
        <f t="shared" si="4"/>
        <v>14693</v>
      </c>
      <c r="M23" s="72">
        <f t="shared" si="5"/>
        <v>41765</v>
      </c>
      <c r="Q23" s="73">
        <f t="shared" si="6"/>
        <v>774</v>
      </c>
      <c r="R23" s="73">
        <f t="shared" si="7"/>
        <v>565</v>
      </c>
      <c r="S23" s="73">
        <f t="shared" si="8"/>
        <v>268</v>
      </c>
      <c r="T23" s="73">
        <f t="shared" si="9"/>
        <v>1607</v>
      </c>
      <c r="U23" s="72"/>
      <c r="V23" s="75">
        <f t="shared" si="10"/>
        <v>4.0016544307724127</v>
      </c>
      <c r="W23" s="75">
        <f t="shared" si="11"/>
        <v>3.9991506228765572</v>
      </c>
      <c r="X23" s="75">
        <f t="shared" si="12"/>
        <v>4.0071770334928232</v>
      </c>
      <c r="Y23" s="75">
        <f t="shared" si="13"/>
        <v>4.0016933114198912</v>
      </c>
    </row>
    <row r="24" spans="1:25" x14ac:dyDescent="0.3">
      <c r="A24" t="s">
        <v>479</v>
      </c>
      <c r="B24" t="s">
        <v>352</v>
      </c>
      <c r="C24" s="71">
        <v>2</v>
      </c>
      <c r="D24" s="69" t="s">
        <v>921</v>
      </c>
      <c r="E24" s="69">
        <v>19405</v>
      </c>
      <c r="F24" s="69">
        <v>15028</v>
      </c>
      <c r="G24" s="69">
        <v>6760</v>
      </c>
      <c r="H24" s="69">
        <f t="shared" si="0"/>
        <v>41193</v>
      </c>
      <c r="I24" s="69">
        <f t="shared" si="1"/>
        <v>20181</v>
      </c>
      <c r="J24" s="69">
        <f t="shared" si="2"/>
        <v>15629</v>
      </c>
      <c r="K24" s="69">
        <f t="shared" si="3"/>
        <v>7030</v>
      </c>
      <c r="L24" s="69">
        <f t="shared" si="4"/>
        <v>15629</v>
      </c>
      <c r="M24" s="72">
        <f t="shared" si="5"/>
        <v>42840</v>
      </c>
      <c r="Q24" s="73">
        <f t="shared" si="6"/>
        <v>776</v>
      </c>
      <c r="R24" s="73">
        <f t="shared" si="7"/>
        <v>601</v>
      </c>
      <c r="S24" s="73">
        <f t="shared" si="8"/>
        <v>270</v>
      </c>
      <c r="T24" s="73">
        <f t="shared" si="9"/>
        <v>1647</v>
      </c>
      <c r="U24" s="72"/>
      <c r="V24" s="75">
        <f t="shared" si="10"/>
        <v>3.9989693377995366</v>
      </c>
      <c r="W24" s="75">
        <f t="shared" si="11"/>
        <v>3.9992014905509716</v>
      </c>
      <c r="X24" s="75">
        <f t="shared" si="12"/>
        <v>3.9940828402366866</v>
      </c>
      <c r="Y24" s="75">
        <f t="shared" si="13"/>
        <v>3.998252130216299</v>
      </c>
    </row>
    <row r="25" spans="1:25" x14ac:dyDescent="0.3">
      <c r="A25" t="s">
        <v>480</v>
      </c>
      <c r="B25" t="s">
        <v>354</v>
      </c>
      <c r="C25" s="71">
        <v>2</v>
      </c>
      <c r="D25" s="69" t="s">
        <v>922</v>
      </c>
      <c r="E25" s="69">
        <v>17736</v>
      </c>
      <c r="F25" s="69">
        <v>9387</v>
      </c>
      <c r="G25" s="69">
        <v>7338</v>
      </c>
      <c r="H25" s="69">
        <f t="shared" si="0"/>
        <v>34461</v>
      </c>
      <c r="I25" s="69">
        <f t="shared" si="1"/>
        <v>18445</v>
      </c>
      <c r="J25" s="69">
        <f t="shared" si="2"/>
        <v>9762</v>
      </c>
      <c r="K25" s="69">
        <f t="shared" si="3"/>
        <v>7632</v>
      </c>
      <c r="L25" s="69">
        <f t="shared" si="4"/>
        <v>9762</v>
      </c>
      <c r="M25" s="72">
        <f t="shared" si="5"/>
        <v>35839</v>
      </c>
      <c r="Q25" s="73">
        <f t="shared" si="6"/>
        <v>709</v>
      </c>
      <c r="R25" s="73">
        <f t="shared" si="7"/>
        <v>375</v>
      </c>
      <c r="S25" s="73">
        <f t="shared" si="8"/>
        <v>294</v>
      </c>
      <c r="T25" s="73">
        <f t="shared" si="9"/>
        <v>1378</v>
      </c>
      <c r="U25" s="72"/>
      <c r="V25" s="75">
        <f t="shared" si="10"/>
        <v>3.9975191700496167</v>
      </c>
      <c r="W25" s="75">
        <f t="shared" si="11"/>
        <v>3.9948865452221156</v>
      </c>
      <c r="X25" s="75">
        <f t="shared" si="12"/>
        <v>4.0065412919051511</v>
      </c>
      <c r="Y25" s="75">
        <f t="shared" si="13"/>
        <v>3.9987231943356258</v>
      </c>
    </row>
    <row r="26" spans="1:25" x14ac:dyDescent="0.3">
      <c r="A26" t="s">
        <v>481</v>
      </c>
      <c r="B26" t="s">
        <v>356</v>
      </c>
      <c r="C26" s="71">
        <v>2</v>
      </c>
      <c r="D26" s="69" t="s">
        <v>923</v>
      </c>
      <c r="E26" s="69">
        <v>18104</v>
      </c>
      <c r="F26" s="69">
        <v>9722</v>
      </c>
      <c r="G26" s="69">
        <v>9954</v>
      </c>
      <c r="H26" s="69">
        <f t="shared" si="0"/>
        <v>37780</v>
      </c>
      <c r="I26" s="69">
        <f t="shared" si="1"/>
        <v>18828</v>
      </c>
      <c r="J26" s="69">
        <f t="shared" si="2"/>
        <v>10111</v>
      </c>
      <c r="K26" s="69">
        <f t="shared" si="3"/>
        <v>10352</v>
      </c>
      <c r="L26" s="69">
        <f t="shared" si="4"/>
        <v>10111</v>
      </c>
      <c r="M26" s="72">
        <f t="shared" si="5"/>
        <v>39291</v>
      </c>
      <c r="Q26" s="73">
        <f t="shared" si="6"/>
        <v>724</v>
      </c>
      <c r="R26" s="73">
        <f t="shared" si="7"/>
        <v>389</v>
      </c>
      <c r="S26" s="73">
        <f t="shared" si="8"/>
        <v>398</v>
      </c>
      <c r="T26" s="73">
        <f t="shared" si="9"/>
        <v>1511</v>
      </c>
      <c r="U26" s="72"/>
      <c r="V26" s="75">
        <f t="shared" si="10"/>
        <v>3.999116217410517</v>
      </c>
      <c r="W26" s="75">
        <f t="shared" si="11"/>
        <v>4.0012343139271751</v>
      </c>
      <c r="X26" s="75">
        <f t="shared" si="12"/>
        <v>3.9983926059875428</v>
      </c>
      <c r="Y26" s="75">
        <f t="shared" si="13"/>
        <v>3.9994706193753311</v>
      </c>
    </row>
    <row r="27" spans="1:25" x14ac:dyDescent="0.3">
      <c r="A27" t="s">
        <v>482</v>
      </c>
      <c r="B27" t="s">
        <v>358</v>
      </c>
      <c r="C27" s="71">
        <v>2</v>
      </c>
      <c r="D27" s="69" t="s">
        <v>924</v>
      </c>
      <c r="E27" s="69">
        <v>19498</v>
      </c>
      <c r="F27" s="69">
        <v>11096</v>
      </c>
      <c r="G27" s="69">
        <v>10225</v>
      </c>
      <c r="H27" s="69">
        <f t="shared" si="0"/>
        <v>40819</v>
      </c>
      <c r="I27" s="69">
        <f t="shared" si="1"/>
        <v>20278</v>
      </c>
      <c r="J27" s="69">
        <f t="shared" si="2"/>
        <v>11540</v>
      </c>
      <c r="K27" s="69">
        <f t="shared" si="3"/>
        <v>10634</v>
      </c>
      <c r="L27" s="69">
        <f t="shared" si="4"/>
        <v>11540</v>
      </c>
      <c r="M27" s="72">
        <f t="shared" si="5"/>
        <v>42452</v>
      </c>
      <c r="Q27" s="73">
        <f t="shared" si="6"/>
        <v>780</v>
      </c>
      <c r="R27" s="73">
        <f t="shared" si="7"/>
        <v>444</v>
      </c>
      <c r="S27" s="73">
        <f t="shared" si="8"/>
        <v>409</v>
      </c>
      <c r="T27" s="73">
        <f t="shared" si="9"/>
        <v>1633</v>
      </c>
      <c r="U27" s="72"/>
      <c r="V27" s="75">
        <f t="shared" si="10"/>
        <v>4.0004102984921532</v>
      </c>
      <c r="W27" s="75">
        <f t="shared" si="11"/>
        <v>4.0014419610670506</v>
      </c>
      <c r="X27" s="75">
        <f t="shared" si="12"/>
        <v>4</v>
      </c>
      <c r="Y27" s="75">
        <f t="shared" si="13"/>
        <v>4.0005879614885229</v>
      </c>
    </row>
    <row r="28" spans="1:25" x14ac:dyDescent="0.3">
      <c r="A28" t="s">
        <v>483</v>
      </c>
      <c r="B28" t="s">
        <v>360</v>
      </c>
      <c r="C28" s="71">
        <v>2</v>
      </c>
      <c r="D28" s="69" t="s">
        <v>925</v>
      </c>
      <c r="E28" s="69">
        <v>20230</v>
      </c>
      <c r="F28" s="69">
        <v>11513</v>
      </c>
      <c r="G28" s="69">
        <v>10611</v>
      </c>
      <c r="H28" s="69">
        <f t="shared" si="0"/>
        <v>42354</v>
      </c>
      <c r="I28" s="69">
        <f t="shared" si="1"/>
        <v>21039</v>
      </c>
      <c r="J28" s="69">
        <f t="shared" si="2"/>
        <v>11974</v>
      </c>
      <c r="K28" s="69">
        <f t="shared" si="3"/>
        <v>11035</v>
      </c>
      <c r="L28" s="69">
        <f t="shared" si="4"/>
        <v>11974</v>
      </c>
      <c r="M28" s="72">
        <f t="shared" si="5"/>
        <v>44048</v>
      </c>
      <c r="Q28" s="73">
        <f t="shared" si="6"/>
        <v>809</v>
      </c>
      <c r="R28" s="73">
        <f t="shared" si="7"/>
        <v>461</v>
      </c>
      <c r="S28" s="73">
        <f t="shared" si="8"/>
        <v>424</v>
      </c>
      <c r="T28" s="73">
        <f t="shared" si="9"/>
        <v>1694</v>
      </c>
      <c r="U28" s="72"/>
      <c r="V28" s="75">
        <f t="shared" si="10"/>
        <v>3.9990113692535836</v>
      </c>
      <c r="W28" s="75">
        <f t="shared" si="11"/>
        <v>4.0041692000347435</v>
      </c>
      <c r="X28" s="75">
        <f t="shared" si="12"/>
        <v>3.9958533597210444</v>
      </c>
      <c r="Y28" s="75">
        <f t="shared" si="13"/>
        <v>3.9996222316664305</v>
      </c>
    </row>
    <row r="29" spans="1:25" x14ac:dyDescent="0.3">
      <c r="A29" t="s">
        <v>484</v>
      </c>
      <c r="B29" t="s">
        <v>362</v>
      </c>
      <c r="C29" s="71">
        <v>2</v>
      </c>
      <c r="D29" s="69" t="s">
        <v>926</v>
      </c>
      <c r="E29" s="69">
        <v>21043</v>
      </c>
      <c r="F29" s="69">
        <v>11974</v>
      </c>
      <c r="G29" s="69">
        <v>11029</v>
      </c>
      <c r="H29" s="69">
        <f t="shared" si="0"/>
        <v>44046</v>
      </c>
      <c r="I29" s="69">
        <f t="shared" si="1"/>
        <v>21885</v>
      </c>
      <c r="J29" s="69">
        <f t="shared" si="2"/>
        <v>12453</v>
      </c>
      <c r="K29" s="69">
        <f t="shared" si="3"/>
        <v>11470</v>
      </c>
      <c r="L29" s="69">
        <f t="shared" si="4"/>
        <v>12453</v>
      </c>
      <c r="M29" s="72">
        <f t="shared" si="5"/>
        <v>45808</v>
      </c>
      <c r="Q29" s="73">
        <f t="shared" si="6"/>
        <v>842</v>
      </c>
      <c r="R29" s="73">
        <f t="shared" si="7"/>
        <v>479</v>
      </c>
      <c r="S29" s="73">
        <f t="shared" si="8"/>
        <v>441</v>
      </c>
      <c r="T29" s="73">
        <f t="shared" si="9"/>
        <v>1762</v>
      </c>
      <c r="U29" s="72"/>
      <c r="V29" s="75">
        <f t="shared" si="10"/>
        <v>4.0013306087535048</v>
      </c>
      <c r="W29" s="75">
        <f t="shared" si="11"/>
        <v>4.0003340571237684</v>
      </c>
      <c r="X29" s="75">
        <f t="shared" si="12"/>
        <v>3.9985492791730892</v>
      </c>
      <c r="Y29" s="75">
        <f t="shared" si="13"/>
        <v>4.0003632565953771</v>
      </c>
    </row>
    <row r="30" spans="1:25" x14ac:dyDescent="0.3">
      <c r="A30" t="s">
        <v>485</v>
      </c>
      <c r="B30" t="s">
        <v>364</v>
      </c>
      <c r="C30" s="71">
        <v>2</v>
      </c>
      <c r="D30" s="69" t="s">
        <v>927</v>
      </c>
      <c r="E30" s="69">
        <v>21884</v>
      </c>
      <c r="F30" s="69">
        <v>12455</v>
      </c>
      <c r="G30" s="69">
        <v>11476</v>
      </c>
      <c r="H30" s="69">
        <f t="shared" si="0"/>
        <v>45815</v>
      </c>
      <c r="I30" s="69">
        <f t="shared" si="1"/>
        <v>22759</v>
      </c>
      <c r="J30" s="69">
        <f t="shared" si="2"/>
        <v>12953</v>
      </c>
      <c r="K30" s="69">
        <f t="shared" si="3"/>
        <v>11935</v>
      </c>
      <c r="L30" s="69">
        <f t="shared" si="4"/>
        <v>12953</v>
      </c>
      <c r="M30" s="72">
        <f t="shared" si="5"/>
        <v>47647</v>
      </c>
      <c r="Q30" s="73">
        <f t="shared" si="6"/>
        <v>875</v>
      </c>
      <c r="R30" s="73">
        <f t="shared" si="7"/>
        <v>498</v>
      </c>
      <c r="S30" s="73">
        <f t="shared" si="8"/>
        <v>459</v>
      </c>
      <c r="T30" s="73">
        <f t="shared" si="9"/>
        <v>1832</v>
      </c>
      <c r="U30" s="72"/>
      <c r="V30" s="75">
        <f t="shared" si="10"/>
        <v>3.9983549625297021</v>
      </c>
      <c r="W30" s="75">
        <f t="shared" si="11"/>
        <v>3.9983942191890809</v>
      </c>
      <c r="X30" s="75">
        <f t="shared" si="12"/>
        <v>3.9996514464970372</v>
      </c>
      <c r="Y30" s="75">
        <f t="shared" si="13"/>
        <v>3.9986903852450073</v>
      </c>
    </row>
    <row r="31" spans="1:25" x14ac:dyDescent="0.3">
      <c r="A31" t="s">
        <v>486</v>
      </c>
      <c r="B31" t="s">
        <v>366</v>
      </c>
      <c r="C31" s="71">
        <v>2</v>
      </c>
      <c r="D31" s="69" t="s">
        <v>928</v>
      </c>
      <c r="E31" s="69">
        <v>22758</v>
      </c>
      <c r="F31" s="69">
        <v>10703</v>
      </c>
      <c r="G31" s="69">
        <v>14222</v>
      </c>
      <c r="H31" s="69">
        <f t="shared" si="0"/>
        <v>47683</v>
      </c>
      <c r="I31" s="69">
        <f t="shared" si="1"/>
        <v>23668</v>
      </c>
      <c r="J31" s="69">
        <f t="shared" si="2"/>
        <v>11131</v>
      </c>
      <c r="K31" s="69">
        <f t="shared" si="3"/>
        <v>14791</v>
      </c>
      <c r="L31" s="69">
        <f t="shared" si="4"/>
        <v>11131</v>
      </c>
      <c r="M31" s="72">
        <f t="shared" si="5"/>
        <v>49590</v>
      </c>
      <c r="Q31" s="73">
        <f t="shared" si="6"/>
        <v>910</v>
      </c>
      <c r="R31" s="73">
        <f t="shared" si="7"/>
        <v>428</v>
      </c>
      <c r="S31" s="73">
        <f t="shared" si="8"/>
        <v>569</v>
      </c>
      <c r="T31" s="73">
        <f t="shared" si="9"/>
        <v>1907</v>
      </c>
      <c r="U31" s="72"/>
      <c r="V31" s="75">
        <f t="shared" si="10"/>
        <v>3.998593901045786</v>
      </c>
      <c r="W31" s="75">
        <f t="shared" si="11"/>
        <v>3.9988788190227038</v>
      </c>
      <c r="X31" s="75">
        <f t="shared" si="12"/>
        <v>4.0008437631838003</v>
      </c>
      <c r="Y31" s="75">
        <f t="shared" si="13"/>
        <v>3.9993289012855731</v>
      </c>
    </row>
    <row r="32" spans="1:25" x14ac:dyDescent="0.3">
      <c r="A32" t="s">
        <v>487</v>
      </c>
      <c r="B32" t="s">
        <v>368</v>
      </c>
      <c r="C32" s="71">
        <v>2</v>
      </c>
      <c r="D32" s="69" t="s">
        <v>929</v>
      </c>
      <c r="E32" s="69">
        <v>11437</v>
      </c>
      <c r="F32" s="69">
        <v>5978</v>
      </c>
      <c r="G32" s="69">
        <v>2832</v>
      </c>
      <c r="H32" s="69">
        <f t="shared" si="0"/>
        <v>20247</v>
      </c>
      <c r="I32" s="69">
        <f t="shared" si="1"/>
        <v>11894</v>
      </c>
      <c r="J32" s="69">
        <f t="shared" si="2"/>
        <v>6217</v>
      </c>
      <c r="K32" s="69">
        <f t="shared" si="3"/>
        <v>2945</v>
      </c>
      <c r="L32" s="69">
        <f t="shared" si="4"/>
        <v>6427</v>
      </c>
      <c r="M32" s="72">
        <f t="shared" si="5"/>
        <v>21266</v>
      </c>
      <c r="N32">
        <v>210</v>
      </c>
      <c r="Q32" s="73">
        <f t="shared" si="6"/>
        <v>457</v>
      </c>
      <c r="R32" s="73">
        <f t="shared" si="7"/>
        <v>449</v>
      </c>
      <c r="S32" s="73">
        <f t="shared" si="8"/>
        <v>113</v>
      </c>
      <c r="T32" s="73">
        <f t="shared" si="9"/>
        <v>1019</v>
      </c>
      <c r="U32" s="72"/>
      <c r="V32" s="75">
        <f t="shared" si="10"/>
        <v>3.9958030952172772</v>
      </c>
      <c r="W32" s="75">
        <f t="shared" si="11"/>
        <v>7.5108732017397122</v>
      </c>
      <c r="X32" s="75">
        <f t="shared" si="12"/>
        <v>3.9901129943502824</v>
      </c>
      <c r="Y32" s="75">
        <f t="shared" si="13"/>
        <v>5.0328443720057292</v>
      </c>
    </row>
    <row r="33" spans="1:25" x14ac:dyDescent="0.3">
      <c r="A33" t="s">
        <v>488</v>
      </c>
      <c r="B33" t="s">
        <v>370</v>
      </c>
      <c r="C33" s="71">
        <v>2</v>
      </c>
      <c r="D33" s="69" t="s">
        <v>930</v>
      </c>
      <c r="E33" s="69">
        <v>17113</v>
      </c>
      <c r="F33" s="69">
        <v>10256</v>
      </c>
      <c r="G33" s="69">
        <v>6467</v>
      </c>
      <c r="H33" s="69">
        <f t="shared" si="0"/>
        <v>33836</v>
      </c>
      <c r="I33" s="69">
        <f t="shared" si="1"/>
        <v>17798</v>
      </c>
      <c r="J33" s="69">
        <f t="shared" si="2"/>
        <v>10666</v>
      </c>
      <c r="K33" s="69">
        <f t="shared" si="3"/>
        <v>6726</v>
      </c>
      <c r="L33" s="69">
        <f t="shared" si="4"/>
        <v>10666</v>
      </c>
      <c r="M33" s="72">
        <f t="shared" si="5"/>
        <v>35190</v>
      </c>
      <c r="Q33" s="73">
        <f t="shared" si="6"/>
        <v>685</v>
      </c>
      <c r="R33" s="73">
        <f t="shared" si="7"/>
        <v>410</v>
      </c>
      <c r="S33" s="73">
        <f t="shared" si="8"/>
        <v>259</v>
      </c>
      <c r="T33" s="73">
        <f t="shared" si="9"/>
        <v>1354</v>
      </c>
      <c r="U33" s="72"/>
      <c r="V33" s="75">
        <f t="shared" si="10"/>
        <v>4.0028048851750135</v>
      </c>
      <c r="W33" s="75">
        <f t="shared" si="11"/>
        <v>3.9976599063962559</v>
      </c>
      <c r="X33" s="75">
        <f t="shared" si="12"/>
        <v>4.004948198546467</v>
      </c>
      <c r="Y33" s="75">
        <f t="shared" si="13"/>
        <v>4.001655041967136</v>
      </c>
    </row>
    <row r="34" spans="1:25" x14ac:dyDescent="0.3">
      <c r="A34" t="s">
        <v>489</v>
      </c>
      <c r="B34" t="s">
        <v>372</v>
      </c>
      <c r="C34" s="71">
        <v>2</v>
      </c>
      <c r="D34" s="69" t="s">
        <v>931</v>
      </c>
      <c r="E34" s="69">
        <v>11437</v>
      </c>
      <c r="F34" s="69">
        <v>5978</v>
      </c>
      <c r="G34" s="69">
        <v>2832</v>
      </c>
      <c r="H34" s="69">
        <f t="shared" si="0"/>
        <v>20247</v>
      </c>
      <c r="I34" s="69">
        <f t="shared" si="1"/>
        <v>11894</v>
      </c>
      <c r="J34" s="69">
        <f t="shared" si="2"/>
        <v>6217</v>
      </c>
      <c r="K34" s="69">
        <f t="shared" si="3"/>
        <v>2945</v>
      </c>
      <c r="L34" s="69">
        <f t="shared" si="4"/>
        <v>6427</v>
      </c>
      <c r="M34" s="72">
        <f t="shared" si="5"/>
        <v>21266</v>
      </c>
      <c r="N34">
        <v>210</v>
      </c>
      <c r="Q34" s="73">
        <f t="shared" si="6"/>
        <v>457</v>
      </c>
      <c r="R34" s="73">
        <f t="shared" si="7"/>
        <v>449</v>
      </c>
      <c r="S34" s="73">
        <f t="shared" si="8"/>
        <v>113</v>
      </c>
      <c r="T34" s="73">
        <f t="shared" si="9"/>
        <v>1019</v>
      </c>
      <c r="U34" s="72"/>
      <c r="V34" s="75">
        <f t="shared" si="10"/>
        <v>3.9958030952172772</v>
      </c>
      <c r="W34" s="75">
        <f t="shared" si="11"/>
        <v>7.5108732017397122</v>
      </c>
      <c r="X34" s="75">
        <f t="shared" si="12"/>
        <v>3.9901129943502824</v>
      </c>
      <c r="Y34" s="75">
        <f t="shared" si="13"/>
        <v>5.0328443720057292</v>
      </c>
    </row>
    <row r="35" spans="1:25" x14ac:dyDescent="0.3">
      <c r="A35" t="s">
        <v>490</v>
      </c>
      <c r="B35" t="s">
        <v>374</v>
      </c>
      <c r="C35" s="71">
        <v>2</v>
      </c>
      <c r="D35" s="69" t="s">
        <v>932</v>
      </c>
      <c r="E35" s="69">
        <v>14982</v>
      </c>
      <c r="F35" s="69">
        <v>6842</v>
      </c>
      <c r="G35" s="69">
        <v>2620</v>
      </c>
      <c r="H35" s="69">
        <f t="shared" si="0"/>
        <v>24444</v>
      </c>
      <c r="I35" s="69">
        <f t="shared" si="1"/>
        <v>15581</v>
      </c>
      <c r="J35" s="69">
        <f t="shared" si="2"/>
        <v>7116</v>
      </c>
      <c r="K35" s="69">
        <f t="shared" si="3"/>
        <v>2725</v>
      </c>
      <c r="L35" s="69">
        <f t="shared" si="4"/>
        <v>7291</v>
      </c>
      <c r="M35" s="72">
        <f t="shared" si="5"/>
        <v>25597</v>
      </c>
      <c r="N35">
        <v>175</v>
      </c>
      <c r="Q35" s="73">
        <f t="shared" si="6"/>
        <v>599</v>
      </c>
      <c r="R35" s="73">
        <f t="shared" si="7"/>
        <v>449</v>
      </c>
      <c r="S35" s="73">
        <f t="shared" si="8"/>
        <v>105</v>
      </c>
      <c r="T35" s="73">
        <f t="shared" si="9"/>
        <v>1153</v>
      </c>
      <c r="U35" s="72"/>
      <c r="V35" s="75">
        <f t="shared" si="10"/>
        <v>3.9981310906421044</v>
      </c>
      <c r="W35" s="75">
        <f t="shared" si="11"/>
        <v>6.5624086524408067</v>
      </c>
      <c r="X35" s="75">
        <f t="shared" si="12"/>
        <v>4.007633587786259</v>
      </c>
      <c r="Y35" s="75">
        <f t="shared" si="13"/>
        <v>4.7169039437080675</v>
      </c>
    </row>
    <row r="36" spans="1:25" x14ac:dyDescent="0.3">
      <c r="A36" t="s">
        <v>491</v>
      </c>
      <c r="B36" t="s">
        <v>376</v>
      </c>
      <c r="C36" s="71">
        <v>2</v>
      </c>
      <c r="D36" s="69" t="s">
        <v>933</v>
      </c>
      <c r="E36" s="69">
        <v>15272</v>
      </c>
      <c r="F36" s="69">
        <v>6975</v>
      </c>
      <c r="G36" s="69">
        <v>2668</v>
      </c>
      <c r="H36" s="69">
        <f t="shared" si="0"/>
        <v>24915</v>
      </c>
      <c r="I36" s="69">
        <f t="shared" si="1"/>
        <v>15883</v>
      </c>
      <c r="J36" s="69">
        <f t="shared" si="2"/>
        <v>7254</v>
      </c>
      <c r="K36" s="69">
        <f t="shared" si="3"/>
        <v>2775</v>
      </c>
      <c r="L36" s="69">
        <f t="shared" si="4"/>
        <v>7429</v>
      </c>
      <c r="M36" s="72">
        <f t="shared" si="5"/>
        <v>26087</v>
      </c>
      <c r="N36">
        <v>175</v>
      </c>
      <c r="Q36" s="73">
        <f t="shared" si="6"/>
        <v>611</v>
      </c>
      <c r="R36" s="73">
        <f t="shared" si="7"/>
        <v>454</v>
      </c>
      <c r="S36" s="73">
        <f t="shared" si="8"/>
        <v>107</v>
      </c>
      <c r="T36" s="73">
        <f t="shared" si="9"/>
        <v>1172</v>
      </c>
      <c r="U36" s="72"/>
      <c r="V36" s="75">
        <f t="shared" si="10"/>
        <v>4.0007857517024616</v>
      </c>
      <c r="W36" s="75">
        <f t="shared" si="11"/>
        <v>6.5089605734767018</v>
      </c>
      <c r="X36" s="75">
        <f t="shared" si="12"/>
        <v>4.0104947526236883</v>
      </c>
      <c r="Y36" s="75">
        <f t="shared" si="13"/>
        <v>4.7039935781657638</v>
      </c>
    </row>
    <row r="37" spans="1:25" x14ac:dyDescent="0.3">
      <c r="A37" t="s">
        <v>492</v>
      </c>
      <c r="B37" t="s">
        <v>378</v>
      </c>
      <c r="C37" s="71">
        <v>2</v>
      </c>
      <c r="D37" s="69" t="s">
        <v>934</v>
      </c>
      <c r="E37" s="69">
        <v>11336</v>
      </c>
      <c r="F37" s="69">
        <v>6196</v>
      </c>
      <c r="G37" s="69">
        <v>2542</v>
      </c>
      <c r="H37" s="69">
        <f t="shared" si="0"/>
        <v>20074</v>
      </c>
      <c r="I37" s="69">
        <f t="shared" si="1"/>
        <v>11789</v>
      </c>
      <c r="J37" s="69">
        <f t="shared" si="2"/>
        <v>6444</v>
      </c>
      <c r="K37" s="69">
        <f t="shared" si="3"/>
        <v>2644</v>
      </c>
      <c r="L37" s="69">
        <f t="shared" si="4"/>
        <v>6654</v>
      </c>
      <c r="M37" s="72">
        <f t="shared" si="5"/>
        <v>21087</v>
      </c>
      <c r="N37">
        <v>210</v>
      </c>
      <c r="Q37" s="73">
        <f t="shared" si="6"/>
        <v>453</v>
      </c>
      <c r="R37" s="73">
        <f t="shared" si="7"/>
        <v>458</v>
      </c>
      <c r="S37" s="73">
        <f t="shared" si="8"/>
        <v>102</v>
      </c>
      <c r="T37" s="73">
        <f t="shared" si="9"/>
        <v>1013</v>
      </c>
      <c r="U37" s="72"/>
      <c r="V37" s="75">
        <f t="shared" si="10"/>
        <v>3.9961185603387439</v>
      </c>
      <c r="W37" s="75">
        <f t="shared" si="11"/>
        <v>7.3918657198192381</v>
      </c>
      <c r="X37" s="75">
        <f t="shared" si="12"/>
        <v>4.0125885129819041</v>
      </c>
      <c r="Y37" s="75">
        <f t="shared" si="13"/>
        <v>5.0463285842383181</v>
      </c>
    </row>
    <row r="38" spans="1:25" x14ac:dyDescent="0.3">
      <c r="A38" t="s">
        <v>493</v>
      </c>
      <c r="B38" t="s">
        <v>380</v>
      </c>
      <c r="C38" s="71">
        <v>2</v>
      </c>
      <c r="D38" s="69" t="s">
        <v>935</v>
      </c>
      <c r="E38" s="69">
        <v>23208</v>
      </c>
      <c r="F38" s="69">
        <v>19059</v>
      </c>
      <c r="G38" s="69">
        <v>7975</v>
      </c>
      <c r="H38" s="69">
        <f t="shared" si="0"/>
        <v>50242</v>
      </c>
      <c r="I38" s="69">
        <f t="shared" si="1"/>
        <v>24136</v>
      </c>
      <c r="J38" s="69">
        <f t="shared" si="2"/>
        <v>19821</v>
      </c>
      <c r="K38" s="69">
        <f t="shared" si="3"/>
        <v>8294</v>
      </c>
      <c r="L38" s="69">
        <f t="shared" si="4"/>
        <v>19821</v>
      </c>
      <c r="M38" s="72">
        <f t="shared" si="5"/>
        <v>52251</v>
      </c>
      <c r="Q38" s="73">
        <f t="shared" si="6"/>
        <v>928</v>
      </c>
      <c r="R38" s="73">
        <f t="shared" si="7"/>
        <v>762</v>
      </c>
      <c r="S38" s="73">
        <f t="shared" si="8"/>
        <v>319</v>
      </c>
      <c r="T38" s="73">
        <f t="shared" si="9"/>
        <v>2009</v>
      </c>
      <c r="U38" s="72"/>
      <c r="V38" s="75">
        <f t="shared" si="10"/>
        <v>3.9986211651154777</v>
      </c>
      <c r="W38" s="75">
        <f t="shared" si="11"/>
        <v>3.9981111286006614</v>
      </c>
      <c r="X38" s="75">
        <f t="shared" si="12"/>
        <v>4</v>
      </c>
      <c r="Y38" s="75">
        <f t="shared" si="13"/>
        <v>3.9986465506946378</v>
      </c>
    </row>
    <row r="39" spans="1:25" x14ac:dyDescent="0.3">
      <c r="A39" t="s">
        <v>494</v>
      </c>
      <c r="B39" t="s">
        <v>382</v>
      </c>
      <c r="C39" s="71">
        <v>2</v>
      </c>
      <c r="D39" s="69" t="s">
        <v>936</v>
      </c>
      <c r="E39" s="69">
        <v>21008</v>
      </c>
      <c r="F39" s="69">
        <v>14234</v>
      </c>
      <c r="G39" s="69">
        <v>8302</v>
      </c>
      <c r="H39" s="69">
        <f t="shared" si="0"/>
        <v>43544</v>
      </c>
      <c r="I39" s="69">
        <f t="shared" si="1"/>
        <v>21848</v>
      </c>
      <c r="J39" s="69">
        <f t="shared" si="2"/>
        <v>14803</v>
      </c>
      <c r="K39" s="69">
        <f t="shared" si="3"/>
        <v>8634</v>
      </c>
      <c r="L39" s="69">
        <f t="shared" si="4"/>
        <v>14803</v>
      </c>
      <c r="M39" s="72">
        <f t="shared" si="5"/>
        <v>45285</v>
      </c>
      <c r="Q39" s="73">
        <f t="shared" si="6"/>
        <v>840</v>
      </c>
      <c r="R39" s="73">
        <f t="shared" si="7"/>
        <v>569</v>
      </c>
      <c r="S39" s="73">
        <f t="shared" si="8"/>
        <v>332</v>
      </c>
      <c r="T39" s="73">
        <f t="shared" si="9"/>
        <v>1741</v>
      </c>
      <c r="U39" s="72"/>
      <c r="V39" s="75">
        <f t="shared" si="10"/>
        <v>3.9984767707539981</v>
      </c>
      <c r="W39" s="75">
        <f t="shared" si="11"/>
        <v>3.9974708444569345</v>
      </c>
      <c r="X39" s="75">
        <f t="shared" si="12"/>
        <v>3.9990363767766803</v>
      </c>
      <c r="Y39" s="75">
        <f t="shared" si="13"/>
        <v>3.9982546389858533</v>
      </c>
    </row>
    <row r="40" spans="1:25" x14ac:dyDescent="0.3">
      <c r="A40" t="s">
        <v>495</v>
      </c>
      <c r="B40" t="s">
        <v>384</v>
      </c>
      <c r="C40" s="71">
        <v>2</v>
      </c>
      <c r="D40" s="69" t="s">
        <v>937</v>
      </c>
      <c r="E40" s="69">
        <v>21719</v>
      </c>
      <c r="F40" s="69">
        <v>9962</v>
      </c>
      <c r="G40" s="69">
        <v>14821</v>
      </c>
      <c r="H40" s="69">
        <f t="shared" si="0"/>
        <v>46502</v>
      </c>
      <c r="I40" s="69">
        <f t="shared" si="1"/>
        <v>22588</v>
      </c>
      <c r="J40" s="69">
        <f t="shared" si="2"/>
        <v>10360</v>
      </c>
      <c r="K40" s="69">
        <f t="shared" si="3"/>
        <v>15414</v>
      </c>
      <c r="L40" s="69">
        <f t="shared" si="4"/>
        <v>10360</v>
      </c>
      <c r="M40" s="72">
        <f t="shared" si="5"/>
        <v>48362</v>
      </c>
      <c r="Q40" s="73">
        <f t="shared" si="6"/>
        <v>869</v>
      </c>
      <c r="R40" s="73">
        <f t="shared" si="7"/>
        <v>398</v>
      </c>
      <c r="S40" s="73">
        <f t="shared" si="8"/>
        <v>593</v>
      </c>
      <c r="T40" s="73">
        <f t="shared" si="9"/>
        <v>1860</v>
      </c>
      <c r="U40" s="72"/>
      <c r="V40" s="75">
        <f t="shared" si="10"/>
        <v>4.0011050232515313</v>
      </c>
      <c r="W40" s="75">
        <f t="shared" si="11"/>
        <v>3.9951816904236095</v>
      </c>
      <c r="X40" s="75">
        <f t="shared" si="12"/>
        <v>4.0010795492881721</v>
      </c>
      <c r="Y40" s="75">
        <f t="shared" si="13"/>
        <v>3.9998279643886283</v>
      </c>
    </row>
    <row r="41" spans="1:25" x14ac:dyDescent="0.3">
      <c r="A41" t="s">
        <v>496</v>
      </c>
      <c r="B41" t="s">
        <v>386</v>
      </c>
      <c r="C41" s="71">
        <v>2</v>
      </c>
      <c r="D41" s="69" t="s">
        <v>938</v>
      </c>
      <c r="E41" s="69">
        <v>25389</v>
      </c>
      <c r="F41" s="69">
        <v>10745</v>
      </c>
      <c r="G41" s="69">
        <v>12408</v>
      </c>
      <c r="H41" s="69">
        <f t="shared" si="0"/>
        <v>48542</v>
      </c>
      <c r="I41" s="69">
        <f t="shared" si="1"/>
        <v>26405</v>
      </c>
      <c r="J41" s="69">
        <f t="shared" si="2"/>
        <v>11175</v>
      </c>
      <c r="K41" s="69">
        <f t="shared" si="3"/>
        <v>12904</v>
      </c>
      <c r="L41" s="69">
        <f t="shared" si="4"/>
        <v>11175</v>
      </c>
      <c r="M41" s="72">
        <f t="shared" si="5"/>
        <v>50484</v>
      </c>
      <c r="Q41" s="73">
        <f t="shared" si="6"/>
        <v>1016</v>
      </c>
      <c r="R41" s="73">
        <f t="shared" si="7"/>
        <v>430</v>
      </c>
      <c r="S41" s="73">
        <f t="shared" si="8"/>
        <v>496</v>
      </c>
      <c r="T41" s="73">
        <f t="shared" si="9"/>
        <v>1942</v>
      </c>
      <c r="U41" s="72"/>
      <c r="V41" s="75">
        <f t="shared" si="10"/>
        <v>4.0017330339910986</v>
      </c>
      <c r="W41" s="75">
        <f t="shared" si="11"/>
        <v>4.0018613308515594</v>
      </c>
      <c r="X41" s="75">
        <f t="shared" si="12"/>
        <v>3.9974210186976147</v>
      </c>
      <c r="Y41" s="75">
        <f t="shared" si="13"/>
        <v>4.0006592229409579</v>
      </c>
    </row>
    <row r="42" spans="1:25" x14ac:dyDescent="0.3">
      <c r="A42" t="s">
        <v>497</v>
      </c>
      <c r="B42" t="s">
        <v>388</v>
      </c>
      <c r="C42" s="71">
        <v>2</v>
      </c>
      <c r="D42" s="69" t="s">
        <v>939</v>
      </c>
      <c r="E42" s="69">
        <v>27517</v>
      </c>
      <c r="F42" s="69">
        <v>12332</v>
      </c>
      <c r="G42" s="69">
        <v>13568</v>
      </c>
      <c r="H42" s="69">
        <f t="shared" si="0"/>
        <v>53417</v>
      </c>
      <c r="I42" s="69">
        <f t="shared" si="1"/>
        <v>28618</v>
      </c>
      <c r="J42" s="69">
        <f t="shared" si="2"/>
        <v>12825</v>
      </c>
      <c r="K42" s="69">
        <f t="shared" si="3"/>
        <v>14111</v>
      </c>
      <c r="L42" s="69">
        <f t="shared" si="4"/>
        <v>12825</v>
      </c>
      <c r="M42" s="72">
        <f t="shared" si="5"/>
        <v>55554</v>
      </c>
      <c r="Q42" s="73">
        <f t="shared" si="6"/>
        <v>1101</v>
      </c>
      <c r="R42" s="73">
        <f t="shared" si="7"/>
        <v>493</v>
      </c>
      <c r="S42" s="73">
        <f t="shared" si="8"/>
        <v>543</v>
      </c>
      <c r="T42" s="73">
        <f t="shared" si="9"/>
        <v>2137</v>
      </c>
      <c r="U42" s="72"/>
      <c r="V42" s="75">
        <f t="shared" si="10"/>
        <v>4.0011629174692009</v>
      </c>
      <c r="W42" s="75">
        <f t="shared" si="11"/>
        <v>3.9977294842685698</v>
      </c>
      <c r="X42" s="75">
        <f t="shared" si="12"/>
        <v>4.0020636792452828</v>
      </c>
      <c r="Y42" s="75">
        <f t="shared" si="13"/>
        <v>4.0005990602242729</v>
      </c>
    </row>
    <row r="43" spans="1:25" x14ac:dyDescent="0.3">
      <c r="A43" t="s">
        <v>498</v>
      </c>
      <c r="B43" t="s">
        <v>390</v>
      </c>
      <c r="C43" s="71">
        <v>2</v>
      </c>
      <c r="D43" s="69" t="s">
        <v>940</v>
      </c>
      <c r="E43" s="69">
        <v>18104</v>
      </c>
      <c r="F43" s="69">
        <v>9722</v>
      </c>
      <c r="G43" s="69">
        <v>9954</v>
      </c>
      <c r="H43" s="69">
        <f t="shared" si="0"/>
        <v>37780</v>
      </c>
      <c r="I43" s="69">
        <f t="shared" si="1"/>
        <v>18828</v>
      </c>
      <c r="J43" s="69">
        <f t="shared" si="2"/>
        <v>10111</v>
      </c>
      <c r="K43" s="69">
        <f t="shared" si="3"/>
        <v>10352</v>
      </c>
      <c r="L43" s="69">
        <f t="shared" si="4"/>
        <v>10111</v>
      </c>
      <c r="M43" s="72">
        <f t="shared" si="5"/>
        <v>39291</v>
      </c>
      <c r="Q43" s="73">
        <f t="shared" si="6"/>
        <v>724</v>
      </c>
      <c r="R43" s="73">
        <f t="shared" si="7"/>
        <v>389</v>
      </c>
      <c r="S43" s="73">
        <f t="shared" si="8"/>
        <v>398</v>
      </c>
      <c r="T43" s="73">
        <f t="shared" si="9"/>
        <v>1511</v>
      </c>
      <c r="U43" s="72"/>
      <c r="V43" s="75">
        <f t="shared" si="10"/>
        <v>3.999116217410517</v>
      </c>
      <c r="W43" s="75">
        <f t="shared" si="11"/>
        <v>4.0012343139271751</v>
      </c>
      <c r="X43" s="75">
        <f t="shared" si="12"/>
        <v>3.9983926059875428</v>
      </c>
      <c r="Y43" s="75">
        <f t="shared" si="13"/>
        <v>3.9994706193753311</v>
      </c>
    </row>
    <row r="44" spans="1:25" x14ac:dyDescent="0.3">
      <c r="A44" t="s">
        <v>499</v>
      </c>
      <c r="B44" t="s">
        <v>392</v>
      </c>
      <c r="C44" s="71">
        <v>2</v>
      </c>
      <c r="D44" s="69" t="s">
        <v>941</v>
      </c>
      <c r="E44" s="69">
        <v>19485</v>
      </c>
      <c r="F44" s="69">
        <v>11108</v>
      </c>
      <c r="G44" s="69">
        <v>10854</v>
      </c>
      <c r="H44" s="69">
        <f t="shared" si="0"/>
        <v>41447</v>
      </c>
      <c r="I44" s="69">
        <f t="shared" si="1"/>
        <v>20264</v>
      </c>
      <c r="J44" s="69">
        <f t="shared" si="2"/>
        <v>11552</v>
      </c>
      <c r="K44" s="69">
        <f t="shared" si="3"/>
        <v>11288</v>
      </c>
      <c r="L44" s="69">
        <f t="shared" si="4"/>
        <v>11552</v>
      </c>
      <c r="M44" s="72">
        <f t="shared" si="5"/>
        <v>43104</v>
      </c>
      <c r="Q44" s="73">
        <f t="shared" si="6"/>
        <v>779</v>
      </c>
      <c r="R44" s="73">
        <f t="shared" si="7"/>
        <v>444</v>
      </c>
      <c r="S44" s="73">
        <f t="shared" si="8"/>
        <v>434</v>
      </c>
      <c r="T44" s="73">
        <f t="shared" si="9"/>
        <v>1657</v>
      </c>
      <c r="U44" s="72"/>
      <c r="V44" s="75">
        <f t="shared" si="10"/>
        <v>3.9979471388247365</v>
      </c>
      <c r="W44" s="75">
        <f t="shared" si="11"/>
        <v>3.9971191933741448</v>
      </c>
      <c r="X44" s="75">
        <f t="shared" si="12"/>
        <v>3.9985258890731528</v>
      </c>
      <c r="Y44" s="75">
        <f t="shared" si="13"/>
        <v>3.9978768065239945</v>
      </c>
    </row>
    <row r="45" spans="1:25" x14ac:dyDescent="0.3">
      <c r="A45" t="s">
        <v>500</v>
      </c>
      <c r="B45" t="s">
        <v>394</v>
      </c>
      <c r="C45" s="71">
        <v>2</v>
      </c>
      <c r="D45" s="69" t="s">
        <v>942</v>
      </c>
      <c r="E45" s="69">
        <v>21139</v>
      </c>
      <c r="F45" s="69">
        <v>11197</v>
      </c>
      <c r="G45" s="69">
        <v>13497</v>
      </c>
      <c r="H45" s="69">
        <f t="shared" si="0"/>
        <v>45833</v>
      </c>
      <c r="I45" s="69">
        <f t="shared" si="1"/>
        <v>21985</v>
      </c>
      <c r="J45" s="69">
        <f t="shared" si="2"/>
        <v>11645</v>
      </c>
      <c r="K45" s="69">
        <f t="shared" si="3"/>
        <v>14037</v>
      </c>
      <c r="L45" s="69">
        <f t="shared" si="4"/>
        <v>11645</v>
      </c>
      <c r="M45" s="72">
        <f t="shared" si="5"/>
        <v>47667</v>
      </c>
      <c r="Q45" s="73">
        <f t="shared" si="6"/>
        <v>846</v>
      </c>
      <c r="R45" s="73">
        <f t="shared" si="7"/>
        <v>448</v>
      </c>
      <c r="S45" s="73">
        <f t="shared" si="8"/>
        <v>540</v>
      </c>
      <c r="T45" s="73">
        <f t="shared" si="9"/>
        <v>1834</v>
      </c>
      <c r="U45" s="72"/>
      <c r="V45" s="75">
        <f t="shared" si="10"/>
        <v>4.0020814608070392</v>
      </c>
      <c r="W45" s="75">
        <f t="shared" si="11"/>
        <v>4.0010717156381173</v>
      </c>
      <c r="X45" s="75">
        <f t="shared" si="12"/>
        <v>4.0008890864636584</v>
      </c>
      <c r="Y45" s="75">
        <f t="shared" si="13"/>
        <v>4.0014836471537976</v>
      </c>
    </row>
    <row r="46" spans="1:25" x14ac:dyDescent="0.3">
      <c r="A46" t="s">
        <v>501</v>
      </c>
      <c r="B46" t="s">
        <v>396</v>
      </c>
      <c r="C46" s="71">
        <v>2</v>
      </c>
      <c r="D46" s="69" t="s">
        <v>943</v>
      </c>
      <c r="E46" s="69">
        <v>10366</v>
      </c>
      <c r="F46" s="69">
        <v>5655</v>
      </c>
      <c r="G46" s="69">
        <v>1974</v>
      </c>
      <c r="H46" s="69">
        <f t="shared" si="0"/>
        <v>17995</v>
      </c>
      <c r="I46" s="69">
        <f t="shared" si="1"/>
        <v>10781</v>
      </c>
      <c r="J46" s="69">
        <f t="shared" si="2"/>
        <v>5881</v>
      </c>
      <c r="K46" s="69">
        <f t="shared" si="3"/>
        <v>2053</v>
      </c>
      <c r="L46" s="69">
        <f t="shared" si="4"/>
        <v>6081</v>
      </c>
      <c r="M46" s="72">
        <f t="shared" si="5"/>
        <v>18915</v>
      </c>
      <c r="N46">
        <v>200</v>
      </c>
      <c r="Q46" s="73">
        <f t="shared" si="6"/>
        <v>415</v>
      </c>
      <c r="R46" s="73">
        <f t="shared" si="7"/>
        <v>426</v>
      </c>
      <c r="S46" s="73">
        <f t="shared" si="8"/>
        <v>79</v>
      </c>
      <c r="T46" s="73">
        <f t="shared" si="9"/>
        <v>920</v>
      </c>
      <c r="U46" s="72"/>
      <c r="V46" s="75">
        <f t="shared" si="10"/>
        <v>4.0034728921474052</v>
      </c>
      <c r="W46" s="75">
        <f t="shared" si="11"/>
        <v>7.5331564986737405</v>
      </c>
      <c r="X46" s="75">
        <f t="shared" si="12"/>
        <v>4.0020263424518747</v>
      </c>
      <c r="Y46" s="75">
        <f t="shared" si="13"/>
        <v>5.1125312586829672</v>
      </c>
    </row>
    <row r="47" spans="1:25" x14ac:dyDescent="0.3">
      <c r="A47" t="s">
        <v>502</v>
      </c>
      <c r="B47" t="s">
        <v>398</v>
      </c>
      <c r="C47" s="71">
        <v>2</v>
      </c>
      <c r="D47" s="69" t="s">
        <v>944</v>
      </c>
      <c r="E47" s="69">
        <v>10648</v>
      </c>
      <c r="F47" s="69">
        <v>5784</v>
      </c>
      <c r="G47" s="69">
        <v>2079</v>
      </c>
      <c r="H47" s="69">
        <f t="shared" si="0"/>
        <v>18511</v>
      </c>
      <c r="I47" s="69">
        <f t="shared" si="1"/>
        <v>11074</v>
      </c>
      <c r="J47" s="69">
        <f t="shared" si="2"/>
        <v>6015</v>
      </c>
      <c r="K47" s="69">
        <f t="shared" si="3"/>
        <v>2162</v>
      </c>
      <c r="L47" s="69">
        <f t="shared" si="4"/>
        <v>6215</v>
      </c>
      <c r="M47" s="72">
        <f t="shared" si="5"/>
        <v>19451</v>
      </c>
      <c r="N47">
        <v>200</v>
      </c>
      <c r="Q47" s="73">
        <f t="shared" si="6"/>
        <v>426</v>
      </c>
      <c r="R47" s="73">
        <f t="shared" si="7"/>
        <v>431</v>
      </c>
      <c r="S47" s="73">
        <f t="shared" si="8"/>
        <v>83</v>
      </c>
      <c r="T47" s="73">
        <f t="shared" si="9"/>
        <v>940</v>
      </c>
      <c r="U47" s="72"/>
      <c r="V47" s="75">
        <f t="shared" si="10"/>
        <v>4.000751314800902</v>
      </c>
      <c r="W47" s="75">
        <f t="shared" si="11"/>
        <v>7.4515905947441219</v>
      </c>
      <c r="X47" s="75">
        <f t="shared" si="12"/>
        <v>3.9923039923039925</v>
      </c>
      <c r="Y47" s="75">
        <f t="shared" si="13"/>
        <v>5.0780616930473776</v>
      </c>
    </row>
    <row r="48" spans="1:25" x14ac:dyDescent="0.3">
      <c r="A48" t="s">
        <v>503</v>
      </c>
      <c r="B48" t="s">
        <v>400</v>
      </c>
      <c r="C48" s="71">
        <v>2</v>
      </c>
      <c r="D48" s="69" t="s">
        <v>945</v>
      </c>
      <c r="E48" s="69">
        <v>11267</v>
      </c>
      <c r="F48" s="69">
        <v>6071</v>
      </c>
      <c r="G48" s="69">
        <v>2223</v>
      </c>
      <c r="H48" s="69">
        <f t="shared" si="0"/>
        <v>19561</v>
      </c>
      <c r="I48" s="69">
        <f t="shared" si="1"/>
        <v>11718</v>
      </c>
      <c r="J48" s="69">
        <f t="shared" si="2"/>
        <v>6314</v>
      </c>
      <c r="K48" s="69">
        <f t="shared" si="3"/>
        <v>2312</v>
      </c>
      <c r="L48" s="69">
        <f t="shared" si="4"/>
        <v>6519</v>
      </c>
      <c r="M48" s="72">
        <f t="shared" si="5"/>
        <v>20549</v>
      </c>
      <c r="N48">
        <v>205</v>
      </c>
      <c r="Q48" s="73">
        <f t="shared" si="6"/>
        <v>451</v>
      </c>
      <c r="R48" s="73">
        <f t="shared" si="7"/>
        <v>448</v>
      </c>
      <c r="S48" s="73">
        <f t="shared" si="8"/>
        <v>89</v>
      </c>
      <c r="T48" s="73">
        <f t="shared" si="9"/>
        <v>988</v>
      </c>
      <c r="U48" s="72"/>
      <c r="V48" s="75">
        <f t="shared" si="10"/>
        <v>4.0028401526582051</v>
      </c>
      <c r="W48" s="75">
        <f t="shared" si="11"/>
        <v>7.379344424312305</v>
      </c>
      <c r="X48" s="75">
        <f t="shared" si="12"/>
        <v>4.0035987404408457</v>
      </c>
      <c r="Y48" s="75">
        <f t="shared" si="13"/>
        <v>5.0508665201165588</v>
      </c>
    </row>
    <row r="49" spans="1:25" x14ac:dyDescent="0.3">
      <c r="A49" t="s">
        <v>504</v>
      </c>
      <c r="B49" t="s">
        <v>402</v>
      </c>
      <c r="C49" s="71">
        <v>2</v>
      </c>
      <c r="D49" s="69" t="s">
        <v>946</v>
      </c>
      <c r="E49" s="69">
        <v>13908</v>
      </c>
      <c r="F49" s="69">
        <v>7425</v>
      </c>
      <c r="G49" s="69">
        <v>2806</v>
      </c>
      <c r="H49" s="69">
        <f t="shared" si="0"/>
        <v>24139</v>
      </c>
      <c r="I49" s="69">
        <f t="shared" si="1"/>
        <v>14464</v>
      </c>
      <c r="J49" s="69">
        <f t="shared" si="2"/>
        <v>7722</v>
      </c>
      <c r="K49" s="69">
        <f t="shared" si="3"/>
        <v>2918</v>
      </c>
      <c r="L49" s="69">
        <f t="shared" si="4"/>
        <v>7897</v>
      </c>
      <c r="M49" s="72">
        <f t="shared" si="5"/>
        <v>25279</v>
      </c>
      <c r="N49">
        <v>175</v>
      </c>
      <c r="Q49" s="73">
        <f t="shared" si="6"/>
        <v>556</v>
      </c>
      <c r="R49" s="73">
        <f t="shared" si="7"/>
        <v>472</v>
      </c>
      <c r="S49" s="73">
        <f t="shared" si="8"/>
        <v>112</v>
      </c>
      <c r="T49" s="73">
        <f t="shared" si="9"/>
        <v>1140</v>
      </c>
      <c r="U49" s="72"/>
      <c r="V49" s="75">
        <f t="shared" si="10"/>
        <v>3.997699165947656</v>
      </c>
      <c r="W49" s="75">
        <f t="shared" si="11"/>
        <v>6.3569023569023564</v>
      </c>
      <c r="X49" s="75">
        <f t="shared" si="12"/>
        <v>3.9914468995010695</v>
      </c>
      <c r="Y49" s="75">
        <f t="shared" si="13"/>
        <v>4.7226479970172752</v>
      </c>
    </row>
    <row r="50" spans="1:25" x14ac:dyDescent="0.3">
      <c r="A50" t="s">
        <v>505</v>
      </c>
      <c r="B50" t="s">
        <v>404</v>
      </c>
      <c r="C50" s="71">
        <v>2</v>
      </c>
      <c r="D50" s="69" t="s">
        <v>947</v>
      </c>
      <c r="E50" s="69">
        <v>18567</v>
      </c>
      <c r="F50" s="69">
        <v>10567</v>
      </c>
      <c r="G50" s="69">
        <v>9737</v>
      </c>
      <c r="H50" s="69">
        <f t="shared" si="0"/>
        <v>38871</v>
      </c>
      <c r="I50" s="69">
        <f t="shared" si="1"/>
        <v>19310</v>
      </c>
      <c r="J50" s="69">
        <f t="shared" si="2"/>
        <v>10990</v>
      </c>
      <c r="K50" s="69">
        <f t="shared" si="3"/>
        <v>10126</v>
      </c>
      <c r="L50" s="69">
        <f t="shared" si="4"/>
        <v>10990</v>
      </c>
      <c r="M50" s="72">
        <f t="shared" si="5"/>
        <v>40426</v>
      </c>
      <c r="Q50" s="73">
        <f t="shared" si="6"/>
        <v>743</v>
      </c>
      <c r="R50" s="73">
        <f t="shared" si="7"/>
        <v>423</v>
      </c>
      <c r="S50" s="73">
        <f t="shared" si="8"/>
        <v>389</v>
      </c>
      <c r="T50" s="73">
        <f t="shared" si="9"/>
        <v>1555</v>
      </c>
      <c r="U50" s="72"/>
      <c r="V50" s="75">
        <f t="shared" si="10"/>
        <v>4.001723487908655</v>
      </c>
      <c r="W50" s="75">
        <f t="shared" si="11"/>
        <v>4.0030282956373613</v>
      </c>
      <c r="X50" s="75">
        <f t="shared" si="12"/>
        <v>3.9950703502105367</v>
      </c>
      <c r="Y50" s="75">
        <f t="shared" si="13"/>
        <v>4.0004116179156695</v>
      </c>
    </row>
    <row r="51" spans="1:25" x14ac:dyDescent="0.3">
      <c r="A51" t="s">
        <v>506</v>
      </c>
      <c r="B51" t="s">
        <v>406</v>
      </c>
      <c r="C51" s="71">
        <v>2</v>
      </c>
      <c r="D51" s="69" t="s">
        <v>948</v>
      </c>
      <c r="E51" s="69">
        <v>15922</v>
      </c>
      <c r="F51" s="69">
        <v>9314</v>
      </c>
      <c r="G51" s="69">
        <v>3285</v>
      </c>
      <c r="H51" s="69">
        <f t="shared" si="0"/>
        <v>28521</v>
      </c>
      <c r="I51" s="69">
        <f t="shared" si="1"/>
        <v>16559</v>
      </c>
      <c r="J51" s="69">
        <f t="shared" si="2"/>
        <v>9687</v>
      </c>
      <c r="K51" s="69">
        <f t="shared" si="3"/>
        <v>3416</v>
      </c>
      <c r="L51" s="69">
        <f t="shared" si="4"/>
        <v>9867</v>
      </c>
      <c r="M51" s="72">
        <f t="shared" si="5"/>
        <v>29842</v>
      </c>
      <c r="N51">
        <v>180</v>
      </c>
      <c r="Q51" s="73">
        <f t="shared" si="6"/>
        <v>637</v>
      </c>
      <c r="R51" s="73">
        <f t="shared" si="7"/>
        <v>553</v>
      </c>
      <c r="S51" s="73">
        <f t="shared" si="8"/>
        <v>131</v>
      </c>
      <c r="T51" s="73">
        <f t="shared" si="9"/>
        <v>1321</v>
      </c>
      <c r="U51" s="72"/>
      <c r="V51" s="75">
        <f t="shared" si="10"/>
        <v>4.0007536741615377</v>
      </c>
      <c r="W51" s="75">
        <f t="shared" si="11"/>
        <v>5.9372986901438694</v>
      </c>
      <c r="X51" s="75">
        <f t="shared" si="12"/>
        <v>3.9878234398782344</v>
      </c>
      <c r="Y51" s="75">
        <f t="shared" si="13"/>
        <v>4.6316749062094598</v>
      </c>
    </row>
    <row r="52" spans="1:25" x14ac:dyDescent="0.3">
      <c r="A52" t="s">
        <v>507</v>
      </c>
      <c r="B52" t="s">
        <v>408</v>
      </c>
      <c r="C52" s="71">
        <v>2</v>
      </c>
      <c r="D52" s="69" t="s">
        <v>949</v>
      </c>
      <c r="E52" s="69">
        <v>9411</v>
      </c>
      <c r="F52" s="69">
        <v>4786</v>
      </c>
      <c r="G52" s="69">
        <v>1774</v>
      </c>
      <c r="H52" s="69">
        <f t="shared" si="0"/>
        <v>15971</v>
      </c>
      <c r="I52" s="69">
        <f t="shared" si="1"/>
        <v>9787</v>
      </c>
      <c r="J52" s="69">
        <f t="shared" si="2"/>
        <v>4977</v>
      </c>
      <c r="K52" s="69">
        <f t="shared" si="3"/>
        <v>1845</v>
      </c>
      <c r="L52" s="69">
        <f t="shared" si="4"/>
        <v>5172</v>
      </c>
      <c r="M52" s="72">
        <f t="shared" si="5"/>
        <v>16804</v>
      </c>
      <c r="N52">
        <v>195</v>
      </c>
      <c r="Q52" s="73">
        <f t="shared" si="6"/>
        <v>376</v>
      </c>
      <c r="R52" s="73">
        <f t="shared" si="7"/>
        <v>386</v>
      </c>
      <c r="S52" s="73">
        <f t="shared" si="8"/>
        <v>71</v>
      </c>
      <c r="T52" s="73">
        <f t="shared" si="9"/>
        <v>833</v>
      </c>
      <c r="U52" s="72"/>
      <c r="V52" s="75">
        <f t="shared" si="10"/>
        <v>3.9953246201253854</v>
      </c>
      <c r="W52" s="75">
        <f t="shared" si="11"/>
        <v>8.0651901379022153</v>
      </c>
      <c r="X52" s="75">
        <f t="shared" si="12"/>
        <v>4.0022547914317927</v>
      </c>
      <c r="Y52" s="75">
        <f t="shared" si="13"/>
        <v>5.2157034625258278</v>
      </c>
    </row>
    <row r="53" spans="1:25" x14ac:dyDescent="0.3">
      <c r="A53" t="s">
        <v>508</v>
      </c>
      <c r="B53" t="s">
        <v>410</v>
      </c>
      <c r="C53" s="71">
        <v>2</v>
      </c>
      <c r="D53" s="69" t="s">
        <v>950</v>
      </c>
      <c r="E53" s="69">
        <v>11336</v>
      </c>
      <c r="F53" s="69">
        <v>6391</v>
      </c>
      <c r="G53" s="69">
        <v>2347</v>
      </c>
      <c r="H53" s="69">
        <f t="shared" si="0"/>
        <v>20074</v>
      </c>
      <c r="I53" s="69">
        <f t="shared" si="1"/>
        <v>11789</v>
      </c>
      <c r="J53" s="69">
        <f t="shared" si="2"/>
        <v>6647</v>
      </c>
      <c r="K53" s="69">
        <f t="shared" si="3"/>
        <v>2441</v>
      </c>
      <c r="L53" s="69">
        <f t="shared" si="4"/>
        <v>6857</v>
      </c>
      <c r="M53" s="72">
        <f t="shared" si="5"/>
        <v>21087</v>
      </c>
      <c r="N53">
        <v>210</v>
      </c>
      <c r="Q53" s="73">
        <f t="shared" si="6"/>
        <v>453</v>
      </c>
      <c r="R53" s="73">
        <f t="shared" si="7"/>
        <v>466</v>
      </c>
      <c r="S53" s="73">
        <f t="shared" si="8"/>
        <v>94</v>
      </c>
      <c r="T53" s="73">
        <f t="shared" si="9"/>
        <v>1013</v>
      </c>
      <c r="U53" s="72"/>
      <c r="V53" s="75">
        <f t="shared" si="10"/>
        <v>3.9961185603387439</v>
      </c>
      <c r="W53" s="75">
        <f t="shared" si="11"/>
        <v>7.2915036770458466</v>
      </c>
      <c r="X53" s="75">
        <f t="shared" si="12"/>
        <v>4.0051129100979974</v>
      </c>
      <c r="Y53" s="75">
        <f t="shared" si="13"/>
        <v>5.0463285842383181</v>
      </c>
    </row>
    <row r="54" spans="1:25" x14ac:dyDescent="0.3">
      <c r="A54" t="s">
        <v>509</v>
      </c>
      <c r="B54" t="s">
        <v>412</v>
      </c>
      <c r="C54" s="71">
        <v>2</v>
      </c>
      <c r="D54" s="69" t="s">
        <v>951</v>
      </c>
      <c r="E54" s="69">
        <v>11429</v>
      </c>
      <c r="F54" s="69">
        <v>8339</v>
      </c>
      <c r="G54" s="69">
        <v>2234</v>
      </c>
      <c r="H54" s="69">
        <f t="shared" si="0"/>
        <v>22002</v>
      </c>
      <c r="I54" s="69">
        <f t="shared" si="1"/>
        <v>11886</v>
      </c>
      <c r="J54" s="69">
        <f t="shared" si="2"/>
        <v>8673</v>
      </c>
      <c r="K54" s="69">
        <f t="shared" si="3"/>
        <v>2323</v>
      </c>
      <c r="L54" s="69">
        <f t="shared" si="4"/>
        <v>8843</v>
      </c>
      <c r="M54" s="72">
        <f t="shared" si="5"/>
        <v>23052</v>
      </c>
      <c r="N54">
        <v>170</v>
      </c>
      <c r="Q54" s="73">
        <f t="shared" si="6"/>
        <v>457</v>
      </c>
      <c r="R54" s="73">
        <f t="shared" si="7"/>
        <v>504</v>
      </c>
      <c r="S54" s="73">
        <f t="shared" si="8"/>
        <v>89</v>
      </c>
      <c r="T54" s="73">
        <f t="shared" si="9"/>
        <v>1050</v>
      </c>
      <c r="U54" s="72"/>
      <c r="V54" s="75">
        <f t="shared" si="10"/>
        <v>3.998600052498031</v>
      </c>
      <c r="W54" s="75">
        <f t="shared" si="11"/>
        <v>6.0438901546948074</v>
      </c>
      <c r="X54" s="75">
        <f t="shared" si="12"/>
        <v>3.9838854073410923</v>
      </c>
      <c r="Y54" s="75">
        <f t="shared" si="13"/>
        <v>4.7722934278701938</v>
      </c>
    </row>
    <row r="55" spans="1:25" x14ac:dyDescent="0.3">
      <c r="A55" t="s">
        <v>510</v>
      </c>
      <c r="B55" t="s">
        <v>414</v>
      </c>
      <c r="C55" s="71">
        <v>2</v>
      </c>
      <c r="D55" s="69" t="s">
        <v>952</v>
      </c>
      <c r="E55" s="69">
        <v>13908</v>
      </c>
      <c r="F55" s="69">
        <v>7425</v>
      </c>
      <c r="G55" s="69">
        <v>2806</v>
      </c>
      <c r="H55" s="69">
        <f t="shared" si="0"/>
        <v>24139</v>
      </c>
      <c r="I55" s="69">
        <f t="shared" si="1"/>
        <v>14464</v>
      </c>
      <c r="J55" s="69">
        <f t="shared" si="2"/>
        <v>7722</v>
      </c>
      <c r="K55" s="69">
        <f t="shared" si="3"/>
        <v>2918</v>
      </c>
      <c r="L55" s="69">
        <f t="shared" si="4"/>
        <v>7897</v>
      </c>
      <c r="M55" s="72">
        <f t="shared" si="5"/>
        <v>25279</v>
      </c>
      <c r="N55">
        <v>175</v>
      </c>
      <c r="Q55" s="73">
        <f t="shared" si="6"/>
        <v>556</v>
      </c>
      <c r="R55" s="73">
        <f t="shared" si="7"/>
        <v>472</v>
      </c>
      <c r="S55" s="73">
        <f t="shared" si="8"/>
        <v>112</v>
      </c>
      <c r="T55" s="73">
        <f t="shared" si="9"/>
        <v>1140</v>
      </c>
      <c r="U55" s="72"/>
      <c r="V55" s="75">
        <f t="shared" si="10"/>
        <v>3.997699165947656</v>
      </c>
      <c r="W55" s="75">
        <f t="shared" si="11"/>
        <v>6.3569023569023564</v>
      </c>
      <c r="X55" s="75">
        <f t="shared" si="12"/>
        <v>3.9914468995010695</v>
      </c>
      <c r="Y55" s="75">
        <f t="shared" si="13"/>
        <v>4.7226479970172752</v>
      </c>
    </row>
    <row r="56" spans="1:25" x14ac:dyDescent="0.3">
      <c r="A56" t="s">
        <v>511</v>
      </c>
      <c r="B56" t="s">
        <v>416</v>
      </c>
      <c r="C56" s="71">
        <v>2</v>
      </c>
      <c r="D56" s="69" t="s">
        <v>953</v>
      </c>
      <c r="E56" s="69">
        <v>15411</v>
      </c>
      <c r="F56" s="69">
        <v>7646</v>
      </c>
      <c r="G56" s="69">
        <v>5042</v>
      </c>
      <c r="H56" s="69">
        <f t="shared" si="0"/>
        <v>28099</v>
      </c>
      <c r="I56" s="69">
        <f t="shared" si="1"/>
        <v>16027</v>
      </c>
      <c r="J56" s="69">
        <f t="shared" si="2"/>
        <v>7952</v>
      </c>
      <c r="K56" s="69">
        <f t="shared" si="3"/>
        <v>5244</v>
      </c>
      <c r="L56" s="69">
        <f t="shared" si="4"/>
        <v>8137</v>
      </c>
      <c r="M56" s="72">
        <f t="shared" si="5"/>
        <v>29408</v>
      </c>
      <c r="N56">
        <v>185</v>
      </c>
      <c r="Q56" s="73">
        <f t="shared" si="6"/>
        <v>616</v>
      </c>
      <c r="R56" s="73">
        <f t="shared" si="7"/>
        <v>491</v>
      </c>
      <c r="S56" s="73">
        <f t="shared" si="8"/>
        <v>202</v>
      </c>
      <c r="T56" s="73">
        <f t="shared" si="9"/>
        <v>1309</v>
      </c>
      <c r="U56" s="72"/>
      <c r="V56" s="75">
        <f t="shared" si="10"/>
        <v>3.9971448965024985</v>
      </c>
      <c r="W56" s="75">
        <f t="shared" si="11"/>
        <v>6.4216583834684799</v>
      </c>
      <c r="X56" s="75">
        <f t="shared" si="12"/>
        <v>4.0063466878222931</v>
      </c>
      <c r="Y56" s="75">
        <f t="shared" si="13"/>
        <v>4.658528773265953</v>
      </c>
    </row>
    <row r="57" spans="1:25" x14ac:dyDescent="0.3">
      <c r="A57" t="s">
        <v>512</v>
      </c>
      <c r="B57" t="s">
        <v>418</v>
      </c>
      <c r="C57" s="71">
        <v>2</v>
      </c>
      <c r="D57" s="69" t="s">
        <v>954</v>
      </c>
      <c r="E57" s="69">
        <v>15922</v>
      </c>
      <c r="F57" s="69">
        <v>9319</v>
      </c>
      <c r="G57" s="69">
        <v>3285</v>
      </c>
      <c r="H57" s="69">
        <f t="shared" si="0"/>
        <v>28526</v>
      </c>
      <c r="I57" s="69">
        <f t="shared" si="1"/>
        <v>16559</v>
      </c>
      <c r="J57" s="69">
        <f t="shared" si="2"/>
        <v>9692</v>
      </c>
      <c r="K57" s="69">
        <f t="shared" si="3"/>
        <v>3416</v>
      </c>
      <c r="L57" s="69">
        <f t="shared" si="4"/>
        <v>9877</v>
      </c>
      <c r="M57" s="72">
        <f t="shared" si="5"/>
        <v>29852</v>
      </c>
      <c r="N57">
        <v>185</v>
      </c>
      <c r="Q57" s="73">
        <f t="shared" si="6"/>
        <v>637</v>
      </c>
      <c r="R57" s="73">
        <f t="shared" si="7"/>
        <v>558</v>
      </c>
      <c r="S57" s="73">
        <f t="shared" si="8"/>
        <v>131</v>
      </c>
      <c r="T57" s="73">
        <f t="shared" si="9"/>
        <v>1326</v>
      </c>
      <c r="U57" s="72"/>
      <c r="V57" s="75">
        <f t="shared" si="10"/>
        <v>4.0007536741615377</v>
      </c>
      <c r="W57" s="75">
        <f t="shared" si="11"/>
        <v>5.9877669277819514</v>
      </c>
      <c r="X57" s="75">
        <f t="shared" si="12"/>
        <v>3.9878234398782344</v>
      </c>
      <c r="Y57" s="75">
        <f t="shared" si="13"/>
        <v>4.6483909415971389</v>
      </c>
    </row>
    <row r="58" spans="1:25" x14ac:dyDescent="0.3">
      <c r="A58" t="s">
        <v>513</v>
      </c>
      <c r="B58" t="s">
        <v>420</v>
      </c>
      <c r="C58" s="71">
        <v>2</v>
      </c>
      <c r="D58" s="69" t="s">
        <v>955</v>
      </c>
      <c r="E58" s="69">
        <v>17744</v>
      </c>
      <c r="F58" s="69">
        <v>15097</v>
      </c>
      <c r="G58" s="69">
        <v>4314</v>
      </c>
      <c r="H58" s="69">
        <f t="shared" si="0"/>
        <v>37155</v>
      </c>
      <c r="I58" s="69">
        <f t="shared" si="1"/>
        <v>18454</v>
      </c>
      <c r="J58" s="69">
        <f t="shared" si="2"/>
        <v>15701</v>
      </c>
      <c r="K58" s="69">
        <f t="shared" si="3"/>
        <v>4487</v>
      </c>
      <c r="L58" s="69">
        <f t="shared" si="4"/>
        <v>15701</v>
      </c>
      <c r="M58" s="72">
        <f t="shared" si="5"/>
        <v>38642</v>
      </c>
      <c r="Q58" s="73">
        <f t="shared" si="6"/>
        <v>710</v>
      </c>
      <c r="R58" s="73">
        <f t="shared" si="7"/>
        <v>604</v>
      </c>
      <c r="S58" s="73">
        <f t="shared" si="8"/>
        <v>173</v>
      </c>
      <c r="T58" s="73">
        <f t="shared" si="9"/>
        <v>1487</v>
      </c>
      <c r="U58" s="72"/>
      <c r="V58" s="75">
        <f t="shared" si="10"/>
        <v>4.0013525698827772</v>
      </c>
      <c r="W58" s="75">
        <f t="shared" si="11"/>
        <v>4.0007948599059411</v>
      </c>
      <c r="X58" s="75">
        <f t="shared" si="12"/>
        <v>4.0101993509503941</v>
      </c>
      <c r="Y58" s="75">
        <f t="shared" si="13"/>
        <v>4.0021531422419594</v>
      </c>
    </row>
    <row r="59" spans="1:25" x14ac:dyDescent="0.3">
      <c r="A59" t="s">
        <v>514</v>
      </c>
      <c r="B59" t="s">
        <v>422</v>
      </c>
      <c r="C59" s="71">
        <v>2</v>
      </c>
      <c r="D59" s="69" t="s">
        <v>956</v>
      </c>
      <c r="E59" s="69">
        <v>18009</v>
      </c>
      <c r="F59" s="69">
        <v>15808</v>
      </c>
      <c r="G59" s="69">
        <v>3638</v>
      </c>
      <c r="H59" s="69">
        <f t="shared" si="0"/>
        <v>37455</v>
      </c>
      <c r="I59" s="69">
        <f t="shared" si="1"/>
        <v>18729</v>
      </c>
      <c r="J59" s="69">
        <f t="shared" si="2"/>
        <v>16440</v>
      </c>
      <c r="K59" s="69">
        <f t="shared" si="3"/>
        <v>3784</v>
      </c>
      <c r="L59" s="69">
        <f t="shared" si="4"/>
        <v>16440</v>
      </c>
      <c r="M59" s="72">
        <f t="shared" si="5"/>
        <v>38953</v>
      </c>
      <c r="Q59" s="73">
        <f t="shared" si="6"/>
        <v>720</v>
      </c>
      <c r="R59" s="73">
        <f t="shared" si="7"/>
        <v>632</v>
      </c>
      <c r="S59" s="73">
        <f t="shared" si="8"/>
        <v>146</v>
      </c>
      <c r="T59" s="73">
        <f t="shared" si="9"/>
        <v>1498</v>
      </c>
      <c r="U59" s="72"/>
      <c r="V59" s="75">
        <f t="shared" si="10"/>
        <v>3.9980009995002499</v>
      </c>
      <c r="W59" s="75">
        <f t="shared" si="11"/>
        <v>3.9979757085020244</v>
      </c>
      <c r="X59" s="75">
        <f t="shared" si="12"/>
        <v>4.013194062671797</v>
      </c>
      <c r="Y59" s="75">
        <f t="shared" si="13"/>
        <v>3.9994660258977439</v>
      </c>
    </row>
    <row r="60" spans="1:25" x14ac:dyDescent="0.3">
      <c r="A60" t="s">
        <v>515</v>
      </c>
      <c r="B60" t="s">
        <v>424</v>
      </c>
      <c r="C60" s="71">
        <v>2</v>
      </c>
      <c r="D60" s="69" t="s">
        <v>957</v>
      </c>
      <c r="E60" s="69">
        <v>18669</v>
      </c>
      <c r="F60" s="69">
        <v>13579</v>
      </c>
      <c r="G60" s="69">
        <v>6676</v>
      </c>
      <c r="H60" s="69">
        <f t="shared" si="0"/>
        <v>38924</v>
      </c>
      <c r="I60" s="69">
        <f t="shared" si="1"/>
        <v>19416</v>
      </c>
      <c r="J60" s="69">
        <f t="shared" si="2"/>
        <v>14122</v>
      </c>
      <c r="K60" s="69">
        <f t="shared" si="3"/>
        <v>6943</v>
      </c>
      <c r="L60" s="69">
        <f t="shared" si="4"/>
        <v>14122</v>
      </c>
      <c r="M60" s="72">
        <f t="shared" si="5"/>
        <v>40481</v>
      </c>
      <c r="Q60" s="73">
        <f t="shared" si="6"/>
        <v>747</v>
      </c>
      <c r="R60" s="73">
        <f t="shared" si="7"/>
        <v>543</v>
      </c>
      <c r="S60" s="73">
        <f t="shared" si="8"/>
        <v>267</v>
      </c>
      <c r="T60" s="73">
        <f t="shared" si="9"/>
        <v>1557</v>
      </c>
      <c r="U60" s="72"/>
      <c r="V60" s="75">
        <f t="shared" si="10"/>
        <v>4.0012855535915151</v>
      </c>
      <c r="W60" s="75">
        <f t="shared" si="11"/>
        <v>3.9988217099933721</v>
      </c>
      <c r="X60" s="75">
        <f t="shared" si="12"/>
        <v>3.9994008388256437</v>
      </c>
      <c r="Y60" s="75">
        <f t="shared" si="13"/>
        <v>4.0001027643613192</v>
      </c>
    </row>
    <row r="61" spans="1:25" x14ac:dyDescent="0.3">
      <c r="A61" t="s">
        <v>516</v>
      </c>
      <c r="B61" t="s">
        <v>426</v>
      </c>
      <c r="C61" s="71">
        <v>2</v>
      </c>
      <c r="D61" s="69" t="s">
        <v>958</v>
      </c>
      <c r="E61" s="69">
        <v>19405</v>
      </c>
      <c r="F61" s="69">
        <v>15028</v>
      </c>
      <c r="G61" s="69">
        <v>6759</v>
      </c>
      <c r="H61" s="69">
        <f t="shared" si="0"/>
        <v>41192</v>
      </c>
      <c r="I61" s="69">
        <f t="shared" si="1"/>
        <v>20181</v>
      </c>
      <c r="J61" s="69">
        <f t="shared" si="2"/>
        <v>15629</v>
      </c>
      <c r="K61" s="69">
        <f t="shared" si="3"/>
        <v>7029</v>
      </c>
      <c r="L61" s="69">
        <f t="shared" si="4"/>
        <v>15629</v>
      </c>
      <c r="M61" s="72">
        <f t="shared" si="5"/>
        <v>42839</v>
      </c>
      <c r="Q61" s="73">
        <f t="shared" si="6"/>
        <v>776</v>
      </c>
      <c r="R61" s="73">
        <f t="shared" si="7"/>
        <v>601</v>
      </c>
      <c r="S61" s="73">
        <f t="shared" si="8"/>
        <v>270</v>
      </c>
      <c r="T61" s="73">
        <f t="shared" si="9"/>
        <v>1647</v>
      </c>
      <c r="U61" s="72"/>
      <c r="V61" s="75">
        <f t="shared" si="10"/>
        <v>3.9989693377995366</v>
      </c>
      <c r="W61" s="75">
        <f t="shared" si="11"/>
        <v>3.9992014905509716</v>
      </c>
      <c r="X61" s="75">
        <f t="shared" si="12"/>
        <v>3.9946737683089215</v>
      </c>
      <c r="Y61" s="75">
        <f t="shared" si="13"/>
        <v>3.9983491940182558</v>
      </c>
    </row>
    <row r="62" spans="1:25" x14ac:dyDescent="0.3">
      <c r="A62" t="s">
        <v>517</v>
      </c>
      <c r="B62" t="s">
        <v>428</v>
      </c>
      <c r="C62" s="71">
        <v>2</v>
      </c>
      <c r="D62" s="69" t="s">
        <v>959</v>
      </c>
      <c r="E62" s="69">
        <v>20663</v>
      </c>
      <c r="F62" s="69">
        <v>15660</v>
      </c>
      <c r="G62" s="69">
        <v>5640</v>
      </c>
      <c r="H62" s="69">
        <f t="shared" si="0"/>
        <v>41963</v>
      </c>
      <c r="I62" s="69">
        <f t="shared" si="1"/>
        <v>21490</v>
      </c>
      <c r="J62" s="69">
        <f t="shared" si="2"/>
        <v>16286</v>
      </c>
      <c r="K62" s="69">
        <f t="shared" si="3"/>
        <v>5866</v>
      </c>
      <c r="L62" s="69">
        <f t="shared" si="4"/>
        <v>16286</v>
      </c>
      <c r="M62" s="72">
        <f t="shared" si="5"/>
        <v>43642</v>
      </c>
      <c r="Q62" s="73">
        <f t="shared" si="6"/>
        <v>827</v>
      </c>
      <c r="R62" s="73">
        <f t="shared" si="7"/>
        <v>626</v>
      </c>
      <c r="S62" s="73">
        <f t="shared" si="8"/>
        <v>226</v>
      </c>
      <c r="T62" s="73">
        <f t="shared" si="9"/>
        <v>1679</v>
      </c>
      <c r="U62" s="72"/>
      <c r="V62" s="75">
        <f t="shared" si="10"/>
        <v>4.0023229927890434</v>
      </c>
      <c r="W62" s="75">
        <f t="shared" si="11"/>
        <v>3.9974457215836527</v>
      </c>
      <c r="X62" s="75">
        <f t="shared" si="12"/>
        <v>4.0070921985815602</v>
      </c>
      <c r="Y62" s="75">
        <f t="shared" si="13"/>
        <v>4.0011438648333053</v>
      </c>
    </row>
    <row r="63" spans="1:25" x14ac:dyDescent="0.3">
      <c r="A63" t="s">
        <v>518</v>
      </c>
      <c r="B63" t="s">
        <v>430</v>
      </c>
      <c r="C63" s="71">
        <v>2</v>
      </c>
      <c r="D63" s="69" t="s">
        <v>960</v>
      </c>
      <c r="E63" s="69">
        <v>14357</v>
      </c>
      <c r="F63" s="69">
        <v>6594</v>
      </c>
      <c r="G63" s="69">
        <v>2531</v>
      </c>
      <c r="H63" s="69">
        <f t="shared" si="0"/>
        <v>23482</v>
      </c>
      <c r="I63" s="69">
        <f t="shared" si="1"/>
        <v>14931</v>
      </c>
      <c r="J63" s="69">
        <f t="shared" si="2"/>
        <v>6858</v>
      </c>
      <c r="K63" s="69">
        <f t="shared" si="3"/>
        <v>2632</v>
      </c>
      <c r="L63" s="69">
        <f t="shared" si="4"/>
        <v>7028</v>
      </c>
      <c r="M63" s="72">
        <f t="shared" si="5"/>
        <v>24591</v>
      </c>
      <c r="N63">
        <v>170</v>
      </c>
      <c r="Q63" s="73">
        <f t="shared" si="6"/>
        <v>574</v>
      </c>
      <c r="R63" s="73">
        <f t="shared" si="7"/>
        <v>434</v>
      </c>
      <c r="S63" s="73">
        <f t="shared" si="8"/>
        <v>101</v>
      </c>
      <c r="T63" s="73">
        <f t="shared" si="9"/>
        <v>1109</v>
      </c>
      <c r="U63" s="72"/>
      <c r="V63" s="75">
        <f t="shared" si="10"/>
        <v>3.9980497318381278</v>
      </c>
      <c r="W63" s="75">
        <f t="shared" si="11"/>
        <v>6.5817409766454356</v>
      </c>
      <c r="X63" s="75">
        <f t="shared" si="12"/>
        <v>3.9905175819834056</v>
      </c>
      <c r="Y63" s="75">
        <f t="shared" si="13"/>
        <v>4.7227663742441024</v>
      </c>
    </row>
    <row r="64" spans="1:25" x14ac:dyDescent="0.3">
      <c r="A64" t="s">
        <v>519</v>
      </c>
      <c r="B64" t="s">
        <v>432</v>
      </c>
      <c r="C64" s="71">
        <v>2</v>
      </c>
      <c r="D64" s="69" t="s">
        <v>961</v>
      </c>
      <c r="E64" s="69">
        <v>14982</v>
      </c>
      <c r="F64" s="69">
        <v>6842</v>
      </c>
      <c r="G64" s="69">
        <v>2620</v>
      </c>
      <c r="H64" s="69">
        <f t="shared" si="0"/>
        <v>24444</v>
      </c>
      <c r="I64" s="69">
        <f t="shared" si="1"/>
        <v>15581</v>
      </c>
      <c r="J64" s="69">
        <f t="shared" si="2"/>
        <v>7116</v>
      </c>
      <c r="K64" s="69">
        <f t="shared" si="3"/>
        <v>2725</v>
      </c>
      <c r="L64" s="69">
        <f t="shared" si="4"/>
        <v>7291</v>
      </c>
      <c r="M64" s="72">
        <f t="shared" si="5"/>
        <v>25597</v>
      </c>
      <c r="N64">
        <v>175</v>
      </c>
      <c r="Q64" s="73">
        <f t="shared" si="6"/>
        <v>599</v>
      </c>
      <c r="R64" s="73">
        <f t="shared" si="7"/>
        <v>449</v>
      </c>
      <c r="S64" s="73">
        <f t="shared" si="8"/>
        <v>105</v>
      </c>
      <c r="T64" s="73">
        <f t="shared" si="9"/>
        <v>1153</v>
      </c>
      <c r="U64" s="72"/>
      <c r="V64" s="75">
        <f t="shared" si="10"/>
        <v>3.9981310906421044</v>
      </c>
      <c r="W64" s="75">
        <f t="shared" si="11"/>
        <v>6.5624086524408067</v>
      </c>
      <c r="X64" s="75">
        <f t="shared" si="12"/>
        <v>4.007633587786259</v>
      </c>
      <c r="Y64" s="75">
        <f t="shared" si="13"/>
        <v>4.7169039437080675</v>
      </c>
    </row>
    <row r="65" spans="1:25" x14ac:dyDescent="0.3">
      <c r="A65" t="s">
        <v>520</v>
      </c>
      <c r="B65" t="s">
        <v>434</v>
      </c>
      <c r="C65" s="71">
        <v>2</v>
      </c>
      <c r="D65" s="69" t="s">
        <v>962</v>
      </c>
      <c r="E65" s="69">
        <v>13908</v>
      </c>
      <c r="F65" s="69">
        <v>7425</v>
      </c>
      <c r="G65" s="69">
        <v>2806</v>
      </c>
      <c r="H65" s="69">
        <f t="shared" si="0"/>
        <v>24139</v>
      </c>
      <c r="I65" s="69">
        <f t="shared" si="1"/>
        <v>14464</v>
      </c>
      <c r="J65" s="69">
        <f t="shared" si="2"/>
        <v>7722</v>
      </c>
      <c r="K65" s="69">
        <f t="shared" si="3"/>
        <v>2918</v>
      </c>
      <c r="L65" s="69">
        <f t="shared" si="4"/>
        <v>7897</v>
      </c>
      <c r="M65" s="72">
        <f t="shared" si="5"/>
        <v>25279</v>
      </c>
      <c r="N65">
        <v>175</v>
      </c>
      <c r="Q65" s="73">
        <f t="shared" si="6"/>
        <v>556</v>
      </c>
      <c r="R65" s="73">
        <f t="shared" si="7"/>
        <v>472</v>
      </c>
      <c r="S65" s="73">
        <f t="shared" si="8"/>
        <v>112</v>
      </c>
      <c r="T65" s="73">
        <f t="shared" si="9"/>
        <v>1140</v>
      </c>
      <c r="U65" s="72"/>
      <c r="V65" s="75">
        <f t="shared" si="10"/>
        <v>3.997699165947656</v>
      </c>
      <c r="W65" s="75">
        <f t="shared" si="11"/>
        <v>6.3569023569023564</v>
      </c>
      <c r="X65" s="75">
        <f t="shared" si="12"/>
        <v>3.9914468995010695</v>
      </c>
      <c r="Y65" s="75">
        <f t="shared" si="13"/>
        <v>4.7226479970172752</v>
      </c>
    </row>
    <row r="66" spans="1:25" x14ac:dyDescent="0.3">
      <c r="A66" t="s">
        <v>521</v>
      </c>
      <c r="B66" t="s">
        <v>436</v>
      </c>
      <c r="C66" s="71">
        <v>2</v>
      </c>
      <c r="D66" s="69" t="s">
        <v>963</v>
      </c>
      <c r="E66" s="69">
        <v>17580</v>
      </c>
      <c r="F66" s="69">
        <v>8742</v>
      </c>
      <c r="G66" s="69">
        <v>7251</v>
      </c>
      <c r="H66" s="69">
        <f t="shared" si="0"/>
        <v>33573</v>
      </c>
      <c r="I66" s="69">
        <f t="shared" si="1"/>
        <v>18283</v>
      </c>
      <c r="J66" s="69">
        <f t="shared" si="2"/>
        <v>9092</v>
      </c>
      <c r="K66" s="69">
        <f t="shared" si="3"/>
        <v>7541</v>
      </c>
      <c r="L66" s="69">
        <f t="shared" si="4"/>
        <v>9092</v>
      </c>
      <c r="M66" s="72">
        <f t="shared" si="5"/>
        <v>34916</v>
      </c>
      <c r="Q66" s="73">
        <f t="shared" si="6"/>
        <v>703</v>
      </c>
      <c r="R66" s="73">
        <f t="shared" si="7"/>
        <v>350</v>
      </c>
      <c r="S66" s="73">
        <f t="shared" si="8"/>
        <v>290</v>
      </c>
      <c r="T66" s="73">
        <f t="shared" si="9"/>
        <v>1343</v>
      </c>
      <c r="U66" s="72"/>
      <c r="V66" s="75">
        <f t="shared" si="10"/>
        <v>3.9988623435722412</v>
      </c>
      <c r="W66" s="75">
        <f t="shared" si="11"/>
        <v>4.0036604895904828</v>
      </c>
      <c r="X66" s="75">
        <f t="shared" si="12"/>
        <v>3.9994483519514548</v>
      </c>
      <c r="Y66" s="75">
        <f t="shared" si="13"/>
        <v>4.0002382867184938</v>
      </c>
    </row>
    <row r="67" spans="1:25" x14ac:dyDescent="0.3">
      <c r="A67" t="s">
        <v>522</v>
      </c>
      <c r="B67" t="s">
        <v>438</v>
      </c>
      <c r="C67" s="71">
        <v>2</v>
      </c>
      <c r="D67" s="69" t="s">
        <v>964</v>
      </c>
      <c r="E67" s="69">
        <v>19327</v>
      </c>
      <c r="F67" s="69">
        <v>11000</v>
      </c>
      <c r="G67" s="69">
        <v>9945</v>
      </c>
      <c r="H67" s="69">
        <f t="shared" si="0"/>
        <v>40272</v>
      </c>
      <c r="I67" s="69">
        <f t="shared" si="1"/>
        <v>20100</v>
      </c>
      <c r="J67" s="69">
        <f t="shared" si="2"/>
        <v>11440</v>
      </c>
      <c r="K67" s="69">
        <f t="shared" si="3"/>
        <v>10343</v>
      </c>
      <c r="L67" s="69">
        <f t="shared" si="4"/>
        <v>11440</v>
      </c>
      <c r="M67" s="72">
        <f t="shared" si="5"/>
        <v>41883</v>
      </c>
      <c r="Q67" s="73">
        <f t="shared" si="6"/>
        <v>773</v>
      </c>
      <c r="R67" s="73">
        <f t="shared" si="7"/>
        <v>440</v>
      </c>
      <c r="S67" s="73">
        <f t="shared" si="8"/>
        <v>398</v>
      </c>
      <c r="T67" s="73">
        <f t="shared" si="9"/>
        <v>1611</v>
      </c>
      <c r="U67" s="72"/>
      <c r="V67" s="75">
        <f t="shared" si="10"/>
        <v>3.9995860712992188</v>
      </c>
      <c r="W67" s="75">
        <f t="shared" si="11"/>
        <v>4</v>
      </c>
      <c r="X67" s="75">
        <f t="shared" si="12"/>
        <v>4.0020110608345902</v>
      </c>
      <c r="Y67" s="75">
        <f t="shared" si="13"/>
        <v>4.0002979737783075</v>
      </c>
    </row>
    <row r="68" spans="1:25" x14ac:dyDescent="0.3">
      <c r="A68" t="s">
        <v>523</v>
      </c>
      <c r="B68" t="s">
        <v>440</v>
      </c>
      <c r="C68" s="71">
        <v>2</v>
      </c>
      <c r="D68" s="69" t="s">
        <v>965</v>
      </c>
      <c r="E68" s="69">
        <v>16537</v>
      </c>
      <c r="F68" s="69">
        <v>9410</v>
      </c>
      <c r="G68" s="69">
        <v>8509</v>
      </c>
      <c r="H68" s="69">
        <f t="shared" si="0"/>
        <v>34456</v>
      </c>
      <c r="I68" s="69">
        <f t="shared" si="1"/>
        <v>17198</v>
      </c>
      <c r="J68" s="69">
        <f t="shared" si="2"/>
        <v>9786</v>
      </c>
      <c r="K68" s="69">
        <f t="shared" si="3"/>
        <v>8849</v>
      </c>
      <c r="L68" s="69">
        <f t="shared" si="4"/>
        <v>9786</v>
      </c>
      <c r="M68" s="72">
        <f t="shared" si="5"/>
        <v>35833</v>
      </c>
      <c r="Q68" s="73">
        <f t="shared" si="6"/>
        <v>661</v>
      </c>
      <c r="R68" s="73">
        <f t="shared" si="7"/>
        <v>376</v>
      </c>
      <c r="S68" s="73">
        <f t="shared" si="8"/>
        <v>340</v>
      </c>
      <c r="T68" s="73">
        <f t="shared" si="9"/>
        <v>1377</v>
      </c>
      <c r="U68" s="72"/>
      <c r="V68" s="75">
        <f t="shared" si="10"/>
        <v>3.9970974179113501</v>
      </c>
      <c r="W68" s="75">
        <f t="shared" si="11"/>
        <v>3.9957492029755577</v>
      </c>
      <c r="X68" s="75">
        <f t="shared" si="12"/>
        <v>3.9957691855682218</v>
      </c>
      <c r="Y68" s="75">
        <f t="shared" si="13"/>
        <v>3.9964012073368935</v>
      </c>
    </row>
    <row r="69" spans="1:25" x14ac:dyDescent="0.3">
      <c r="A69" t="s">
        <v>524</v>
      </c>
      <c r="B69" t="s">
        <v>442</v>
      </c>
      <c r="C69" s="71">
        <v>2</v>
      </c>
      <c r="D69" s="69" t="s">
        <v>966</v>
      </c>
      <c r="E69" s="69">
        <v>16537</v>
      </c>
      <c r="F69" s="69">
        <v>9410</v>
      </c>
      <c r="G69" s="69">
        <v>8509</v>
      </c>
      <c r="H69" s="69">
        <f t="shared" ref="H69:H132" si="14">SUM(E69:G69)</f>
        <v>34456</v>
      </c>
      <c r="I69" s="69">
        <f t="shared" ref="I69:I132" si="15">ROUND((E69*1.04),0)</f>
        <v>17198</v>
      </c>
      <c r="J69" s="69">
        <f t="shared" ref="J69:J132" si="16">ROUND((F69*1.04),0)</f>
        <v>9786</v>
      </c>
      <c r="K69" s="69">
        <f t="shared" ref="K69:K132" si="17">ROUND((G69*1.04),0)</f>
        <v>8849</v>
      </c>
      <c r="L69" s="69">
        <f t="shared" ref="L69:L132" si="18">J69+N69</f>
        <v>9786</v>
      </c>
      <c r="M69" s="72">
        <f t="shared" ref="M69:M132" si="19">I69+L69+K69</f>
        <v>35833</v>
      </c>
      <c r="Q69" s="73">
        <f t="shared" ref="Q69:Q132" si="20">I69-E69</f>
        <v>661</v>
      </c>
      <c r="R69" s="73">
        <f t="shared" ref="R69:R132" si="21">L69-F69</f>
        <v>376</v>
      </c>
      <c r="S69" s="73">
        <f t="shared" ref="S69:S132" si="22">K69-G69</f>
        <v>340</v>
      </c>
      <c r="T69" s="73">
        <f t="shared" ref="T69:T132" si="23">M69-H69</f>
        <v>1377</v>
      </c>
      <c r="U69" s="72"/>
      <c r="V69" s="75">
        <f t="shared" ref="V69:V132" si="24">(Q69/E69)*100</f>
        <v>3.9970974179113501</v>
      </c>
      <c r="W69" s="75">
        <f t="shared" ref="W69:W132" si="25">(R69/F69)*100</f>
        <v>3.9957492029755577</v>
      </c>
      <c r="X69" s="75">
        <f t="shared" ref="X69:X132" si="26">(S69/G69)*100</f>
        <v>3.9957691855682218</v>
      </c>
      <c r="Y69" s="75">
        <f t="shared" ref="Y69:Y132" si="27">(T69/H69)*100</f>
        <v>3.9964012073368935</v>
      </c>
    </row>
    <row r="70" spans="1:25" x14ac:dyDescent="0.3">
      <c r="A70" t="s">
        <v>525</v>
      </c>
      <c r="B70" t="s">
        <v>444</v>
      </c>
      <c r="C70" s="71">
        <v>2</v>
      </c>
      <c r="D70" s="69" t="s">
        <v>967</v>
      </c>
      <c r="E70" s="69">
        <v>25392</v>
      </c>
      <c r="F70" s="69">
        <v>10974</v>
      </c>
      <c r="G70" s="69">
        <v>11041</v>
      </c>
      <c r="H70" s="69">
        <f t="shared" si="14"/>
        <v>47407</v>
      </c>
      <c r="I70" s="69">
        <f t="shared" si="15"/>
        <v>26408</v>
      </c>
      <c r="J70" s="69">
        <f t="shared" si="16"/>
        <v>11413</v>
      </c>
      <c r="K70" s="69">
        <f t="shared" si="17"/>
        <v>11483</v>
      </c>
      <c r="L70" s="69">
        <f t="shared" si="18"/>
        <v>11413</v>
      </c>
      <c r="M70" s="72">
        <f t="shared" si="19"/>
        <v>49304</v>
      </c>
      <c r="Q70" s="73">
        <f t="shared" si="20"/>
        <v>1016</v>
      </c>
      <c r="R70" s="73">
        <f t="shared" si="21"/>
        <v>439</v>
      </c>
      <c r="S70" s="73">
        <f t="shared" si="22"/>
        <v>442</v>
      </c>
      <c r="T70" s="73">
        <f t="shared" si="23"/>
        <v>1897</v>
      </c>
      <c r="U70" s="72"/>
      <c r="V70" s="75">
        <f t="shared" si="24"/>
        <v>4.0012602394454948</v>
      </c>
      <c r="W70" s="75">
        <f t="shared" si="25"/>
        <v>4.0003644979041377</v>
      </c>
      <c r="X70" s="75">
        <f t="shared" si="26"/>
        <v>4.0032605742233498</v>
      </c>
      <c r="Y70" s="75">
        <f t="shared" si="27"/>
        <v>4.0015187630518696</v>
      </c>
    </row>
    <row r="71" spans="1:25" x14ac:dyDescent="0.3">
      <c r="A71" t="s">
        <v>526</v>
      </c>
      <c r="B71" t="s">
        <v>446</v>
      </c>
      <c r="C71" s="71">
        <v>2</v>
      </c>
      <c r="D71" s="69" t="s">
        <v>968</v>
      </c>
      <c r="E71" s="69">
        <v>21524</v>
      </c>
      <c r="F71" s="69">
        <v>12067</v>
      </c>
      <c r="G71" s="69">
        <v>11577</v>
      </c>
      <c r="H71" s="69">
        <f t="shared" si="14"/>
        <v>45168</v>
      </c>
      <c r="I71" s="69">
        <f t="shared" si="15"/>
        <v>22385</v>
      </c>
      <c r="J71" s="69">
        <f t="shared" si="16"/>
        <v>12550</v>
      </c>
      <c r="K71" s="69">
        <f t="shared" si="17"/>
        <v>12040</v>
      </c>
      <c r="L71" s="69">
        <f t="shared" si="18"/>
        <v>12550</v>
      </c>
      <c r="M71" s="72">
        <f t="shared" si="19"/>
        <v>46975</v>
      </c>
      <c r="Q71" s="73">
        <f t="shared" si="20"/>
        <v>861</v>
      </c>
      <c r="R71" s="73">
        <f t="shared" si="21"/>
        <v>483</v>
      </c>
      <c r="S71" s="73">
        <f t="shared" si="22"/>
        <v>463</v>
      </c>
      <c r="T71" s="73">
        <f t="shared" si="23"/>
        <v>1807</v>
      </c>
      <c r="U71" s="72"/>
      <c r="V71" s="75">
        <f t="shared" si="24"/>
        <v>4.0001858390633718</v>
      </c>
      <c r="W71" s="75">
        <f t="shared" si="25"/>
        <v>4.0026518604458436</v>
      </c>
      <c r="X71" s="75">
        <f t="shared" si="26"/>
        <v>3.9993089746911981</v>
      </c>
      <c r="Y71" s="75">
        <f t="shared" si="27"/>
        <v>4.0006199078993978</v>
      </c>
    </row>
    <row r="72" spans="1:25" x14ac:dyDescent="0.3">
      <c r="A72" t="s">
        <v>527</v>
      </c>
      <c r="B72" t="s">
        <v>448</v>
      </c>
      <c r="C72" s="71">
        <v>2</v>
      </c>
      <c r="D72" s="69" t="s">
        <v>969</v>
      </c>
      <c r="E72" s="69">
        <v>24639</v>
      </c>
      <c r="F72" s="69">
        <v>13854</v>
      </c>
      <c r="G72" s="69">
        <v>13255</v>
      </c>
      <c r="H72" s="69">
        <f t="shared" si="14"/>
        <v>51748</v>
      </c>
      <c r="I72" s="69">
        <f t="shared" si="15"/>
        <v>25625</v>
      </c>
      <c r="J72" s="69">
        <f t="shared" si="16"/>
        <v>14408</v>
      </c>
      <c r="K72" s="69">
        <f t="shared" si="17"/>
        <v>13785</v>
      </c>
      <c r="L72" s="69">
        <f t="shared" si="18"/>
        <v>14408</v>
      </c>
      <c r="M72" s="72">
        <f t="shared" si="19"/>
        <v>53818</v>
      </c>
      <c r="Q72" s="73">
        <f t="shared" si="20"/>
        <v>986</v>
      </c>
      <c r="R72" s="73">
        <f t="shared" si="21"/>
        <v>554</v>
      </c>
      <c r="S72" s="73">
        <f t="shared" si="22"/>
        <v>530</v>
      </c>
      <c r="T72" s="73">
        <f t="shared" si="23"/>
        <v>2070</v>
      </c>
      <c r="U72" s="72"/>
      <c r="V72" s="75">
        <f t="shared" si="24"/>
        <v>4.0017857867608262</v>
      </c>
      <c r="W72" s="75">
        <f t="shared" si="25"/>
        <v>3.9988450988884074</v>
      </c>
      <c r="X72" s="75">
        <f t="shared" si="26"/>
        <v>3.9984911354205961</v>
      </c>
      <c r="Y72" s="75">
        <f t="shared" si="27"/>
        <v>4.0001545953466797</v>
      </c>
    </row>
    <row r="73" spans="1:25" x14ac:dyDescent="0.3">
      <c r="A73" t="s">
        <v>528</v>
      </c>
      <c r="B73" t="s">
        <v>450</v>
      </c>
      <c r="C73" s="71">
        <v>2</v>
      </c>
      <c r="D73" s="69" t="s">
        <v>970</v>
      </c>
      <c r="E73" s="69">
        <v>22168</v>
      </c>
      <c r="F73" s="69">
        <v>12429</v>
      </c>
      <c r="G73" s="69">
        <v>11924</v>
      </c>
      <c r="H73" s="69">
        <f t="shared" si="14"/>
        <v>46521</v>
      </c>
      <c r="I73" s="69">
        <f t="shared" si="15"/>
        <v>23055</v>
      </c>
      <c r="J73" s="69">
        <f t="shared" si="16"/>
        <v>12926</v>
      </c>
      <c r="K73" s="69">
        <f t="shared" si="17"/>
        <v>12401</v>
      </c>
      <c r="L73" s="69">
        <f t="shared" si="18"/>
        <v>12926</v>
      </c>
      <c r="M73" s="72">
        <f t="shared" si="19"/>
        <v>48382</v>
      </c>
      <c r="Q73" s="73">
        <f t="shared" si="20"/>
        <v>887</v>
      </c>
      <c r="R73" s="73">
        <f t="shared" si="21"/>
        <v>497</v>
      </c>
      <c r="S73" s="73">
        <f t="shared" si="22"/>
        <v>477</v>
      </c>
      <c r="T73" s="73">
        <f t="shared" si="23"/>
        <v>1861</v>
      </c>
      <c r="U73" s="72"/>
      <c r="V73" s="75">
        <f t="shared" si="24"/>
        <v>4.0012630819198849</v>
      </c>
      <c r="W73" s="75">
        <f t="shared" si="25"/>
        <v>3.9987126880682275</v>
      </c>
      <c r="X73" s="75">
        <f t="shared" si="26"/>
        <v>4.0003354579000341</v>
      </c>
      <c r="Y73" s="75">
        <f t="shared" si="27"/>
        <v>4.0003439306979649</v>
      </c>
    </row>
    <row r="74" spans="1:25" x14ac:dyDescent="0.3">
      <c r="A74" t="s">
        <v>529</v>
      </c>
      <c r="B74" t="s">
        <v>15</v>
      </c>
      <c r="C74" s="71">
        <v>2</v>
      </c>
      <c r="D74" s="69" t="s">
        <v>971</v>
      </c>
      <c r="E74" s="69">
        <v>21660</v>
      </c>
      <c r="F74" s="69">
        <v>15708</v>
      </c>
      <c r="G74" s="69">
        <v>8916</v>
      </c>
      <c r="H74" s="69">
        <f t="shared" si="14"/>
        <v>46284</v>
      </c>
      <c r="I74" s="69">
        <f t="shared" si="15"/>
        <v>22526</v>
      </c>
      <c r="J74" s="69">
        <f t="shared" si="16"/>
        <v>16336</v>
      </c>
      <c r="K74" s="69">
        <f t="shared" si="17"/>
        <v>9273</v>
      </c>
      <c r="L74" s="69">
        <f t="shared" si="18"/>
        <v>16336</v>
      </c>
      <c r="M74" s="72">
        <f t="shared" si="19"/>
        <v>48135</v>
      </c>
      <c r="Q74" s="73">
        <f t="shared" si="20"/>
        <v>866</v>
      </c>
      <c r="R74" s="73">
        <f t="shared" si="21"/>
        <v>628</v>
      </c>
      <c r="S74" s="73">
        <f t="shared" si="22"/>
        <v>357</v>
      </c>
      <c r="T74" s="73">
        <f t="shared" si="23"/>
        <v>1851</v>
      </c>
      <c r="U74" s="72"/>
      <c r="V74" s="75">
        <f t="shared" si="24"/>
        <v>3.9981532779316717</v>
      </c>
      <c r="W74" s="75">
        <f t="shared" si="25"/>
        <v>3.9979628214922331</v>
      </c>
      <c r="X74" s="75">
        <f t="shared" si="26"/>
        <v>4.004037685060565</v>
      </c>
      <c r="Y74" s="75">
        <f t="shared" si="27"/>
        <v>3.9992221934145706</v>
      </c>
    </row>
    <row r="75" spans="1:25" x14ac:dyDescent="0.3">
      <c r="A75" t="s">
        <v>530</v>
      </c>
      <c r="B75" t="s">
        <v>18</v>
      </c>
      <c r="C75" s="71">
        <v>2</v>
      </c>
      <c r="D75" s="69" t="s">
        <v>972</v>
      </c>
      <c r="E75" s="69">
        <v>18669</v>
      </c>
      <c r="F75" s="69">
        <v>13579</v>
      </c>
      <c r="G75" s="69">
        <v>6801</v>
      </c>
      <c r="H75" s="69">
        <f t="shared" si="14"/>
        <v>39049</v>
      </c>
      <c r="I75" s="69">
        <f t="shared" si="15"/>
        <v>19416</v>
      </c>
      <c r="J75" s="69">
        <f t="shared" si="16"/>
        <v>14122</v>
      </c>
      <c r="K75" s="69">
        <f t="shared" si="17"/>
        <v>7073</v>
      </c>
      <c r="L75" s="69">
        <f t="shared" si="18"/>
        <v>14122</v>
      </c>
      <c r="M75" s="72">
        <f t="shared" si="19"/>
        <v>40611</v>
      </c>
      <c r="Q75" s="73">
        <f t="shared" si="20"/>
        <v>747</v>
      </c>
      <c r="R75" s="73">
        <f t="shared" si="21"/>
        <v>543</v>
      </c>
      <c r="S75" s="73">
        <f t="shared" si="22"/>
        <v>272</v>
      </c>
      <c r="T75" s="73">
        <f t="shared" si="23"/>
        <v>1562</v>
      </c>
      <c r="U75" s="72"/>
      <c r="V75" s="75">
        <f t="shared" si="24"/>
        <v>4.0012855535915151</v>
      </c>
      <c r="W75" s="75">
        <f t="shared" si="25"/>
        <v>3.9988217099933721</v>
      </c>
      <c r="X75" s="75">
        <f t="shared" si="26"/>
        <v>3.9994118511983534</v>
      </c>
      <c r="Y75" s="75">
        <f t="shared" si="27"/>
        <v>4.0001024354016748</v>
      </c>
    </row>
    <row r="76" spans="1:25" x14ac:dyDescent="0.3">
      <c r="A76" t="s">
        <v>531</v>
      </c>
      <c r="B76" t="s">
        <v>20</v>
      </c>
      <c r="C76" s="71">
        <v>2</v>
      </c>
      <c r="D76" s="69" t="s">
        <v>973</v>
      </c>
      <c r="E76" s="69">
        <v>21660</v>
      </c>
      <c r="F76" s="69">
        <v>10300</v>
      </c>
      <c r="G76" s="69">
        <v>14324</v>
      </c>
      <c r="H76" s="69">
        <f t="shared" si="14"/>
        <v>46284</v>
      </c>
      <c r="I76" s="69">
        <f t="shared" si="15"/>
        <v>22526</v>
      </c>
      <c r="J76" s="69">
        <f t="shared" si="16"/>
        <v>10712</v>
      </c>
      <c r="K76" s="69">
        <f t="shared" si="17"/>
        <v>14897</v>
      </c>
      <c r="L76" s="69">
        <f t="shared" si="18"/>
        <v>10712</v>
      </c>
      <c r="M76" s="72">
        <f t="shared" si="19"/>
        <v>48135</v>
      </c>
      <c r="Q76" s="73">
        <f t="shared" si="20"/>
        <v>866</v>
      </c>
      <c r="R76" s="73">
        <f t="shared" si="21"/>
        <v>412</v>
      </c>
      <c r="S76" s="73">
        <f t="shared" si="22"/>
        <v>573</v>
      </c>
      <c r="T76" s="73">
        <f t="shared" si="23"/>
        <v>1851</v>
      </c>
      <c r="U76" s="72"/>
      <c r="V76" s="75">
        <f t="shared" si="24"/>
        <v>3.9981532779316717</v>
      </c>
      <c r="W76" s="75">
        <f t="shared" si="25"/>
        <v>4</v>
      </c>
      <c r="X76" s="75">
        <f t="shared" si="26"/>
        <v>4.0002792516056971</v>
      </c>
      <c r="Y76" s="75">
        <f t="shared" si="27"/>
        <v>3.9992221934145706</v>
      </c>
    </row>
    <row r="77" spans="1:25" x14ac:dyDescent="0.3">
      <c r="A77" t="s">
        <v>532</v>
      </c>
      <c r="B77" t="s">
        <v>22</v>
      </c>
      <c r="C77" s="71">
        <v>2</v>
      </c>
      <c r="D77" s="69" t="s">
        <v>974</v>
      </c>
      <c r="E77" s="69">
        <v>21139</v>
      </c>
      <c r="F77" s="69">
        <v>11196</v>
      </c>
      <c r="G77" s="69">
        <v>13652</v>
      </c>
      <c r="H77" s="69">
        <f t="shared" si="14"/>
        <v>45987</v>
      </c>
      <c r="I77" s="69">
        <f t="shared" si="15"/>
        <v>21985</v>
      </c>
      <c r="J77" s="69">
        <f t="shared" si="16"/>
        <v>11644</v>
      </c>
      <c r="K77" s="69">
        <f t="shared" si="17"/>
        <v>14198</v>
      </c>
      <c r="L77" s="69">
        <f t="shared" si="18"/>
        <v>11644</v>
      </c>
      <c r="M77" s="72">
        <f t="shared" si="19"/>
        <v>47827</v>
      </c>
      <c r="Q77" s="73">
        <f t="shared" si="20"/>
        <v>846</v>
      </c>
      <c r="R77" s="73">
        <f t="shared" si="21"/>
        <v>448</v>
      </c>
      <c r="S77" s="73">
        <f t="shared" si="22"/>
        <v>546</v>
      </c>
      <c r="T77" s="73">
        <f t="shared" si="23"/>
        <v>1840</v>
      </c>
      <c r="U77" s="72"/>
      <c r="V77" s="75">
        <f t="shared" si="24"/>
        <v>4.0020814608070392</v>
      </c>
      <c r="W77" s="75">
        <f t="shared" si="25"/>
        <v>4.0014290818149343</v>
      </c>
      <c r="X77" s="75">
        <f t="shared" si="26"/>
        <v>3.9994140052739526</v>
      </c>
      <c r="Y77" s="75">
        <f t="shared" si="27"/>
        <v>4.0011307543436185</v>
      </c>
    </row>
    <row r="78" spans="1:25" x14ac:dyDescent="0.3">
      <c r="A78" t="s">
        <v>533</v>
      </c>
      <c r="B78" t="s">
        <v>24</v>
      </c>
      <c r="C78" s="71">
        <v>2</v>
      </c>
      <c r="D78" s="69" t="s">
        <v>975</v>
      </c>
      <c r="E78" s="69">
        <v>18669</v>
      </c>
      <c r="F78" s="69">
        <v>11374</v>
      </c>
      <c r="G78" s="69">
        <v>8990</v>
      </c>
      <c r="H78" s="69">
        <f t="shared" si="14"/>
        <v>39033</v>
      </c>
      <c r="I78" s="69">
        <f t="shared" si="15"/>
        <v>19416</v>
      </c>
      <c r="J78" s="69">
        <f t="shared" si="16"/>
        <v>11829</v>
      </c>
      <c r="K78" s="69">
        <f t="shared" si="17"/>
        <v>9350</v>
      </c>
      <c r="L78" s="69">
        <f t="shared" si="18"/>
        <v>11829</v>
      </c>
      <c r="M78" s="72">
        <f t="shared" si="19"/>
        <v>40595</v>
      </c>
      <c r="Q78" s="73">
        <f t="shared" si="20"/>
        <v>747</v>
      </c>
      <c r="R78" s="73">
        <f t="shared" si="21"/>
        <v>455</v>
      </c>
      <c r="S78" s="73">
        <f t="shared" si="22"/>
        <v>360</v>
      </c>
      <c r="T78" s="73">
        <f t="shared" si="23"/>
        <v>1562</v>
      </c>
      <c r="U78" s="72"/>
      <c r="V78" s="75">
        <f t="shared" si="24"/>
        <v>4.0012855535915151</v>
      </c>
      <c r="W78" s="75">
        <f t="shared" si="25"/>
        <v>4.0003516792685074</v>
      </c>
      <c r="X78" s="75">
        <f t="shared" si="26"/>
        <v>4.004449388209121</v>
      </c>
      <c r="Y78" s="75">
        <f t="shared" si="27"/>
        <v>4.0017421156457358</v>
      </c>
    </row>
    <row r="79" spans="1:25" x14ac:dyDescent="0.3">
      <c r="A79" t="s">
        <v>534</v>
      </c>
      <c r="B79" t="s">
        <v>26</v>
      </c>
      <c r="C79" s="71">
        <v>2</v>
      </c>
      <c r="D79" s="69" t="s">
        <v>976</v>
      </c>
      <c r="E79" s="69">
        <v>17929</v>
      </c>
      <c r="F79" s="69">
        <v>9914</v>
      </c>
      <c r="G79" s="69">
        <v>9165</v>
      </c>
      <c r="H79" s="69">
        <f t="shared" si="14"/>
        <v>37008</v>
      </c>
      <c r="I79" s="69">
        <f t="shared" si="15"/>
        <v>18646</v>
      </c>
      <c r="J79" s="69">
        <f t="shared" si="16"/>
        <v>10311</v>
      </c>
      <c r="K79" s="69">
        <f t="shared" si="17"/>
        <v>9532</v>
      </c>
      <c r="L79" s="69">
        <f t="shared" si="18"/>
        <v>10311</v>
      </c>
      <c r="M79" s="72">
        <f t="shared" si="19"/>
        <v>38489</v>
      </c>
      <c r="Q79" s="73">
        <f t="shared" si="20"/>
        <v>717</v>
      </c>
      <c r="R79" s="73">
        <f t="shared" si="21"/>
        <v>397</v>
      </c>
      <c r="S79" s="73">
        <f t="shared" si="22"/>
        <v>367</v>
      </c>
      <c r="T79" s="73">
        <f t="shared" si="23"/>
        <v>1481</v>
      </c>
      <c r="U79" s="72"/>
      <c r="V79" s="75">
        <f t="shared" si="24"/>
        <v>3.9991075910536003</v>
      </c>
      <c r="W79" s="75">
        <f t="shared" si="25"/>
        <v>4.0044381682469234</v>
      </c>
      <c r="X79" s="75">
        <f t="shared" si="26"/>
        <v>4.004364429896345</v>
      </c>
      <c r="Y79" s="75">
        <f t="shared" si="27"/>
        <v>4.0018374405533939</v>
      </c>
    </row>
    <row r="80" spans="1:25" x14ac:dyDescent="0.3">
      <c r="A80" t="s">
        <v>535</v>
      </c>
      <c r="B80" t="s">
        <v>28</v>
      </c>
      <c r="C80" s="71">
        <v>2</v>
      </c>
      <c r="D80" s="69" t="s">
        <v>977</v>
      </c>
      <c r="E80" s="69">
        <v>19485</v>
      </c>
      <c r="F80" s="69">
        <v>11108</v>
      </c>
      <c r="G80" s="69">
        <v>10854</v>
      </c>
      <c r="H80" s="69">
        <f t="shared" si="14"/>
        <v>41447</v>
      </c>
      <c r="I80" s="69">
        <f t="shared" si="15"/>
        <v>20264</v>
      </c>
      <c r="J80" s="69">
        <f t="shared" si="16"/>
        <v>11552</v>
      </c>
      <c r="K80" s="69">
        <f t="shared" si="17"/>
        <v>11288</v>
      </c>
      <c r="L80" s="69">
        <f t="shared" si="18"/>
        <v>11552</v>
      </c>
      <c r="M80" s="72">
        <f t="shared" si="19"/>
        <v>43104</v>
      </c>
      <c r="Q80" s="73">
        <f t="shared" si="20"/>
        <v>779</v>
      </c>
      <c r="R80" s="73">
        <f t="shared" si="21"/>
        <v>444</v>
      </c>
      <c r="S80" s="73">
        <f t="shared" si="22"/>
        <v>434</v>
      </c>
      <c r="T80" s="73">
        <f t="shared" si="23"/>
        <v>1657</v>
      </c>
      <c r="U80" s="72"/>
      <c r="V80" s="75">
        <f t="shared" si="24"/>
        <v>3.9979471388247365</v>
      </c>
      <c r="W80" s="75">
        <f t="shared" si="25"/>
        <v>3.9971191933741448</v>
      </c>
      <c r="X80" s="75">
        <f t="shared" si="26"/>
        <v>3.9985258890731528</v>
      </c>
      <c r="Y80" s="75">
        <f t="shared" si="27"/>
        <v>3.9978768065239945</v>
      </c>
    </row>
    <row r="81" spans="1:25" x14ac:dyDescent="0.3">
      <c r="A81" t="s">
        <v>536</v>
      </c>
      <c r="B81" t="s">
        <v>30</v>
      </c>
      <c r="C81" s="71">
        <v>2</v>
      </c>
      <c r="D81" s="69" t="s">
        <v>978</v>
      </c>
      <c r="E81" s="69">
        <v>21139</v>
      </c>
      <c r="F81" s="69">
        <v>11197</v>
      </c>
      <c r="G81" s="69">
        <v>13497</v>
      </c>
      <c r="H81" s="69">
        <f t="shared" si="14"/>
        <v>45833</v>
      </c>
      <c r="I81" s="69">
        <f t="shared" si="15"/>
        <v>21985</v>
      </c>
      <c r="J81" s="69">
        <f t="shared" si="16"/>
        <v>11645</v>
      </c>
      <c r="K81" s="69">
        <f t="shared" si="17"/>
        <v>14037</v>
      </c>
      <c r="L81" s="69">
        <f t="shared" si="18"/>
        <v>11645</v>
      </c>
      <c r="M81" s="72">
        <f t="shared" si="19"/>
        <v>47667</v>
      </c>
      <c r="Q81" s="73">
        <f t="shared" si="20"/>
        <v>846</v>
      </c>
      <c r="R81" s="73">
        <f t="shared" si="21"/>
        <v>448</v>
      </c>
      <c r="S81" s="73">
        <f t="shared" si="22"/>
        <v>540</v>
      </c>
      <c r="T81" s="73">
        <f t="shared" si="23"/>
        <v>1834</v>
      </c>
      <c r="U81" s="72"/>
      <c r="V81" s="75">
        <f t="shared" si="24"/>
        <v>4.0020814608070392</v>
      </c>
      <c r="W81" s="75">
        <f t="shared" si="25"/>
        <v>4.0010717156381173</v>
      </c>
      <c r="X81" s="75">
        <f t="shared" si="26"/>
        <v>4.0008890864636584</v>
      </c>
      <c r="Y81" s="75">
        <f t="shared" si="27"/>
        <v>4.0014836471537976</v>
      </c>
    </row>
    <row r="82" spans="1:25" x14ac:dyDescent="0.3">
      <c r="A82" t="s">
        <v>537</v>
      </c>
      <c r="B82" t="s">
        <v>32</v>
      </c>
      <c r="C82" s="71">
        <v>2</v>
      </c>
      <c r="D82" s="69" t="s">
        <v>979</v>
      </c>
      <c r="E82" s="69">
        <v>22484</v>
      </c>
      <c r="F82" s="69">
        <v>10843</v>
      </c>
      <c r="G82" s="69">
        <v>15261</v>
      </c>
      <c r="H82" s="69">
        <f t="shared" si="14"/>
        <v>48588</v>
      </c>
      <c r="I82" s="69">
        <f t="shared" si="15"/>
        <v>23383</v>
      </c>
      <c r="J82" s="69">
        <f t="shared" si="16"/>
        <v>11277</v>
      </c>
      <c r="K82" s="69">
        <f t="shared" si="17"/>
        <v>15871</v>
      </c>
      <c r="L82" s="69">
        <f t="shared" si="18"/>
        <v>11277</v>
      </c>
      <c r="M82" s="72">
        <f t="shared" si="19"/>
        <v>50531</v>
      </c>
      <c r="Q82" s="73">
        <f t="shared" si="20"/>
        <v>899</v>
      </c>
      <c r="R82" s="73">
        <f t="shared" si="21"/>
        <v>434</v>
      </c>
      <c r="S82" s="73">
        <f t="shared" si="22"/>
        <v>610</v>
      </c>
      <c r="T82" s="73">
        <f t="shared" si="23"/>
        <v>1943</v>
      </c>
      <c r="U82" s="72"/>
      <c r="V82" s="75">
        <f t="shared" si="24"/>
        <v>3.9983988614125603</v>
      </c>
      <c r="W82" s="75">
        <f t="shared" si="25"/>
        <v>4.0025823111684957</v>
      </c>
      <c r="X82" s="75">
        <f t="shared" si="26"/>
        <v>3.997116833759256</v>
      </c>
      <c r="Y82" s="75">
        <f t="shared" si="27"/>
        <v>3.9989297768996455</v>
      </c>
    </row>
    <row r="83" spans="1:25" x14ac:dyDescent="0.3">
      <c r="A83" t="s">
        <v>538</v>
      </c>
      <c r="B83" t="s">
        <v>34</v>
      </c>
      <c r="C83" s="71">
        <v>2</v>
      </c>
      <c r="D83" s="69" t="s">
        <v>980</v>
      </c>
      <c r="E83" s="69">
        <v>25821</v>
      </c>
      <c r="F83" s="69">
        <v>12911</v>
      </c>
      <c r="G83" s="69">
        <v>14761</v>
      </c>
      <c r="H83" s="69">
        <f t="shared" si="14"/>
        <v>53493</v>
      </c>
      <c r="I83" s="69">
        <f t="shared" si="15"/>
        <v>26854</v>
      </c>
      <c r="J83" s="69">
        <f t="shared" si="16"/>
        <v>13427</v>
      </c>
      <c r="K83" s="69">
        <f t="shared" si="17"/>
        <v>15351</v>
      </c>
      <c r="L83" s="69">
        <f t="shared" si="18"/>
        <v>13427</v>
      </c>
      <c r="M83" s="72">
        <f t="shared" si="19"/>
        <v>55632</v>
      </c>
      <c r="Q83" s="73">
        <f t="shared" si="20"/>
        <v>1033</v>
      </c>
      <c r="R83" s="73">
        <f t="shared" si="21"/>
        <v>516</v>
      </c>
      <c r="S83" s="73">
        <f t="shared" si="22"/>
        <v>590</v>
      </c>
      <c r="T83" s="73">
        <f t="shared" si="23"/>
        <v>2139</v>
      </c>
      <c r="U83" s="72"/>
      <c r="V83" s="75">
        <f t="shared" si="24"/>
        <v>4.0006196506719336</v>
      </c>
      <c r="W83" s="75">
        <f t="shared" si="25"/>
        <v>3.9965920532878938</v>
      </c>
      <c r="X83" s="75">
        <f t="shared" si="26"/>
        <v>3.9970191721428088</v>
      </c>
      <c r="Y83" s="75">
        <f t="shared" si="27"/>
        <v>3.9986540294991864</v>
      </c>
    </row>
    <row r="84" spans="1:25" x14ac:dyDescent="0.3">
      <c r="A84" t="s">
        <v>539</v>
      </c>
      <c r="B84" t="s">
        <v>36</v>
      </c>
      <c r="C84" s="71">
        <v>2</v>
      </c>
      <c r="D84" s="69" t="s">
        <v>981</v>
      </c>
      <c r="E84" s="69">
        <v>21660</v>
      </c>
      <c r="F84" s="69">
        <v>10300</v>
      </c>
      <c r="G84" s="69">
        <v>14324</v>
      </c>
      <c r="H84" s="69">
        <f t="shared" si="14"/>
        <v>46284</v>
      </c>
      <c r="I84" s="69">
        <f t="shared" si="15"/>
        <v>22526</v>
      </c>
      <c r="J84" s="69">
        <f t="shared" si="16"/>
        <v>10712</v>
      </c>
      <c r="K84" s="69">
        <f t="shared" si="17"/>
        <v>14897</v>
      </c>
      <c r="L84" s="69">
        <f t="shared" si="18"/>
        <v>10712</v>
      </c>
      <c r="M84" s="72">
        <f t="shared" si="19"/>
        <v>48135</v>
      </c>
      <c r="Q84" s="73">
        <f t="shared" si="20"/>
        <v>866</v>
      </c>
      <c r="R84" s="73">
        <f t="shared" si="21"/>
        <v>412</v>
      </c>
      <c r="S84" s="73">
        <f t="shared" si="22"/>
        <v>573</v>
      </c>
      <c r="T84" s="73">
        <f t="shared" si="23"/>
        <v>1851</v>
      </c>
      <c r="U84" s="72"/>
      <c r="V84" s="75">
        <f t="shared" si="24"/>
        <v>3.9981532779316717</v>
      </c>
      <c r="W84" s="75">
        <f t="shared" si="25"/>
        <v>4</v>
      </c>
      <c r="X84" s="75">
        <f t="shared" si="26"/>
        <v>4.0002792516056971</v>
      </c>
      <c r="Y84" s="75">
        <f t="shared" si="27"/>
        <v>3.9992221934145706</v>
      </c>
    </row>
    <row r="85" spans="1:25" x14ac:dyDescent="0.3">
      <c r="A85" t="s">
        <v>540</v>
      </c>
      <c r="B85" t="s">
        <v>38</v>
      </c>
      <c r="C85" s="71">
        <v>2</v>
      </c>
      <c r="D85" s="69" t="s">
        <v>982</v>
      </c>
      <c r="E85" s="69">
        <v>18650</v>
      </c>
      <c r="F85" s="69">
        <v>10574</v>
      </c>
      <c r="G85" s="69">
        <v>10180</v>
      </c>
      <c r="H85" s="69">
        <f t="shared" si="14"/>
        <v>39404</v>
      </c>
      <c r="I85" s="69">
        <f t="shared" si="15"/>
        <v>19396</v>
      </c>
      <c r="J85" s="69">
        <f t="shared" si="16"/>
        <v>10997</v>
      </c>
      <c r="K85" s="69">
        <f t="shared" si="17"/>
        <v>10587</v>
      </c>
      <c r="L85" s="69">
        <f t="shared" si="18"/>
        <v>10997</v>
      </c>
      <c r="M85" s="72">
        <f t="shared" si="19"/>
        <v>40980</v>
      </c>
      <c r="Q85" s="73">
        <f t="shared" si="20"/>
        <v>746</v>
      </c>
      <c r="R85" s="73">
        <f t="shared" si="21"/>
        <v>423</v>
      </c>
      <c r="S85" s="73">
        <f t="shared" si="22"/>
        <v>407</v>
      </c>
      <c r="T85" s="73">
        <f t="shared" si="23"/>
        <v>1576</v>
      </c>
      <c r="U85" s="72"/>
      <c r="V85" s="75">
        <f t="shared" si="24"/>
        <v>4</v>
      </c>
      <c r="W85" s="75">
        <f t="shared" si="25"/>
        <v>4.0003782863627766</v>
      </c>
      <c r="X85" s="75">
        <f t="shared" si="26"/>
        <v>3.9980353634577601</v>
      </c>
      <c r="Y85" s="75">
        <f t="shared" si="27"/>
        <v>3.9995939498528066</v>
      </c>
    </row>
    <row r="86" spans="1:25" x14ac:dyDescent="0.3">
      <c r="A86" t="s">
        <v>541</v>
      </c>
      <c r="B86" t="s">
        <v>40</v>
      </c>
      <c r="C86" s="71">
        <v>2</v>
      </c>
      <c r="D86" s="69" t="s">
        <v>983</v>
      </c>
      <c r="E86" s="69">
        <v>19585</v>
      </c>
      <c r="F86" s="69">
        <v>11985</v>
      </c>
      <c r="G86" s="69">
        <v>9661</v>
      </c>
      <c r="H86" s="69">
        <f t="shared" si="14"/>
        <v>41231</v>
      </c>
      <c r="I86" s="69">
        <f t="shared" si="15"/>
        <v>20368</v>
      </c>
      <c r="J86" s="69">
        <f t="shared" si="16"/>
        <v>12464</v>
      </c>
      <c r="K86" s="69">
        <f t="shared" si="17"/>
        <v>10047</v>
      </c>
      <c r="L86" s="69">
        <f t="shared" si="18"/>
        <v>12464</v>
      </c>
      <c r="M86" s="72">
        <f t="shared" si="19"/>
        <v>42879</v>
      </c>
      <c r="Q86" s="73">
        <f t="shared" si="20"/>
        <v>783</v>
      </c>
      <c r="R86" s="73">
        <f t="shared" si="21"/>
        <v>479</v>
      </c>
      <c r="S86" s="73">
        <f t="shared" si="22"/>
        <v>386</v>
      </c>
      <c r="T86" s="73">
        <f t="shared" si="23"/>
        <v>1648</v>
      </c>
      <c r="U86" s="72"/>
      <c r="V86" s="75">
        <f t="shared" si="24"/>
        <v>3.9979576206280316</v>
      </c>
      <c r="W86" s="75">
        <f t="shared" si="25"/>
        <v>3.9966624947851486</v>
      </c>
      <c r="X86" s="75">
        <f t="shared" si="26"/>
        <v>3.9954456060449228</v>
      </c>
      <c r="Y86" s="75">
        <f t="shared" si="27"/>
        <v>3.9969925541461526</v>
      </c>
    </row>
    <row r="87" spans="1:25" x14ac:dyDescent="0.3">
      <c r="A87" t="s">
        <v>542</v>
      </c>
      <c r="B87" t="s">
        <v>42</v>
      </c>
      <c r="C87" s="71">
        <v>2</v>
      </c>
      <c r="D87" s="69" t="s">
        <v>984</v>
      </c>
      <c r="E87" s="69">
        <v>25821</v>
      </c>
      <c r="F87" s="69">
        <v>12911</v>
      </c>
      <c r="G87" s="69">
        <v>14761</v>
      </c>
      <c r="H87" s="69">
        <f t="shared" si="14"/>
        <v>53493</v>
      </c>
      <c r="I87" s="69">
        <f t="shared" si="15"/>
        <v>26854</v>
      </c>
      <c r="J87" s="69">
        <f t="shared" si="16"/>
        <v>13427</v>
      </c>
      <c r="K87" s="69">
        <f t="shared" si="17"/>
        <v>15351</v>
      </c>
      <c r="L87" s="69">
        <f t="shared" si="18"/>
        <v>13427</v>
      </c>
      <c r="M87" s="72">
        <f t="shared" si="19"/>
        <v>55632</v>
      </c>
      <c r="Q87" s="73">
        <f t="shared" si="20"/>
        <v>1033</v>
      </c>
      <c r="R87" s="73">
        <f t="shared" si="21"/>
        <v>516</v>
      </c>
      <c r="S87" s="73">
        <f t="shared" si="22"/>
        <v>590</v>
      </c>
      <c r="T87" s="73">
        <f t="shared" si="23"/>
        <v>2139</v>
      </c>
      <c r="U87" s="72"/>
      <c r="V87" s="75">
        <f t="shared" si="24"/>
        <v>4.0006196506719336</v>
      </c>
      <c r="W87" s="75">
        <f t="shared" si="25"/>
        <v>3.9965920532878938</v>
      </c>
      <c r="X87" s="75">
        <f t="shared" si="26"/>
        <v>3.9970191721428088</v>
      </c>
      <c r="Y87" s="75">
        <f t="shared" si="27"/>
        <v>3.9986540294991864</v>
      </c>
    </row>
    <row r="88" spans="1:25" x14ac:dyDescent="0.3">
      <c r="A88" t="s">
        <v>543</v>
      </c>
      <c r="B88" t="s">
        <v>45</v>
      </c>
      <c r="C88" s="71">
        <v>2</v>
      </c>
      <c r="D88" s="69" t="s">
        <v>985</v>
      </c>
      <c r="E88" s="69">
        <v>17113</v>
      </c>
      <c r="F88" s="69">
        <v>10256</v>
      </c>
      <c r="G88" s="69">
        <v>6467</v>
      </c>
      <c r="H88" s="69">
        <f t="shared" si="14"/>
        <v>33836</v>
      </c>
      <c r="I88" s="69">
        <f t="shared" si="15"/>
        <v>17798</v>
      </c>
      <c r="J88" s="69">
        <f t="shared" si="16"/>
        <v>10666</v>
      </c>
      <c r="K88" s="69">
        <f t="shared" si="17"/>
        <v>6726</v>
      </c>
      <c r="L88" s="69">
        <f t="shared" si="18"/>
        <v>10666</v>
      </c>
      <c r="M88" s="72">
        <f t="shared" si="19"/>
        <v>35190</v>
      </c>
      <c r="Q88" s="73">
        <f t="shared" si="20"/>
        <v>685</v>
      </c>
      <c r="R88" s="73">
        <f t="shared" si="21"/>
        <v>410</v>
      </c>
      <c r="S88" s="73">
        <f t="shared" si="22"/>
        <v>259</v>
      </c>
      <c r="T88" s="73">
        <f t="shared" si="23"/>
        <v>1354</v>
      </c>
      <c r="U88" s="72"/>
      <c r="V88" s="75">
        <f t="shared" si="24"/>
        <v>4.0028048851750135</v>
      </c>
      <c r="W88" s="75">
        <f t="shared" si="25"/>
        <v>3.9976599063962559</v>
      </c>
      <c r="X88" s="75">
        <f t="shared" si="26"/>
        <v>4.004948198546467</v>
      </c>
      <c r="Y88" s="75">
        <f t="shared" si="27"/>
        <v>4.001655041967136</v>
      </c>
    </row>
    <row r="89" spans="1:25" x14ac:dyDescent="0.3">
      <c r="A89" t="s">
        <v>544</v>
      </c>
      <c r="B89" t="s">
        <v>47</v>
      </c>
      <c r="C89" s="71">
        <v>2</v>
      </c>
      <c r="D89" s="69" t="s">
        <v>986</v>
      </c>
      <c r="E89" s="69">
        <v>17113</v>
      </c>
      <c r="F89" s="69">
        <v>10256</v>
      </c>
      <c r="G89" s="69">
        <v>6467</v>
      </c>
      <c r="H89" s="69">
        <f t="shared" si="14"/>
        <v>33836</v>
      </c>
      <c r="I89" s="69">
        <f t="shared" si="15"/>
        <v>17798</v>
      </c>
      <c r="J89" s="69">
        <f t="shared" si="16"/>
        <v>10666</v>
      </c>
      <c r="K89" s="69">
        <f t="shared" si="17"/>
        <v>6726</v>
      </c>
      <c r="L89" s="69">
        <f t="shared" si="18"/>
        <v>10666</v>
      </c>
      <c r="M89" s="72">
        <f t="shared" si="19"/>
        <v>35190</v>
      </c>
      <c r="Q89" s="73">
        <f t="shared" si="20"/>
        <v>685</v>
      </c>
      <c r="R89" s="73">
        <f t="shared" si="21"/>
        <v>410</v>
      </c>
      <c r="S89" s="73">
        <f t="shared" si="22"/>
        <v>259</v>
      </c>
      <c r="T89" s="73">
        <f t="shared" si="23"/>
        <v>1354</v>
      </c>
      <c r="U89" s="72"/>
      <c r="V89" s="75">
        <f t="shared" si="24"/>
        <v>4.0028048851750135</v>
      </c>
      <c r="W89" s="75">
        <f t="shared" si="25"/>
        <v>3.9976599063962559</v>
      </c>
      <c r="X89" s="75">
        <f t="shared" si="26"/>
        <v>4.004948198546467</v>
      </c>
      <c r="Y89" s="75">
        <f t="shared" si="27"/>
        <v>4.001655041967136</v>
      </c>
    </row>
    <row r="90" spans="1:25" x14ac:dyDescent="0.3">
      <c r="A90" t="s">
        <v>545</v>
      </c>
      <c r="B90" t="s">
        <v>49</v>
      </c>
      <c r="C90" s="71">
        <v>2</v>
      </c>
      <c r="D90" s="69" t="s">
        <v>987</v>
      </c>
      <c r="E90" s="69">
        <v>10888</v>
      </c>
      <c r="F90" s="69">
        <v>5662</v>
      </c>
      <c r="G90" s="69">
        <v>2303</v>
      </c>
      <c r="H90" s="69">
        <f t="shared" si="14"/>
        <v>18853</v>
      </c>
      <c r="I90" s="69">
        <f t="shared" si="15"/>
        <v>11324</v>
      </c>
      <c r="J90" s="69">
        <f t="shared" si="16"/>
        <v>5888</v>
      </c>
      <c r="K90" s="69">
        <f t="shared" si="17"/>
        <v>2395</v>
      </c>
      <c r="L90" s="69">
        <f t="shared" si="18"/>
        <v>6093</v>
      </c>
      <c r="M90" s="72">
        <f t="shared" si="19"/>
        <v>19812</v>
      </c>
      <c r="N90">
        <v>205</v>
      </c>
      <c r="Q90" s="73">
        <f t="shared" si="20"/>
        <v>436</v>
      </c>
      <c r="R90" s="73">
        <f t="shared" si="21"/>
        <v>431</v>
      </c>
      <c r="S90" s="73">
        <f t="shared" si="22"/>
        <v>92</v>
      </c>
      <c r="T90" s="73">
        <f t="shared" si="23"/>
        <v>959</v>
      </c>
      <c r="U90" s="72"/>
      <c r="V90" s="75">
        <f t="shared" si="24"/>
        <v>4.0044085231447468</v>
      </c>
      <c r="W90" s="75">
        <f t="shared" si="25"/>
        <v>7.6121511833274464</v>
      </c>
      <c r="X90" s="75">
        <f t="shared" si="26"/>
        <v>3.9947894051237518</v>
      </c>
      <c r="Y90" s="75">
        <f t="shared" si="27"/>
        <v>5.0867235983663077</v>
      </c>
    </row>
    <row r="91" spans="1:25" x14ac:dyDescent="0.3">
      <c r="A91" t="s">
        <v>546</v>
      </c>
      <c r="B91" t="s">
        <v>51</v>
      </c>
      <c r="C91" s="71">
        <v>2</v>
      </c>
      <c r="D91" s="69" t="s">
        <v>988</v>
      </c>
      <c r="E91" s="69">
        <v>10888</v>
      </c>
      <c r="F91" s="69">
        <v>5662</v>
      </c>
      <c r="G91" s="69">
        <v>2303</v>
      </c>
      <c r="H91" s="69">
        <f t="shared" si="14"/>
        <v>18853</v>
      </c>
      <c r="I91" s="69">
        <f t="shared" si="15"/>
        <v>11324</v>
      </c>
      <c r="J91" s="69">
        <f t="shared" si="16"/>
        <v>5888</v>
      </c>
      <c r="K91" s="69">
        <f t="shared" si="17"/>
        <v>2395</v>
      </c>
      <c r="L91" s="69">
        <f t="shared" si="18"/>
        <v>6093</v>
      </c>
      <c r="M91" s="72">
        <f t="shared" si="19"/>
        <v>19812</v>
      </c>
      <c r="N91">
        <v>205</v>
      </c>
      <c r="Q91" s="73">
        <f t="shared" si="20"/>
        <v>436</v>
      </c>
      <c r="R91" s="73">
        <f t="shared" si="21"/>
        <v>431</v>
      </c>
      <c r="S91" s="73">
        <f t="shared" si="22"/>
        <v>92</v>
      </c>
      <c r="T91" s="73">
        <f t="shared" si="23"/>
        <v>959</v>
      </c>
      <c r="U91" s="72"/>
      <c r="V91" s="75">
        <f t="shared" si="24"/>
        <v>4.0044085231447468</v>
      </c>
      <c r="W91" s="75">
        <f t="shared" si="25"/>
        <v>7.6121511833274464</v>
      </c>
      <c r="X91" s="75">
        <f t="shared" si="26"/>
        <v>3.9947894051237518</v>
      </c>
      <c r="Y91" s="75">
        <f t="shared" si="27"/>
        <v>5.0867235983663077</v>
      </c>
    </row>
    <row r="92" spans="1:25" x14ac:dyDescent="0.3">
      <c r="A92" t="s">
        <v>547</v>
      </c>
      <c r="B92" t="s">
        <v>53</v>
      </c>
      <c r="C92" s="71">
        <v>2</v>
      </c>
      <c r="D92" s="69" t="s">
        <v>989</v>
      </c>
      <c r="E92" s="69">
        <v>9411</v>
      </c>
      <c r="F92" s="69">
        <v>4786</v>
      </c>
      <c r="G92" s="69">
        <v>1774</v>
      </c>
      <c r="H92" s="69">
        <f t="shared" si="14"/>
        <v>15971</v>
      </c>
      <c r="I92" s="69">
        <f t="shared" si="15"/>
        <v>9787</v>
      </c>
      <c r="J92" s="69">
        <f t="shared" si="16"/>
        <v>4977</v>
      </c>
      <c r="K92" s="69">
        <f t="shared" si="17"/>
        <v>1845</v>
      </c>
      <c r="L92" s="69">
        <f t="shared" si="18"/>
        <v>5172</v>
      </c>
      <c r="M92" s="72">
        <f t="shared" si="19"/>
        <v>16804</v>
      </c>
      <c r="N92">
        <v>195</v>
      </c>
      <c r="Q92" s="73">
        <f t="shared" si="20"/>
        <v>376</v>
      </c>
      <c r="R92" s="73">
        <f t="shared" si="21"/>
        <v>386</v>
      </c>
      <c r="S92" s="73">
        <f t="shared" si="22"/>
        <v>71</v>
      </c>
      <c r="T92" s="73">
        <f t="shared" si="23"/>
        <v>833</v>
      </c>
      <c r="U92" s="72"/>
      <c r="V92" s="75">
        <f t="shared" si="24"/>
        <v>3.9953246201253854</v>
      </c>
      <c r="W92" s="75">
        <f t="shared" si="25"/>
        <v>8.0651901379022153</v>
      </c>
      <c r="X92" s="75">
        <f t="shared" si="26"/>
        <v>4.0022547914317927</v>
      </c>
      <c r="Y92" s="75">
        <f t="shared" si="27"/>
        <v>5.2157034625258278</v>
      </c>
    </row>
    <row r="93" spans="1:25" x14ac:dyDescent="0.3">
      <c r="A93" t="s">
        <v>548</v>
      </c>
      <c r="B93" t="s">
        <v>55</v>
      </c>
      <c r="C93" s="71">
        <v>2</v>
      </c>
      <c r="D93" s="69" t="s">
        <v>990</v>
      </c>
      <c r="E93" s="69">
        <v>11267</v>
      </c>
      <c r="F93" s="69">
        <v>5928</v>
      </c>
      <c r="G93" s="69">
        <v>2227</v>
      </c>
      <c r="H93" s="69">
        <f t="shared" si="14"/>
        <v>19422</v>
      </c>
      <c r="I93" s="69">
        <f t="shared" si="15"/>
        <v>11718</v>
      </c>
      <c r="J93" s="69">
        <f t="shared" si="16"/>
        <v>6165</v>
      </c>
      <c r="K93" s="69">
        <f t="shared" si="17"/>
        <v>2316</v>
      </c>
      <c r="L93" s="69">
        <f t="shared" si="18"/>
        <v>6370</v>
      </c>
      <c r="M93" s="72">
        <f t="shared" si="19"/>
        <v>20404</v>
      </c>
      <c r="N93">
        <v>205</v>
      </c>
      <c r="Q93" s="73">
        <f t="shared" si="20"/>
        <v>451</v>
      </c>
      <c r="R93" s="73">
        <f t="shared" si="21"/>
        <v>442</v>
      </c>
      <c r="S93" s="73">
        <f t="shared" si="22"/>
        <v>89</v>
      </c>
      <c r="T93" s="73">
        <f t="shared" si="23"/>
        <v>982</v>
      </c>
      <c r="U93" s="72"/>
      <c r="V93" s="75">
        <f t="shared" si="24"/>
        <v>4.0028401526582051</v>
      </c>
      <c r="W93" s="75">
        <f t="shared" si="25"/>
        <v>7.4561403508771926</v>
      </c>
      <c r="X93" s="75">
        <f t="shared" si="26"/>
        <v>3.9964077233947015</v>
      </c>
      <c r="Y93" s="75">
        <f t="shared" si="27"/>
        <v>5.0561219235918031</v>
      </c>
    </row>
    <row r="94" spans="1:25" x14ac:dyDescent="0.3">
      <c r="A94" t="s">
        <v>549</v>
      </c>
      <c r="B94" t="s">
        <v>57</v>
      </c>
      <c r="C94" s="71">
        <v>2</v>
      </c>
      <c r="D94" s="69" t="s">
        <v>991</v>
      </c>
      <c r="E94" s="69">
        <v>10888</v>
      </c>
      <c r="F94" s="69">
        <v>5662</v>
      </c>
      <c r="G94" s="69">
        <v>2303</v>
      </c>
      <c r="H94" s="69">
        <f t="shared" si="14"/>
        <v>18853</v>
      </c>
      <c r="I94" s="69">
        <f t="shared" si="15"/>
        <v>11324</v>
      </c>
      <c r="J94" s="69">
        <f t="shared" si="16"/>
        <v>5888</v>
      </c>
      <c r="K94" s="69">
        <f t="shared" si="17"/>
        <v>2395</v>
      </c>
      <c r="L94" s="69">
        <f t="shared" si="18"/>
        <v>6093</v>
      </c>
      <c r="M94" s="72">
        <f t="shared" si="19"/>
        <v>19812</v>
      </c>
      <c r="N94">
        <v>205</v>
      </c>
      <c r="Q94" s="73">
        <f t="shared" si="20"/>
        <v>436</v>
      </c>
      <c r="R94" s="73">
        <f t="shared" si="21"/>
        <v>431</v>
      </c>
      <c r="S94" s="73">
        <f t="shared" si="22"/>
        <v>92</v>
      </c>
      <c r="T94" s="73">
        <f t="shared" si="23"/>
        <v>959</v>
      </c>
      <c r="U94" s="72"/>
      <c r="V94" s="75">
        <f t="shared" si="24"/>
        <v>4.0044085231447468</v>
      </c>
      <c r="W94" s="75">
        <f t="shared" si="25"/>
        <v>7.6121511833274464</v>
      </c>
      <c r="X94" s="75">
        <f t="shared" si="26"/>
        <v>3.9947894051237518</v>
      </c>
      <c r="Y94" s="75">
        <f t="shared" si="27"/>
        <v>5.0867235983663077</v>
      </c>
    </row>
    <row r="95" spans="1:25" x14ac:dyDescent="0.3">
      <c r="A95" t="s">
        <v>550</v>
      </c>
      <c r="B95" t="s">
        <v>59</v>
      </c>
      <c r="C95" s="71">
        <v>2</v>
      </c>
      <c r="D95" s="69" t="s">
        <v>992</v>
      </c>
      <c r="E95" s="69">
        <v>14357</v>
      </c>
      <c r="F95" s="69">
        <v>6594</v>
      </c>
      <c r="G95" s="69">
        <v>2531</v>
      </c>
      <c r="H95" s="69">
        <f t="shared" si="14"/>
        <v>23482</v>
      </c>
      <c r="I95" s="69">
        <f t="shared" si="15"/>
        <v>14931</v>
      </c>
      <c r="J95" s="69">
        <f t="shared" si="16"/>
        <v>6858</v>
      </c>
      <c r="K95" s="69">
        <f t="shared" si="17"/>
        <v>2632</v>
      </c>
      <c r="L95" s="69">
        <f t="shared" si="18"/>
        <v>7028</v>
      </c>
      <c r="M95" s="72">
        <f t="shared" si="19"/>
        <v>24591</v>
      </c>
      <c r="N95">
        <v>170</v>
      </c>
      <c r="Q95" s="73">
        <f t="shared" si="20"/>
        <v>574</v>
      </c>
      <c r="R95" s="73">
        <f t="shared" si="21"/>
        <v>434</v>
      </c>
      <c r="S95" s="73">
        <f t="shared" si="22"/>
        <v>101</v>
      </c>
      <c r="T95" s="73">
        <f t="shared" si="23"/>
        <v>1109</v>
      </c>
      <c r="U95" s="72"/>
      <c r="V95" s="75">
        <f t="shared" si="24"/>
        <v>3.9980497318381278</v>
      </c>
      <c r="W95" s="75">
        <f t="shared" si="25"/>
        <v>6.5817409766454356</v>
      </c>
      <c r="X95" s="75">
        <f t="shared" si="26"/>
        <v>3.9905175819834056</v>
      </c>
      <c r="Y95" s="75">
        <f t="shared" si="27"/>
        <v>4.7227663742441024</v>
      </c>
    </row>
    <row r="96" spans="1:25" x14ac:dyDescent="0.3">
      <c r="A96" t="s">
        <v>551</v>
      </c>
      <c r="B96" t="s">
        <v>61</v>
      </c>
      <c r="C96" s="71">
        <v>2</v>
      </c>
      <c r="D96" s="69" t="s">
        <v>993</v>
      </c>
      <c r="E96" s="69">
        <v>10888</v>
      </c>
      <c r="F96" s="69">
        <v>5662</v>
      </c>
      <c r="G96" s="69">
        <v>2303</v>
      </c>
      <c r="H96" s="69">
        <f t="shared" si="14"/>
        <v>18853</v>
      </c>
      <c r="I96" s="69">
        <f t="shared" si="15"/>
        <v>11324</v>
      </c>
      <c r="J96" s="69">
        <f t="shared" si="16"/>
        <v>5888</v>
      </c>
      <c r="K96" s="69">
        <f t="shared" si="17"/>
        <v>2395</v>
      </c>
      <c r="L96" s="69">
        <f t="shared" si="18"/>
        <v>6093</v>
      </c>
      <c r="M96" s="72">
        <f t="shared" si="19"/>
        <v>19812</v>
      </c>
      <c r="N96">
        <v>205</v>
      </c>
      <c r="Q96" s="73">
        <f t="shared" si="20"/>
        <v>436</v>
      </c>
      <c r="R96" s="73">
        <f t="shared" si="21"/>
        <v>431</v>
      </c>
      <c r="S96" s="73">
        <f t="shared" si="22"/>
        <v>92</v>
      </c>
      <c r="T96" s="73">
        <f t="shared" si="23"/>
        <v>959</v>
      </c>
      <c r="U96" s="72"/>
      <c r="V96" s="75">
        <f t="shared" si="24"/>
        <v>4.0044085231447468</v>
      </c>
      <c r="W96" s="75">
        <f t="shared" si="25"/>
        <v>7.6121511833274464</v>
      </c>
      <c r="X96" s="75">
        <f t="shared" si="26"/>
        <v>3.9947894051237518</v>
      </c>
      <c r="Y96" s="75">
        <f t="shared" si="27"/>
        <v>5.0867235983663077</v>
      </c>
    </row>
    <row r="97" spans="1:25" x14ac:dyDescent="0.3">
      <c r="A97" t="s">
        <v>552</v>
      </c>
      <c r="B97" t="s">
        <v>63</v>
      </c>
      <c r="C97" s="71">
        <v>2</v>
      </c>
      <c r="D97" s="69" t="s">
        <v>994</v>
      </c>
      <c r="E97" s="69">
        <v>11501</v>
      </c>
      <c r="F97" s="69">
        <v>6432</v>
      </c>
      <c r="G97" s="69">
        <v>4210</v>
      </c>
      <c r="H97" s="69">
        <f t="shared" si="14"/>
        <v>22143</v>
      </c>
      <c r="I97" s="69">
        <f t="shared" si="15"/>
        <v>11961</v>
      </c>
      <c r="J97" s="69">
        <f t="shared" si="16"/>
        <v>6689</v>
      </c>
      <c r="K97" s="69">
        <f t="shared" si="17"/>
        <v>4378</v>
      </c>
      <c r="L97" s="69">
        <f t="shared" si="18"/>
        <v>6859</v>
      </c>
      <c r="M97" s="72">
        <f t="shared" si="19"/>
        <v>23198</v>
      </c>
      <c r="N97">
        <v>170</v>
      </c>
      <c r="Q97" s="73">
        <f t="shared" si="20"/>
        <v>460</v>
      </c>
      <c r="R97" s="73">
        <f t="shared" si="21"/>
        <v>427</v>
      </c>
      <c r="S97" s="73">
        <f t="shared" si="22"/>
        <v>168</v>
      </c>
      <c r="T97" s="73">
        <f t="shared" si="23"/>
        <v>1055</v>
      </c>
      <c r="U97" s="72"/>
      <c r="V97" s="75">
        <f t="shared" si="24"/>
        <v>3.9996522041561602</v>
      </c>
      <c r="W97" s="75">
        <f t="shared" si="25"/>
        <v>6.6386815920398012</v>
      </c>
      <c r="X97" s="75">
        <f t="shared" si="26"/>
        <v>3.9904988123515435</v>
      </c>
      <c r="Y97" s="75">
        <f t="shared" si="27"/>
        <v>4.7644853904168363</v>
      </c>
    </row>
    <row r="98" spans="1:25" x14ac:dyDescent="0.3">
      <c r="A98" t="s">
        <v>553</v>
      </c>
      <c r="B98" t="s">
        <v>65</v>
      </c>
      <c r="C98" s="71">
        <v>2</v>
      </c>
      <c r="D98" s="69" t="s">
        <v>995</v>
      </c>
      <c r="E98" s="69">
        <v>11336</v>
      </c>
      <c r="F98" s="69">
        <v>5921</v>
      </c>
      <c r="G98" s="69">
        <v>2817</v>
      </c>
      <c r="H98" s="69">
        <f t="shared" si="14"/>
        <v>20074</v>
      </c>
      <c r="I98" s="69">
        <f t="shared" si="15"/>
        <v>11789</v>
      </c>
      <c r="J98" s="69">
        <f t="shared" si="16"/>
        <v>6158</v>
      </c>
      <c r="K98" s="69">
        <f t="shared" si="17"/>
        <v>2930</v>
      </c>
      <c r="L98" s="69">
        <f t="shared" si="18"/>
        <v>6368</v>
      </c>
      <c r="M98" s="72">
        <f t="shared" si="19"/>
        <v>21087</v>
      </c>
      <c r="N98">
        <v>210</v>
      </c>
      <c r="Q98" s="73">
        <f t="shared" si="20"/>
        <v>453</v>
      </c>
      <c r="R98" s="73">
        <f t="shared" si="21"/>
        <v>447</v>
      </c>
      <c r="S98" s="73">
        <f t="shared" si="22"/>
        <v>113</v>
      </c>
      <c r="T98" s="73">
        <f t="shared" si="23"/>
        <v>1013</v>
      </c>
      <c r="U98" s="72"/>
      <c r="V98" s="75">
        <f t="shared" si="24"/>
        <v>3.9961185603387439</v>
      </c>
      <c r="W98" s="75">
        <f t="shared" si="25"/>
        <v>7.549400439115014</v>
      </c>
      <c r="X98" s="75">
        <f t="shared" si="26"/>
        <v>4.0113596024139158</v>
      </c>
      <c r="Y98" s="75">
        <f t="shared" si="27"/>
        <v>5.0463285842383181</v>
      </c>
    </row>
    <row r="99" spans="1:25" x14ac:dyDescent="0.3">
      <c r="A99" t="s">
        <v>554</v>
      </c>
      <c r="B99" t="s">
        <v>67</v>
      </c>
      <c r="C99" s="71">
        <v>2</v>
      </c>
      <c r="D99" s="69" t="s">
        <v>996</v>
      </c>
      <c r="E99" s="69">
        <v>10888</v>
      </c>
      <c r="F99" s="69">
        <v>5662</v>
      </c>
      <c r="G99" s="69">
        <v>2303</v>
      </c>
      <c r="H99" s="69">
        <f t="shared" si="14"/>
        <v>18853</v>
      </c>
      <c r="I99" s="69">
        <f t="shared" si="15"/>
        <v>11324</v>
      </c>
      <c r="J99" s="69">
        <f t="shared" si="16"/>
        <v>5888</v>
      </c>
      <c r="K99" s="69">
        <f t="shared" si="17"/>
        <v>2395</v>
      </c>
      <c r="L99" s="69">
        <f t="shared" si="18"/>
        <v>6093</v>
      </c>
      <c r="M99" s="72">
        <f t="shared" si="19"/>
        <v>19812</v>
      </c>
      <c r="N99">
        <v>205</v>
      </c>
      <c r="Q99" s="73">
        <f t="shared" si="20"/>
        <v>436</v>
      </c>
      <c r="R99" s="73">
        <f t="shared" si="21"/>
        <v>431</v>
      </c>
      <c r="S99" s="73">
        <f t="shared" si="22"/>
        <v>92</v>
      </c>
      <c r="T99" s="73">
        <f t="shared" si="23"/>
        <v>959</v>
      </c>
      <c r="U99" s="72"/>
      <c r="V99" s="75">
        <f t="shared" si="24"/>
        <v>4.0044085231447468</v>
      </c>
      <c r="W99" s="75">
        <f t="shared" si="25"/>
        <v>7.6121511833274464</v>
      </c>
      <c r="X99" s="75">
        <f t="shared" si="26"/>
        <v>3.9947894051237518</v>
      </c>
      <c r="Y99" s="75">
        <f t="shared" si="27"/>
        <v>5.0867235983663077</v>
      </c>
    </row>
    <row r="100" spans="1:25" x14ac:dyDescent="0.3">
      <c r="A100" t="s">
        <v>555</v>
      </c>
      <c r="B100" t="s">
        <v>69</v>
      </c>
      <c r="C100" s="71">
        <v>2</v>
      </c>
      <c r="D100" s="69" t="s">
        <v>997</v>
      </c>
      <c r="E100" s="69">
        <v>10888</v>
      </c>
      <c r="F100" s="69">
        <v>5662</v>
      </c>
      <c r="G100" s="69">
        <v>2303</v>
      </c>
      <c r="H100" s="69">
        <f t="shared" si="14"/>
        <v>18853</v>
      </c>
      <c r="I100" s="69">
        <f t="shared" si="15"/>
        <v>11324</v>
      </c>
      <c r="J100" s="69">
        <f t="shared" si="16"/>
        <v>5888</v>
      </c>
      <c r="K100" s="69">
        <f t="shared" si="17"/>
        <v>2395</v>
      </c>
      <c r="L100" s="69">
        <f t="shared" si="18"/>
        <v>6093</v>
      </c>
      <c r="M100" s="72">
        <f t="shared" si="19"/>
        <v>19812</v>
      </c>
      <c r="N100">
        <v>205</v>
      </c>
      <c r="Q100" s="73">
        <f t="shared" si="20"/>
        <v>436</v>
      </c>
      <c r="R100" s="73">
        <f t="shared" si="21"/>
        <v>431</v>
      </c>
      <c r="S100" s="73">
        <f t="shared" si="22"/>
        <v>92</v>
      </c>
      <c r="T100" s="73">
        <f t="shared" si="23"/>
        <v>959</v>
      </c>
      <c r="U100" s="72"/>
      <c r="V100" s="75">
        <f t="shared" si="24"/>
        <v>4.0044085231447468</v>
      </c>
      <c r="W100" s="75">
        <f t="shared" si="25"/>
        <v>7.6121511833274464</v>
      </c>
      <c r="X100" s="75">
        <f t="shared" si="26"/>
        <v>3.9947894051237518</v>
      </c>
      <c r="Y100" s="75">
        <f t="shared" si="27"/>
        <v>5.0867235983663077</v>
      </c>
    </row>
    <row r="101" spans="1:25" x14ac:dyDescent="0.3">
      <c r="A101" t="s">
        <v>556</v>
      </c>
      <c r="B101" t="s">
        <v>71</v>
      </c>
      <c r="C101" s="71">
        <v>2</v>
      </c>
      <c r="D101" s="69" t="s">
        <v>998</v>
      </c>
      <c r="E101" s="69">
        <v>10888</v>
      </c>
      <c r="F101" s="69">
        <v>5662</v>
      </c>
      <c r="G101" s="69">
        <v>2303</v>
      </c>
      <c r="H101" s="69">
        <f t="shared" si="14"/>
        <v>18853</v>
      </c>
      <c r="I101" s="69">
        <f t="shared" si="15"/>
        <v>11324</v>
      </c>
      <c r="J101" s="69">
        <f t="shared" si="16"/>
        <v>5888</v>
      </c>
      <c r="K101" s="69">
        <f t="shared" si="17"/>
        <v>2395</v>
      </c>
      <c r="L101" s="69">
        <f t="shared" si="18"/>
        <v>6093</v>
      </c>
      <c r="M101" s="72">
        <f t="shared" si="19"/>
        <v>19812</v>
      </c>
      <c r="N101">
        <v>205</v>
      </c>
      <c r="Q101" s="73">
        <f t="shared" si="20"/>
        <v>436</v>
      </c>
      <c r="R101" s="73">
        <f t="shared" si="21"/>
        <v>431</v>
      </c>
      <c r="S101" s="73">
        <f t="shared" si="22"/>
        <v>92</v>
      </c>
      <c r="T101" s="73">
        <f t="shared" si="23"/>
        <v>959</v>
      </c>
      <c r="U101" s="72"/>
      <c r="V101" s="75">
        <f t="shared" si="24"/>
        <v>4.0044085231447468</v>
      </c>
      <c r="W101" s="75">
        <f t="shared" si="25"/>
        <v>7.6121511833274464</v>
      </c>
      <c r="X101" s="75">
        <f t="shared" si="26"/>
        <v>3.9947894051237518</v>
      </c>
      <c r="Y101" s="75">
        <f t="shared" si="27"/>
        <v>5.0867235983663077</v>
      </c>
    </row>
    <row r="102" spans="1:25" x14ac:dyDescent="0.3">
      <c r="A102" t="s">
        <v>557</v>
      </c>
      <c r="B102" t="s">
        <v>73</v>
      </c>
      <c r="C102" s="71">
        <v>2</v>
      </c>
      <c r="D102" s="69" t="s">
        <v>999</v>
      </c>
      <c r="E102" s="69">
        <v>16044</v>
      </c>
      <c r="F102" s="69">
        <v>9789</v>
      </c>
      <c r="G102" s="69">
        <v>5023</v>
      </c>
      <c r="H102" s="69">
        <f t="shared" si="14"/>
        <v>30856</v>
      </c>
      <c r="I102" s="69">
        <f t="shared" si="15"/>
        <v>16686</v>
      </c>
      <c r="J102" s="69">
        <f t="shared" si="16"/>
        <v>10181</v>
      </c>
      <c r="K102" s="69">
        <f t="shared" si="17"/>
        <v>5224</v>
      </c>
      <c r="L102" s="69">
        <f t="shared" si="18"/>
        <v>10181</v>
      </c>
      <c r="M102" s="72">
        <f t="shared" si="19"/>
        <v>32091</v>
      </c>
      <c r="Q102" s="73">
        <f t="shared" si="20"/>
        <v>642</v>
      </c>
      <c r="R102" s="73">
        <f t="shared" si="21"/>
        <v>392</v>
      </c>
      <c r="S102" s="73">
        <f t="shared" si="22"/>
        <v>201</v>
      </c>
      <c r="T102" s="73">
        <f t="shared" si="23"/>
        <v>1235</v>
      </c>
      <c r="U102" s="72"/>
      <c r="V102" s="75">
        <f t="shared" si="24"/>
        <v>4.0014958863126404</v>
      </c>
      <c r="W102" s="75">
        <f t="shared" si="25"/>
        <v>4.0044948411482277</v>
      </c>
      <c r="X102" s="75">
        <f t="shared" si="26"/>
        <v>4.0015926737009755</v>
      </c>
      <c r="Y102" s="75">
        <f t="shared" si="27"/>
        <v>4.0024630541871922</v>
      </c>
    </row>
    <row r="103" spans="1:25" x14ac:dyDescent="0.3">
      <c r="A103" t="s">
        <v>558</v>
      </c>
      <c r="B103" t="s">
        <v>75</v>
      </c>
      <c r="C103" s="71">
        <v>2</v>
      </c>
      <c r="D103" s="69" t="s">
        <v>1000</v>
      </c>
      <c r="E103" s="69">
        <v>10888</v>
      </c>
      <c r="F103" s="69">
        <v>5662</v>
      </c>
      <c r="G103" s="69">
        <v>2303</v>
      </c>
      <c r="H103" s="69">
        <f t="shared" si="14"/>
        <v>18853</v>
      </c>
      <c r="I103" s="69">
        <f t="shared" si="15"/>
        <v>11324</v>
      </c>
      <c r="J103" s="69">
        <f t="shared" si="16"/>
        <v>5888</v>
      </c>
      <c r="K103" s="69">
        <f t="shared" si="17"/>
        <v>2395</v>
      </c>
      <c r="L103" s="69">
        <f t="shared" si="18"/>
        <v>6093</v>
      </c>
      <c r="M103" s="72">
        <f t="shared" si="19"/>
        <v>19812</v>
      </c>
      <c r="N103">
        <v>205</v>
      </c>
      <c r="Q103" s="73">
        <f t="shared" si="20"/>
        <v>436</v>
      </c>
      <c r="R103" s="73">
        <f t="shared" si="21"/>
        <v>431</v>
      </c>
      <c r="S103" s="73">
        <f t="shared" si="22"/>
        <v>92</v>
      </c>
      <c r="T103" s="73">
        <f t="shared" si="23"/>
        <v>959</v>
      </c>
      <c r="U103" s="72"/>
      <c r="V103" s="75">
        <f t="shared" si="24"/>
        <v>4.0044085231447468</v>
      </c>
      <c r="W103" s="75">
        <f t="shared" si="25"/>
        <v>7.6121511833274464</v>
      </c>
      <c r="X103" s="75">
        <f t="shared" si="26"/>
        <v>3.9947894051237518</v>
      </c>
      <c r="Y103" s="75">
        <f t="shared" si="27"/>
        <v>5.0867235983663077</v>
      </c>
    </row>
    <row r="104" spans="1:25" x14ac:dyDescent="0.3">
      <c r="A104" t="s">
        <v>559</v>
      </c>
      <c r="B104" t="s">
        <v>77</v>
      </c>
      <c r="C104" s="71">
        <v>2</v>
      </c>
      <c r="D104" s="69" t="s">
        <v>1001</v>
      </c>
      <c r="E104" s="69">
        <v>10888</v>
      </c>
      <c r="F104" s="69">
        <v>5662</v>
      </c>
      <c r="G104" s="69">
        <v>2303</v>
      </c>
      <c r="H104" s="69">
        <f t="shared" si="14"/>
        <v>18853</v>
      </c>
      <c r="I104" s="69">
        <f t="shared" si="15"/>
        <v>11324</v>
      </c>
      <c r="J104" s="69">
        <f t="shared" si="16"/>
        <v>5888</v>
      </c>
      <c r="K104" s="69">
        <f t="shared" si="17"/>
        <v>2395</v>
      </c>
      <c r="L104" s="69">
        <f t="shared" si="18"/>
        <v>6093</v>
      </c>
      <c r="M104" s="72">
        <f t="shared" si="19"/>
        <v>19812</v>
      </c>
      <c r="N104">
        <v>205</v>
      </c>
      <c r="Q104" s="73">
        <f t="shared" si="20"/>
        <v>436</v>
      </c>
      <c r="R104" s="73">
        <f t="shared" si="21"/>
        <v>431</v>
      </c>
      <c r="S104" s="73">
        <f t="shared" si="22"/>
        <v>92</v>
      </c>
      <c r="T104" s="73">
        <f t="shared" si="23"/>
        <v>959</v>
      </c>
      <c r="U104" s="72"/>
      <c r="V104" s="75">
        <f t="shared" si="24"/>
        <v>4.0044085231447468</v>
      </c>
      <c r="W104" s="75">
        <f t="shared" si="25"/>
        <v>7.6121511833274464</v>
      </c>
      <c r="X104" s="75">
        <f t="shared" si="26"/>
        <v>3.9947894051237518</v>
      </c>
      <c r="Y104" s="75">
        <f t="shared" si="27"/>
        <v>5.0867235983663077</v>
      </c>
    </row>
    <row r="105" spans="1:25" x14ac:dyDescent="0.3">
      <c r="A105" t="s">
        <v>560</v>
      </c>
      <c r="B105" t="s">
        <v>79</v>
      </c>
      <c r="C105" s="71">
        <v>2</v>
      </c>
      <c r="D105" s="69" t="s">
        <v>1002</v>
      </c>
      <c r="E105" s="69">
        <v>10888</v>
      </c>
      <c r="F105" s="69">
        <v>5662</v>
      </c>
      <c r="G105" s="69">
        <v>2303</v>
      </c>
      <c r="H105" s="69">
        <f t="shared" si="14"/>
        <v>18853</v>
      </c>
      <c r="I105" s="69">
        <f t="shared" si="15"/>
        <v>11324</v>
      </c>
      <c r="J105" s="69">
        <f t="shared" si="16"/>
        <v>5888</v>
      </c>
      <c r="K105" s="69">
        <f t="shared" si="17"/>
        <v>2395</v>
      </c>
      <c r="L105" s="69">
        <f t="shared" si="18"/>
        <v>6093</v>
      </c>
      <c r="M105" s="72">
        <f t="shared" si="19"/>
        <v>19812</v>
      </c>
      <c r="N105">
        <v>205</v>
      </c>
      <c r="Q105" s="73">
        <f t="shared" si="20"/>
        <v>436</v>
      </c>
      <c r="R105" s="73">
        <f t="shared" si="21"/>
        <v>431</v>
      </c>
      <c r="S105" s="73">
        <f t="shared" si="22"/>
        <v>92</v>
      </c>
      <c r="T105" s="73">
        <f t="shared" si="23"/>
        <v>959</v>
      </c>
      <c r="U105" s="72"/>
      <c r="V105" s="75">
        <f t="shared" si="24"/>
        <v>4.0044085231447468</v>
      </c>
      <c r="W105" s="75">
        <f t="shared" si="25"/>
        <v>7.6121511833274464</v>
      </c>
      <c r="X105" s="75">
        <f t="shared" si="26"/>
        <v>3.9947894051237518</v>
      </c>
      <c r="Y105" s="75">
        <f t="shared" si="27"/>
        <v>5.0867235983663077</v>
      </c>
    </row>
    <row r="106" spans="1:25" x14ac:dyDescent="0.3">
      <c r="A106" t="s">
        <v>561</v>
      </c>
      <c r="B106" t="s">
        <v>81</v>
      </c>
      <c r="C106" s="71">
        <v>2</v>
      </c>
      <c r="D106" s="69" t="s">
        <v>1003</v>
      </c>
      <c r="E106" s="69">
        <v>10888</v>
      </c>
      <c r="F106" s="69">
        <v>5662</v>
      </c>
      <c r="G106" s="69">
        <v>2303</v>
      </c>
      <c r="H106" s="69">
        <f t="shared" si="14"/>
        <v>18853</v>
      </c>
      <c r="I106" s="69">
        <f t="shared" si="15"/>
        <v>11324</v>
      </c>
      <c r="J106" s="69">
        <f t="shared" si="16"/>
        <v>5888</v>
      </c>
      <c r="K106" s="69">
        <f t="shared" si="17"/>
        <v>2395</v>
      </c>
      <c r="L106" s="69">
        <f t="shared" si="18"/>
        <v>6093</v>
      </c>
      <c r="M106" s="72">
        <f t="shared" si="19"/>
        <v>19812</v>
      </c>
      <c r="N106">
        <v>205</v>
      </c>
      <c r="Q106" s="73">
        <f t="shared" si="20"/>
        <v>436</v>
      </c>
      <c r="R106" s="73">
        <f t="shared" si="21"/>
        <v>431</v>
      </c>
      <c r="S106" s="73">
        <f t="shared" si="22"/>
        <v>92</v>
      </c>
      <c r="T106" s="73">
        <f t="shared" si="23"/>
        <v>959</v>
      </c>
      <c r="U106" s="72"/>
      <c r="V106" s="75">
        <f t="shared" si="24"/>
        <v>4.0044085231447468</v>
      </c>
      <c r="W106" s="75">
        <f t="shared" si="25"/>
        <v>7.6121511833274464</v>
      </c>
      <c r="X106" s="75">
        <f t="shared" si="26"/>
        <v>3.9947894051237518</v>
      </c>
      <c r="Y106" s="75">
        <f t="shared" si="27"/>
        <v>5.0867235983663077</v>
      </c>
    </row>
    <row r="107" spans="1:25" x14ac:dyDescent="0.3">
      <c r="A107" t="s">
        <v>562</v>
      </c>
      <c r="B107" t="s">
        <v>83</v>
      </c>
      <c r="C107" s="71">
        <v>2</v>
      </c>
      <c r="D107" s="69" t="s">
        <v>1004</v>
      </c>
      <c r="E107" s="69">
        <v>19342</v>
      </c>
      <c r="F107" s="69">
        <v>11960</v>
      </c>
      <c r="G107" s="69">
        <v>9312</v>
      </c>
      <c r="H107" s="69">
        <f t="shared" si="14"/>
        <v>40614</v>
      </c>
      <c r="I107" s="69">
        <f t="shared" si="15"/>
        <v>20116</v>
      </c>
      <c r="J107" s="69">
        <f t="shared" si="16"/>
        <v>12438</v>
      </c>
      <c r="K107" s="69">
        <f t="shared" si="17"/>
        <v>9684</v>
      </c>
      <c r="L107" s="69">
        <f t="shared" si="18"/>
        <v>12438</v>
      </c>
      <c r="M107" s="72">
        <f t="shared" si="19"/>
        <v>42238</v>
      </c>
      <c r="Q107" s="73">
        <f t="shared" si="20"/>
        <v>774</v>
      </c>
      <c r="R107" s="73">
        <f t="shared" si="21"/>
        <v>478</v>
      </c>
      <c r="S107" s="73">
        <f t="shared" si="22"/>
        <v>372</v>
      </c>
      <c r="T107" s="73">
        <f t="shared" si="23"/>
        <v>1624</v>
      </c>
      <c r="U107" s="72"/>
      <c r="V107" s="75">
        <f t="shared" si="24"/>
        <v>4.0016544307724127</v>
      </c>
      <c r="W107" s="75">
        <f t="shared" si="25"/>
        <v>3.9966555183946491</v>
      </c>
      <c r="X107" s="75">
        <f t="shared" si="26"/>
        <v>3.9948453608247418</v>
      </c>
      <c r="Y107" s="75">
        <f t="shared" si="27"/>
        <v>3.9986211651154777</v>
      </c>
    </row>
    <row r="108" spans="1:25" x14ac:dyDescent="0.3">
      <c r="A108" t="s">
        <v>563</v>
      </c>
      <c r="B108" t="s">
        <v>85</v>
      </c>
      <c r="C108" s="71">
        <v>2</v>
      </c>
      <c r="D108" s="69" t="s">
        <v>1005</v>
      </c>
      <c r="E108" s="69">
        <v>17929</v>
      </c>
      <c r="F108" s="69">
        <v>9914</v>
      </c>
      <c r="G108" s="69">
        <v>9165</v>
      </c>
      <c r="H108" s="69">
        <f t="shared" si="14"/>
        <v>37008</v>
      </c>
      <c r="I108" s="69">
        <f t="shared" si="15"/>
        <v>18646</v>
      </c>
      <c r="J108" s="69">
        <f t="shared" si="16"/>
        <v>10311</v>
      </c>
      <c r="K108" s="69">
        <f t="shared" si="17"/>
        <v>9532</v>
      </c>
      <c r="L108" s="69">
        <f t="shared" si="18"/>
        <v>10311</v>
      </c>
      <c r="M108" s="72">
        <f t="shared" si="19"/>
        <v>38489</v>
      </c>
      <c r="Q108" s="73">
        <f t="shared" si="20"/>
        <v>717</v>
      </c>
      <c r="R108" s="73">
        <f t="shared" si="21"/>
        <v>397</v>
      </c>
      <c r="S108" s="73">
        <f t="shared" si="22"/>
        <v>367</v>
      </c>
      <c r="T108" s="73">
        <f t="shared" si="23"/>
        <v>1481</v>
      </c>
      <c r="U108" s="72"/>
      <c r="V108" s="75">
        <f t="shared" si="24"/>
        <v>3.9991075910536003</v>
      </c>
      <c r="W108" s="75">
        <f t="shared" si="25"/>
        <v>4.0044381682469234</v>
      </c>
      <c r="X108" s="75">
        <f t="shared" si="26"/>
        <v>4.004364429896345</v>
      </c>
      <c r="Y108" s="75">
        <f t="shared" si="27"/>
        <v>4.0018374405533939</v>
      </c>
    </row>
    <row r="109" spans="1:25" x14ac:dyDescent="0.3">
      <c r="A109" t="s">
        <v>564</v>
      </c>
      <c r="B109" t="s">
        <v>87</v>
      </c>
      <c r="C109" s="71">
        <v>2</v>
      </c>
      <c r="D109" s="69" t="s">
        <v>1006</v>
      </c>
      <c r="E109" s="69">
        <v>17113</v>
      </c>
      <c r="F109" s="69">
        <v>10256</v>
      </c>
      <c r="G109" s="69">
        <v>6467</v>
      </c>
      <c r="H109" s="69">
        <f t="shared" si="14"/>
        <v>33836</v>
      </c>
      <c r="I109" s="69">
        <f t="shared" si="15"/>
        <v>17798</v>
      </c>
      <c r="J109" s="69">
        <f t="shared" si="16"/>
        <v>10666</v>
      </c>
      <c r="K109" s="69">
        <f t="shared" si="17"/>
        <v>6726</v>
      </c>
      <c r="L109" s="69">
        <f t="shared" si="18"/>
        <v>10666</v>
      </c>
      <c r="M109" s="72">
        <f t="shared" si="19"/>
        <v>35190</v>
      </c>
      <c r="Q109" s="73">
        <f t="shared" si="20"/>
        <v>685</v>
      </c>
      <c r="R109" s="73">
        <f t="shared" si="21"/>
        <v>410</v>
      </c>
      <c r="S109" s="73">
        <f t="shared" si="22"/>
        <v>259</v>
      </c>
      <c r="T109" s="73">
        <f t="shared" si="23"/>
        <v>1354</v>
      </c>
      <c r="U109" s="72"/>
      <c r="V109" s="75">
        <f t="shared" si="24"/>
        <v>4.0028048851750135</v>
      </c>
      <c r="W109" s="75">
        <f t="shared" si="25"/>
        <v>3.9976599063962559</v>
      </c>
      <c r="X109" s="75">
        <f t="shared" si="26"/>
        <v>4.004948198546467</v>
      </c>
      <c r="Y109" s="75">
        <f t="shared" si="27"/>
        <v>4.001655041967136</v>
      </c>
    </row>
    <row r="110" spans="1:25" x14ac:dyDescent="0.3">
      <c r="A110" t="s">
        <v>565</v>
      </c>
      <c r="B110" t="s">
        <v>89</v>
      </c>
      <c r="C110" s="71">
        <v>2</v>
      </c>
      <c r="D110" s="69" t="s">
        <v>1007</v>
      </c>
      <c r="E110" s="69">
        <v>11336</v>
      </c>
      <c r="F110" s="69">
        <v>5921</v>
      </c>
      <c r="G110" s="69">
        <v>2817</v>
      </c>
      <c r="H110" s="69">
        <f t="shared" si="14"/>
        <v>20074</v>
      </c>
      <c r="I110" s="69">
        <f t="shared" si="15"/>
        <v>11789</v>
      </c>
      <c r="J110" s="69">
        <f t="shared" si="16"/>
        <v>6158</v>
      </c>
      <c r="K110" s="69">
        <f t="shared" si="17"/>
        <v>2930</v>
      </c>
      <c r="L110" s="69">
        <f t="shared" si="18"/>
        <v>6368</v>
      </c>
      <c r="M110" s="72">
        <f t="shared" si="19"/>
        <v>21087</v>
      </c>
      <c r="N110">
        <v>210</v>
      </c>
      <c r="Q110" s="73">
        <f t="shared" si="20"/>
        <v>453</v>
      </c>
      <c r="R110" s="73">
        <f t="shared" si="21"/>
        <v>447</v>
      </c>
      <c r="S110" s="73">
        <f t="shared" si="22"/>
        <v>113</v>
      </c>
      <c r="T110" s="73">
        <f t="shared" si="23"/>
        <v>1013</v>
      </c>
      <c r="U110" s="72"/>
      <c r="V110" s="75">
        <f t="shared" si="24"/>
        <v>3.9961185603387439</v>
      </c>
      <c r="W110" s="75">
        <f t="shared" si="25"/>
        <v>7.549400439115014</v>
      </c>
      <c r="X110" s="75">
        <f t="shared" si="26"/>
        <v>4.0113596024139158</v>
      </c>
      <c r="Y110" s="75">
        <f t="shared" si="27"/>
        <v>5.0463285842383181</v>
      </c>
    </row>
    <row r="111" spans="1:25" x14ac:dyDescent="0.3">
      <c r="A111" t="s">
        <v>566</v>
      </c>
      <c r="B111" t="s">
        <v>91</v>
      </c>
      <c r="C111" s="71">
        <v>2</v>
      </c>
      <c r="D111" s="69" t="s">
        <v>1008</v>
      </c>
      <c r="E111" s="69">
        <v>11164</v>
      </c>
      <c r="F111" s="69">
        <v>5799</v>
      </c>
      <c r="G111" s="69">
        <v>2139</v>
      </c>
      <c r="H111" s="69">
        <f t="shared" si="14"/>
        <v>19102</v>
      </c>
      <c r="I111" s="69">
        <f t="shared" si="15"/>
        <v>11611</v>
      </c>
      <c r="J111" s="69">
        <f t="shared" si="16"/>
        <v>6031</v>
      </c>
      <c r="K111" s="69">
        <f t="shared" si="17"/>
        <v>2225</v>
      </c>
      <c r="L111" s="69">
        <f t="shared" si="18"/>
        <v>6236</v>
      </c>
      <c r="M111" s="72">
        <f t="shared" si="19"/>
        <v>20072</v>
      </c>
      <c r="N111">
        <v>205</v>
      </c>
      <c r="Q111" s="73">
        <f t="shared" si="20"/>
        <v>447</v>
      </c>
      <c r="R111" s="73">
        <f t="shared" si="21"/>
        <v>437</v>
      </c>
      <c r="S111" s="73">
        <f t="shared" si="22"/>
        <v>86</v>
      </c>
      <c r="T111" s="73">
        <f t="shared" si="23"/>
        <v>970</v>
      </c>
      <c r="U111" s="72"/>
      <c r="V111" s="75">
        <f t="shared" si="24"/>
        <v>4.0039412396990324</v>
      </c>
      <c r="W111" s="75">
        <f t="shared" si="25"/>
        <v>7.5357820313847217</v>
      </c>
      <c r="X111" s="75">
        <f t="shared" si="26"/>
        <v>4.0205703599812992</v>
      </c>
      <c r="Y111" s="75">
        <f t="shared" si="27"/>
        <v>5.0780023034237249</v>
      </c>
    </row>
    <row r="112" spans="1:25" x14ac:dyDescent="0.3">
      <c r="A112" t="s">
        <v>567</v>
      </c>
      <c r="B112" t="s">
        <v>93</v>
      </c>
      <c r="C112" s="71">
        <v>2</v>
      </c>
      <c r="D112" s="69" t="s">
        <v>1009</v>
      </c>
      <c r="E112" s="69">
        <v>18433</v>
      </c>
      <c r="F112" s="69">
        <v>8490</v>
      </c>
      <c r="G112" s="69">
        <v>9122</v>
      </c>
      <c r="H112" s="69">
        <f t="shared" si="14"/>
        <v>36045</v>
      </c>
      <c r="I112" s="69">
        <f t="shared" si="15"/>
        <v>19170</v>
      </c>
      <c r="J112" s="69">
        <f t="shared" si="16"/>
        <v>8830</v>
      </c>
      <c r="K112" s="69">
        <f t="shared" si="17"/>
        <v>9487</v>
      </c>
      <c r="L112" s="69">
        <f t="shared" si="18"/>
        <v>8830</v>
      </c>
      <c r="M112" s="72">
        <f t="shared" si="19"/>
        <v>37487</v>
      </c>
      <c r="Q112" s="73">
        <f t="shared" si="20"/>
        <v>737</v>
      </c>
      <c r="R112" s="73">
        <f t="shared" si="21"/>
        <v>340</v>
      </c>
      <c r="S112" s="73">
        <f t="shared" si="22"/>
        <v>365</v>
      </c>
      <c r="T112" s="73">
        <f t="shared" si="23"/>
        <v>1442</v>
      </c>
      <c r="U112" s="72"/>
      <c r="V112" s="75">
        <f t="shared" si="24"/>
        <v>3.9982639830738345</v>
      </c>
      <c r="W112" s="75">
        <f t="shared" si="25"/>
        <v>4.0047114252061249</v>
      </c>
      <c r="X112" s="75">
        <f t="shared" si="26"/>
        <v>4.0013155009866255</v>
      </c>
      <c r="Y112" s="75">
        <f t="shared" si="27"/>
        <v>4.0005548619780829</v>
      </c>
    </row>
    <row r="113" spans="1:25" x14ac:dyDescent="0.3">
      <c r="A113" t="s">
        <v>568</v>
      </c>
      <c r="B113" t="s">
        <v>95</v>
      </c>
      <c r="C113" s="71">
        <v>2</v>
      </c>
      <c r="D113" s="69" t="s">
        <v>1010</v>
      </c>
      <c r="E113" s="69">
        <v>13681</v>
      </c>
      <c r="F113" s="69">
        <v>7169</v>
      </c>
      <c r="G113" s="69">
        <v>2322</v>
      </c>
      <c r="H113" s="69">
        <f t="shared" si="14"/>
        <v>23172</v>
      </c>
      <c r="I113" s="69">
        <f t="shared" si="15"/>
        <v>14228</v>
      </c>
      <c r="J113" s="69">
        <f t="shared" si="16"/>
        <v>7456</v>
      </c>
      <c r="K113" s="69">
        <f t="shared" si="17"/>
        <v>2415</v>
      </c>
      <c r="L113" s="69">
        <f t="shared" si="18"/>
        <v>7626</v>
      </c>
      <c r="M113" s="72">
        <f t="shared" si="19"/>
        <v>24269</v>
      </c>
      <c r="N113">
        <v>170</v>
      </c>
      <c r="Q113" s="73">
        <f t="shared" si="20"/>
        <v>547</v>
      </c>
      <c r="R113" s="73">
        <f t="shared" si="21"/>
        <v>457</v>
      </c>
      <c r="S113" s="73">
        <f t="shared" si="22"/>
        <v>93</v>
      </c>
      <c r="T113" s="73">
        <f t="shared" si="23"/>
        <v>1097</v>
      </c>
      <c r="U113" s="72"/>
      <c r="V113" s="75">
        <f t="shared" si="24"/>
        <v>3.9982457422703019</v>
      </c>
      <c r="W113" s="75">
        <f t="shared" si="25"/>
        <v>6.3746687125122046</v>
      </c>
      <c r="X113" s="75">
        <f t="shared" si="26"/>
        <v>4.0051679586563305</v>
      </c>
      <c r="Y113" s="75">
        <f t="shared" si="27"/>
        <v>4.7341619195580869</v>
      </c>
    </row>
    <row r="114" spans="1:25" x14ac:dyDescent="0.3">
      <c r="A114" t="s">
        <v>569</v>
      </c>
      <c r="B114" t="s">
        <v>97</v>
      </c>
      <c r="C114" s="71">
        <v>2</v>
      </c>
      <c r="D114" s="69" t="s">
        <v>1011</v>
      </c>
      <c r="E114" s="69">
        <v>18910</v>
      </c>
      <c r="F114" s="69">
        <v>9766</v>
      </c>
      <c r="G114" s="69">
        <v>9286</v>
      </c>
      <c r="H114" s="69">
        <f t="shared" si="14"/>
        <v>37962</v>
      </c>
      <c r="I114" s="69">
        <f t="shared" si="15"/>
        <v>19666</v>
      </c>
      <c r="J114" s="69">
        <f t="shared" si="16"/>
        <v>10157</v>
      </c>
      <c r="K114" s="69">
        <f t="shared" si="17"/>
        <v>9657</v>
      </c>
      <c r="L114" s="69">
        <f t="shared" si="18"/>
        <v>10157</v>
      </c>
      <c r="M114" s="72">
        <f t="shared" si="19"/>
        <v>39480</v>
      </c>
      <c r="Q114" s="73">
        <f t="shared" si="20"/>
        <v>756</v>
      </c>
      <c r="R114" s="73">
        <f t="shared" si="21"/>
        <v>391</v>
      </c>
      <c r="S114" s="73">
        <f t="shared" si="22"/>
        <v>371</v>
      </c>
      <c r="T114" s="73">
        <f t="shared" si="23"/>
        <v>1518</v>
      </c>
      <c r="U114" s="72"/>
      <c r="V114" s="75">
        <f t="shared" si="24"/>
        <v>3.9978847170809093</v>
      </c>
      <c r="W114" s="75">
        <f t="shared" si="25"/>
        <v>4.0036862584476758</v>
      </c>
      <c r="X114" s="75">
        <f t="shared" si="26"/>
        <v>3.9952616842558695</v>
      </c>
      <c r="Y114" s="75">
        <f t="shared" si="27"/>
        <v>3.9987355776829463</v>
      </c>
    </row>
    <row r="115" spans="1:25" x14ac:dyDescent="0.3">
      <c r="A115" t="s">
        <v>570</v>
      </c>
      <c r="B115" t="s">
        <v>99</v>
      </c>
      <c r="C115" s="71">
        <v>2</v>
      </c>
      <c r="D115" s="69" t="s">
        <v>1012</v>
      </c>
      <c r="E115" s="69">
        <v>18910</v>
      </c>
      <c r="F115" s="69">
        <v>9766</v>
      </c>
      <c r="G115" s="69">
        <v>9286</v>
      </c>
      <c r="H115" s="69">
        <f t="shared" si="14"/>
        <v>37962</v>
      </c>
      <c r="I115" s="69">
        <f t="shared" si="15"/>
        <v>19666</v>
      </c>
      <c r="J115" s="69">
        <f t="shared" si="16"/>
        <v>10157</v>
      </c>
      <c r="K115" s="69">
        <f t="shared" si="17"/>
        <v>9657</v>
      </c>
      <c r="L115" s="69">
        <f t="shared" si="18"/>
        <v>10157</v>
      </c>
      <c r="M115" s="72">
        <f t="shared" si="19"/>
        <v>39480</v>
      </c>
      <c r="Q115" s="73">
        <f t="shared" si="20"/>
        <v>756</v>
      </c>
      <c r="R115" s="73">
        <f t="shared" si="21"/>
        <v>391</v>
      </c>
      <c r="S115" s="73">
        <f t="shared" si="22"/>
        <v>371</v>
      </c>
      <c r="T115" s="73">
        <f t="shared" si="23"/>
        <v>1518</v>
      </c>
      <c r="U115" s="72"/>
      <c r="V115" s="75">
        <f t="shared" si="24"/>
        <v>3.9978847170809093</v>
      </c>
      <c r="W115" s="75">
        <f t="shared" si="25"/>
        <v>4.0036862584476758</v>
      </c>
      <c r="X115" s="75">
        <f t="shared" si="26"/>
        <v>3.9952616842558695</v>
      </c>
      <c r="Y115" s="75">
        <f t="shared" si="27"/>
        <v>3.9987355776829463</v>
      </c>
    </row>
    <row r="116" spans="1:25" x14ac:dyDescent="0.3">
      <c r="A116" t="s">
        <v>571</v>
      </c>
      <c r="B116" t="s">
        <v>101</v>
      </c>
      <c r="C116" s="71">
        <v>2</v>
      </c>
      <c r="D116" s="69" t="s">
        <v>1013</v>
      </c>
      <c r="E116" s="69">
        <v>18104</v>
      </c>
      <c r="F116" s="69">
        <v>9732</v>
      </c>
      <c r="G116" s="69">
        <v>9945</v>
      </c>
      <c r="H116" s="69">
        <f t="shared" si="14"/>
        <v>37781</v>
      </c>
      <c r="I116" s="69">
        <f t="shared" si="15"/>
        <v>18828</v>
      </c>
      <c r="J116" s="69">
        <f t="shared" si="16"/>
        <v>10121</v>
      </c>
      <c r="K116" s="69">
        <f t="shared" si="17"/>
        <v>10343</v>
      </c>
      <c r="L116" s="69">
        <f t="shared" si="18"/>
        <v>10121</v>
      </c>
      <c r="M116" s="72">
        <f t="shared" si="19"/>
        <v>39292</v>
      </c>
      <c r="Q116" s="73">
        <f t="shared" si="20"/>
        <v>724</v>
      </c>
      <c r="R116" s="73">
        <f t="shared" si="21"/>
        <v>389</v>
      </c>
      <c r="S116" s="73">
        <f t="shared" si="22"/>
        <v>398</v>
      </c>
      <c r="T116" s="73">
        <f t="shared" si="23"/>
        <v>1511</v>
      </c>
      <c r="U116" s="72"/>
      <c r="V116" s="75">
        <f t="shared" si="24"/>
        <v>3.999116217410517</v>
      </c>
      <c r="W116" s="75">
        <f t="shared" si="25"/>
        <v>3.9971228935470613</v>
      </c>
      <c r="X116" s="75">
        <f t="shared" si="26"/>
        <v>4.0020110608345902</v>
      </c>
      <c r="Y116" s="75">
        <f t="shared" si="27"/>
        <v>3.9993647600645823</v>
      </c>
    </row>
    <row r="117" spans="1:25" x14ac:dyDescent="0.3">
      <c r="A117" t="s">
        <v>572</v>
      </c>
      <c r="B117" t="s">
        <v>103</v>
      </c>
      <c r="C117" s="71">
        <v>2</v>
      </c>
      <c r="D117" s="69" t="s">
        <v>1014</v>
      </c>
      <c r="E117" s="69">
        <v>13238</v>
      </c>
      <c r="F117" s="69">
        <v>7624</v>
      </c>
      <c r="G117" s="69">
        <v>5718</v>
      </c>
      <c r="H117" s="69">
        <f t="shared" si="14"/>
        <v>26580</v>
      </c>
      <c r="I117" s="69">
        <f t="shared" si="15"/>
        <v>13768</v>
      </c>
      <c r="J117" s="69">
        <f t="shared" si="16"/>
        <v>7929</v>
      </c>
      <c r="K117" s="69">
        <f t="shared" si="17"/>
        <v>5947</v>
      </c>
      <c r="L117" s="69">
        <f t="shared" si="18"/>
        <v>8109</v>
      </c>
      <c r="M117" s="72">
        <f t="shared" si="19"/>
        <v>27824</v>
      </c>
      <c r="N117">
        <v>180</v>
      </c>
      <c r="Q117" s="73">
        <f t="shared" si="20"/>
        <v>530</v>
      </c>
      <c r="R117" s="73">
        <f t="shared" si="21"/>
        <v>485</v>
      </c>
      <c r="S117" s="73">
        <f t="shared" si="22"/>
        <v>229</v>
      </c>
      <c r="T117" s="73">
        <f t="shared" si="23"/>
        <v>1244</v>
      </c>
      <c r="U117" s="72"/>
      <c r="V117" s="75">
        <f t="shared" si="24"/>
        <v>4.0036259253663697</v>
      </c>
      <c r="W117" s="75">
        <f t="shared" si="25"/>
        <v>6.3614900314795388</v>
      </c>
      <c r="X117" s="75">
        <f t="shared" si="26"/>
        <v>4.0048968170689054</v>
      </c>
      <c r="Y117" s="75">
        <f t="shared" si="27"/>
        <v>4.680210684725358</v>
      </c>
    </row>
    <row r="118" spans="1:25" x14ac:dyDescent="0.3">
      <c r="A118" t="s">
        <v>573</v>
      </c>
      <c r="B118" t="s">
        <v>105</v>
      </c>
      <c r="C118" s="71">
        <v>2</v>
      </c>
      <c r="D118" s="69" t="s">
        <v>1015</v>
      </c>
      <c r="E118" s="69">
        <v>11997</v>
      </c>
      <c r="F118" s="69">
        <v>7384</v>
      </c>
      <c r="G118" s="69">
        <v>4853</v>
      </c>
      <c r="H118" s="69">
        <f t="shared" si="14"/>
        <v>24234</v>
      </c>
      <c r="I118" s="69">
        <f t="shared" si="15"/>
        <v>12477</v>
      </c>
      <c r="J118" s="69">
        <f t="shared" si="16"/>
        <v>7679</v>
      </c>
      <c r="K118" s="69">
        <f t="shared" si="17"/>
        <v>5047</v>
      </c>
      <c r="L118" s="69">
        <f t="shared" si="18"/>
        <v>7854</v>
      </c>
      <c r="M118" s="72">
        <f t="shared" si="19"/>
        <v>25378</v>
      </c>
      <c r="N118">
        <v>175</v>
      </c>
      <c r="Q118" s="73">
        <f t="shared" si="20"/>
        <v>480</v>
      </c>
      <c r="R118" s="73">
        <f t="shared" si="21"/>
        <v>470</v>
      </c>
      <c r="S118" s="73">
        <f t="shared" si="22"/>
        <v>194</v>
      </c>
      <c r="T118" s="73">
        <f t="shared" si="23"/>
        <v>1144</v>
      </c>
      <c r="U118" s="72"/>
      <c r="V118" s="75">
        <f t="shared" si="24"/>
        <v>4.0010002500625159</v>
      </c>
      <c r="W118" s="75">
        <f t="shared" si="25"/>
        <v>6.3651137594799572</v>
      </c>
      <c r="X118" s="75">
        <f t="shared" si="26"/>
        <v>3.9975273026993614</v>
      </c>
      <c r="Y118" s="75">
        <f t="shared" si="27"/>
        <v>4.7206404225468352</v>
      </c>
    </row>
    <row r="119" spans="1:25" x14ac:dyDescent="0.3">
      <c r="A119" t="s">
        <v>574</v>
      </c>
      <c r="B119" t="s">
        <v>107</v>
      </c>
      <c r="C119" s="71">
        <v>2</v>
      </c>
      <c r="D119" s="69" t="s">
        <v>1016</v>
      </c>
      <c r="E119" s="69">
        <v>10380</v>
      </c>
      <c r="F119" s="69">
        <v>6122</v>
      </c>
      <c r="G119" s="69">
        <v>4586</v>
      </c>
      <c r="H119" s="69">
        <f t="shared" si="14"/>
        <v>21088</v>
      </c>
      <c r="I119" s="69">
        <f t="shared" si="15"/>
        <v>10795</v>
      </c>
      <c r="J119" s="69">
        <f t="shared" si="16"/>
        <v>6367</v>
      </c>
      <c r="K119" s="69">
        <f t="shared" si="17"/>
        <v>4769</v>
      </c>
      <c r="L119" s="69">
        <f t="shared" si="18"/>
        <v>6577</v>
      </c>
      <c r="M119" s="72">
        <f t="shared" si="19"/>
        <v>22141</v>
      </c>
      <c r="N119">
        <v>210</v>
      </c>
      <c r="Q119" s="73">
        <f t="shared" si="20"/>
        <v>415</v>
      </c>
      <c r="R119" s="73">
        <f t="shared" si="21"/>
        <v>455</v>
      </c>
      <c r="S119" s="73">
        <f t="shared" si="22"/>
        <v>183</v>
      </c>
      <c r="T119" s="73">
        <f t="shared" si="23"/>
        <v>1053</v>
      </c>
      <c r="U119" s="72"/>
      <c r="V119" s="75">
        <f t="shared" si="24"/>
        <v>3.9980732177263971</v>
      </c>
      <c r="W119" s="75">
        <f t="shared" si="25"/>
        <v>7.4322116955243374</v>
      </c>
      <c r="X119" s="75">
        <f t="shared" si="26"/>
        <v>3.9904055822067157</v>
      </c>
      <c r="Y119" s="75">
        <f t="shared" si="27"/>
        <v>4.9933611532625193</v>
      </c>
    </row>
    <row r="120" spans="1:25" x14ac:dyDescent="0.3">
      <c r="A120" t="s">
        <v>575</v>
      </c>
      <c r="B120" t="s">
        <v>109</v>
      </c>
      <c r="C120" s="71">
        <v>2</v>
      </c>
      <c r="D120" s="69" t="s">
        <v>1017</v>
      </c>
      <c r="E120" s="69">
        <v>14357</v>
      </c>
      <c r="F120" s="69">
        <v>6594</v>
      </c>
      <c r="G120" s="69">
        <v>2531</v>
      </c>
      <c r="H120" s="69">
        <f t="shared" si="14"/>
        <v>23482</v>
      </c>
      <c r="I120" s="69">
        <f t="shared" si="15"/>
        <v>14931</v>
      </c>
      <c r="J120" s="69">
        <f t="shared" si="16"/>
        <v>6858</v>
      </c>
      <c r="K120" s="69">
        <f t="shared" si="17"/>
        <v>2632</v>
      </c>
      <c r="L120" s="69">
        <f t="shared" si="18"/>
        <v>7028</v>
      </c>
      <c r="M120" s="72">
        <f t="shared" si="19"/>
        <v>24591</v>
      </c>
      <c r="N120">
        <v>170</v>
      </c>
      <c r="Q120" s="73">
        <f t="shared" si="20"/>
        <v>574</v>
      </c>
      <c r="R120" s="73">
        <f t="shared" si="21"/>
        <v>434</v>
      </c>
      <c r="S120" s="73">
        <f t="shared" si="22"/>
        <v>101</v>
      </c>
      <c r="T120" s="73">
        <f t="shared" si="23"/>
        <v>1109</v>
      </c>
      <c r="U120" s="72"/>
      <c r="V120" s="75">
        <f t="shared" si="24"/>
        <v>3.9980497318381278</v>
      </c>
      <c r="W120" s="75">
        <f t="shared" si="25"/>
        <v>6.5817409766454356</v>
      </c>
      <c r="X120" s="75">
        <f t="shared" si="26"/>
        <v>3.9905175819834056</v>
      </c>
      <c r="Y120" s="75">
        <f t="shared" si="27"/>
        <v>4.7227663742441024</v>
      </c>
    </row>
    <row r="121" spans="1:25" x14ac:dyDescent="0.3">
      <c r="A121" t="s">
        <v>576</v>
      </c>
      <c r="B121" t="s">
        <v>111</v>
      </c>
      <c r="C121" s="71">
        <v>2</v>
      </c>
      <c r="D121" s="69" t="s">
        <v>1018</v>
      </c>
      <c r="E121" s="69">
        <v>10888</v>
      </c>
      <c r="F121" s="69">
        <v>5662</v>
      </c>
      <c r="G121" s="69">
        <v>2303</v>
      </c>
      <c r="H121" s="69">
        <f t="shared" si="14"/>
        <v>18853</v>
      </c>
      <c r="I121" s="69">
        <f t="shared" si="15"/>
        <v>11324</v>
      </c>
      <c r="J121" s="69">
        <f t="shared" si="16"/>
        <v>5888</v>
      </c>
      <c r="K121" s="69">
        <f t="shared" si="17"/>
        <v>2395</v>
      </c>
      <c r="L121" s="69">
        <f t="shared" si="18"/>
        <v>6093</v>
      </c>
      <c r="M121" s="72">
        <f t="shared" si="19"/>
        <v>19812</v>
      </c>
      <c r="N121">
        <v>205</v>
      </c>
      <c r="Q121" s="73">
        <f t="shared" si="20"/>
        <v>436</v>
      </c>
      <c r="R121" s="73">
        <f t="shared" si="21"/>
        <v>431</v>
      </c>
      <c r="S121" s="73">
        <f t="shared" si="22"/>
        <v>92</v>
      </c>
      <c r="T121" s="73">
        <f t="shared" si="23"/>
        <v>959</v>
      </c>
      <c r="U121" s="72"/>
      <c r="V121" s="75">
        <f t="shared" si="24"/>
        <v>4.0044085231447468</v>
      </c>
      <c r="W121" s="75">
        <f t="shared" si="25"/>
        <v>7.6121511833274464</v>
      </c>
      <c r="X121" s="75">
        <f t="shared" si="26"/>
        <v>3.9947894051237518</v>
      </c>
      <c r="Y121" s="75">
        <f t="shared" si="27"/>
        <v>5.0867235983663077</v>
      </c>
    </row>
    <row r="122" spans="1:25" x14ac:dyDescent="0.3">
      <c r="A122" t="s">
        <v>577</v>
      </c>
      <c r="B122" t="s">
        <v>113</v>
      </c>
      <c r="C122" s="71">
        <v>2</v>
      </c>
      <c r="D122" s="69" t="s">
        <v>1019</v>
      </c>
      <c r="E122" s="69">
        <v>11501</v>
      </c>
      <c r="F122" s="69">
        <v>6328</v>
      </c>
      <c r="G122" s="69">
        <v>4210</v>
      </c>
      <c r="H122" s="69">
        <f t="shared" si="14"/>
        <v>22039</v>
      </c>
      <c r="I122" s="69">
        <f t="shared" si="15"/>
        <v>11961</v>
      </c>
      <c r="J122" s="69">
        <f t="shared" si="16"/>
        <v>6581</v>
      </c>
      <c r="K122" s="69">
        <f t="shared" si="17"/>
        <v>4378</v>
      </c>
      <c r="L122" s="69">
        <f t="shared" si="18"/>
        <v>6751</v>
      </c>
      <c r="M122" s="72">
        <f t="shared" si="19"/>
        <v>23090</v>
      </c>
      <c r="N122">
        <v>170</v>
      </c>
      <c r="Q122" s="73">
        <f t="shared" si="20"/>
        <v>460</v>
      </c>
      <c r="R122" s="73">
        <f t="shared" si="21"/>
        <v>423</v>
      </c>
      <c r="S122" s="73">
        <f t="shared" si="22"/>
        <v>168</v>
      </c>
      <c r="T122" s="73">
        <f t="shared" si="23"/>
        <v>1051</v>
      </c>
      <c r="U122" s="72"/>
      <c r="V122" s="75">
        <f t="shared" si="24"/>
        <v>3.9996522041561602</v>
      </c>
      <c r="W122" s="75">
        <f t="shared" si="25"/>
        <v>6.6845764854614407</v>
      </c>
      <c r="X122" s="75">
        <f t="shared" si="26"/>
        <v>3.9904988123515435</v>
      </c>
      <c r="Y122" s="75">
        <f t="shared" si="27"/>
        <v>4.7688189119288538</v>
      </c>
    </row>
    <row r="123" spans="1:25" x14ac:dyDescent="0.3">
      <c r="A123" t="s">
        <v>578</v>
      </c>
      <c r="B123" t="s">
        <v>115</v>
      </c>
      <c r="C123" s="71">
        <v>2</v>
      </c>
      <c r="D123" s="69" t="s">
        <v>1020</v>
      </c>
      <c r="E123" s="69">
        <v>10888</v>
      </c>
      <c r="F123" s="69">
        <v>5662</v>
      </c>
      <c r="G123" s="69">
        <v>2303</v>
      </c>
      <c r="H123" s="69">
        <f t="shared" si="14"/>
        <v>18853</v>
      </c>
      <c r="I123" s="69">
        <f t="shared" si="15"/>
        <v>11324</v>
      </c>
      <c r="J123" s="69">
        <f t="shared" si="16"/>
        <v>5888</v>
      </c>
      <c r="K123" s="69">
        <f t="shared" si="17"/>
        <v>2395</v>
      </c>
      <c r="L123" s="69">
        <f t="shared" si="18"/>
        <v>6093</v>
      </c>
      <c r="M123" s="72">
        <f t="shared" si="19"/>
        <v>19812</v>
      </c>
      <c r="N123">
        <v>205</v>
      </c>
      <c r="Q123" s="73">
        <f t="shared" si="20"/>
        <v>436</v>
      </c>
      <c r="R123" s="73">
        <f t="shared" si="21"/>
        <v>431</v>
      </c>
      <c r="S123" s="73">
        <f t="shared" si="22"/>
        <v>92</v>
      </c>
      <c r="T123" s="73">
        <f t="shared" si="23"/>
        <v>959</v>
      </c>
      <c r="U123" s="72"/>
      <c r="V123" s="75">
        <f t="shared" si="24"/>
        <v>4.0044085231447468</v>
      </c>
      <c r="W123" s="75">
        <f t="shared" si="25"/>
        <v>7.6121511833274464</v>
      </c>
      <c r="X123" s="75">
        <f t="shared" si="26"/>
        <v>3.9947894051237518</v>
      </c>
      <c r="Y123" s="75">
        <f t="shared" si="27"/>
        <v>5.0867235983663077</v>
      </c>
    </row>
    <row r="124" spans="1:25" x14ac:dyDescent="0.3">
      <c r="A124" t="s">
        <v>579</v>
      </c>
      <c r="B124" t="s">
        <v>117</v>
      </c>
      <c r="C124" s="71">
        <v>2</v>
      </c>
      <c r="D124" s="69" t="s">
        <v>1021</v>
      </c>
      <c r="E124" s="69">
        <v>10888</v>
      </c>
      <c r="F124" s="69">
        <v>5662</v>
      </c>
      <c r="G124" s="69">
        <v>2303</v>
      </c>
      <c r="H124" s="69">
        <f t="shared" si="14"/>
        <v>18853</v>
      </c>
      <c r="I124" s="69">
        <f t="shared" si="15"/>
        <v>11324</v>
      </c>
      <c r="J124" s="69">
        <f t="shared" si="16"/>
        <v>5888</v>
      </c>
      <c r="K124" s="69">
        <f t="shared" si="17"/>
        <v>2395</v>
      </c>
      <c r="L124" s="69">
        <f t="shared" si="18"/>
        <v>6093</v>
      </c>
      <c r="M124" s="72">
        <f t="shared" si="19"/>
        <v>19812</v>
      </c>
      <c r="N124">
        <v>205</v>
      </c>
      <c r="Q124" s="73">
        <f t="shared" si="20"/>
        <v>436</v>
      </c>
      <c r="R124" s="73">
        <f t="shared" si="21"/>
        <v>431</v>
      </c>
      <c r="S124" s="73">
        <f t="shared" si="22"/>
        <v>92</v>
      </c>
      <c r="T124" s="73">
        <f t="shared" si="23"/>
        <v>959</v>
      </c>
      <c r="U124" s="72"/>
      <c r="V124" s="75">
        <f t="shared" si="24"/>
        <v>4.0044085231447468</v>
      </c>
      <c r="W124" s="75">
        <f t="shared" si="25"/>
        <v>7.6121511833274464</v>
      </c>
      <c r="X124" s="75">
        <f t="shared" si="26"/>
        <v>3.9947894051237518</v>
      </c>
      <c r="Y124" s="75">
        <f t="shared" si="27"/>
        <v>5.0867235983663077</v>
      </c>
    </row>
    <row r="125" spans="1:25" x14ac:dyDescent="0.3">
      <c r="A125" t="s">
        <v>580</v>
      </c>
      <c r="B125" t="s">
        <v>119</v>
      </c>
      <c r="C125" s="71">
        <v>2</v>
      </c>
      <c r="D125" s="69" t="s">
        <v>1022</v>
      </c>
      <c r="E125" s="69">
        <v>12529</v>
      </c>
      <c r="F125" s="69">
        <v>6588</v>
      </c>
      <c r="G125" s="69">
        <v>1948</v>
      </c>
      <c r="H125" s="69">
        <f t="shared" si="14"/>
        <v>21065</v>
      </c>
      <c r="I125" s="69">
        <f t="shared" si="15"/>
        <v>13030</v>
      </c>
      <c r="J125" s="69">
        <f t="shared" si="16"/>
        <v>6852</v>
      </c>
      <c r="K125" s="69">
        <f t="shared" si="17"/>
        <v>2026</v>
      </c>
      <c r="L125" s="69">
        <f t="shared" si="18"/>
        <v>7062</v>
      </c>
      <c r="M125" s="72">
        <f t="shared" si="19"/>
        <v>22118</v>
      </c>
      <c r="N125">
        <v>210</v>
      </c>
      <c r="Q125" s="73">
        <f t="shared" si="20"/>
        <v>501</v>
      </c>
      <c r="R125" s="73">
        <f t="shared" si="21"/>
        <v>474</v>
      </c>
      <c r="S125" s="73">
        <f t="shared" si="22"/>
        <v>78</v>
      </c>
      <c r="T125" s="73">
        <f t="shared" si="23"/>
        <v>1053</v>
      </c>
      <c r="U125" s="72"/>
      <c r="V125" s="75">
        <f t="shared" si="24"/>
        <v>3.9987229627264744</v>
      </c>
      <c r="W125" s="75">
        <f t="shared" si="25"/>
        <v>7.1948998178506374</v>
      </c>
      <c r="X125" s="75">
        <f t="shared" si="26"/>
        <v>4.0041067761806977</v>
      </c>
      <c r="Y125" s="75">
        <f t="shared" si="27"/>
        <v>4.9988131972466174</v>
      </c>
    </row>
    <row r="126" spans="1:25" x14ac:dyDescent="0.3">
      <c r="A126" t="s">
        <v>581</v>
      </c>
      <c r="B126" t="s">
        <v>121</v>
      </c>
      <c r="C126" s="71">
        <v>2</v>
      </c>
      <c r="D126" s="69" t="s">
        <v>1023</v>
      </c>
      <c r="E126" s="69">
        <v>11336</v>
      </c>
      <c r="F126" s="69">
        <v>5921</v>
      </c>
      <c r="G126" s="69">
        <v>2817</v>
      </c>
      <c r="H126" s="69">
        <f t="shared" si="14"/>
        <v>20074</v>
      </c>
      <c r="I126" s="69">
        <f t="shared" si="15"/>
        <v>11789</v>
      </c>
      <c r="J126" s="69">
        <f t="shared" si="16"/>
        <v>6158</v>
      </c>
      <c r="K126" s="69">
        <f t="shared" si="17"/>
        <v>2930</v>
      </c>
      <c r="L126" s="69">
        <f t="shared" si="18"/>
        <v>6368</v>
      </c>
      <c r="M126" s="72">
        <f t="shared" si="19"/>
        <v>21087</v>
      </c>
      <c r="N126">
        <v>210</v>
      </c>
      <c r="Q126" s="73">
        <f t="shared" si="20"/>
        <v>453</v>
      </c>
      <c r="R126" s="73">
        <f t="shared" si="21"/>
        <v>447</v>
      </c>
      <c r="S126" s="73">
        <f t="shared" si="22"/>
        <v>113</v>
      </c>
      <c r="T126" s="73">
        <f t="shared" si="23"/>
        <v>1013</v>
      </c>
      <c r="U126" s="72"/>
      <c r="V126" s="75">
        <f t="shared" si="24"/>
        <v>3.9961185603387439</v>
      </c>
      <c r="W126" s="75">
        <f t="shared" si="25"/>
        <v>7.549400439115014</v>
      </c>
      <c r="X126" s="75">
        <f t="shared" si="26"/>
        <v>4.0113596024139158</v>
      </c>
      <c r="Y126" s="75">
        <f t="shared" si="27"/>
        <v>5.0463285842383181</v>
      </c>
    </row>
    <row r="127" spans="1:25" x14ac:dyDescent="0.3">
      <c r="A127" t="s">
        <v>582</v>
      </c>
      <c r="B127" t="s">
        <v>123</v>
      </c>
      <c r="C127" s="71">
        <v>2</v>
      </c>
      <c r="D127" s="69" t="s">
        <v>1024</v>
      </c>
      <c r="E127" s="69">
        <v>10888</v>
      </c>
      <c r="F127" s="69">
        <v>5662</v>
      </c>
      <c r="G127" s="69">
        <v>2303</v>
      </c>
      <c r="H127" s="69">
        <f t="shared" si="14"/>
        <v>18853</v>
      </c>
      <c r="I127" s="69">
        <f t="shared" si="15"/>
        <v>11324</v>
      </c>
      <c r="J127" s="69">
        <f t="shared" si="16"/>
        <v>5888</v>
      </c>
      <c r="K127" s="69">
        <f t="shared" si="17"/>
        <v>2395</v>
      </c>
      <c r="L127" s="69">
        <f t="shared" si="18"/>
        <v>6093</v>
      </c>
      <c r="M127" s="72">
        <f t="shared" si="19"/>
        <v>19812</v>
      </c>
      <c r="N127">
        <v>205</v>
      </c>
      <c r="Q127" s="73">
        <f t="shared" si="20"/>
        <v>436</v>
      </c>
      <c r="R127" s="73">
        <f t="shared" si="21"/>
        <v>431</v>
      </c>
      <c r="S127" s="73">
        <f t="shared" si="22"/>
        <v>92</v>
      </c>
      <c r="T127" s="73">
        <f t="shared" si="23"/>
        <v>959</v>
      </c>
      <c r="U127" s="72"/>
      <c r="V127" s="75">
        <f t="shared" si="24"/>
        <v>4.0044085231447468</v>
      </c>
      <c r="W127" s="75">
        <f t="shared" si="25"/>
        <v>7.6121511833274464</v>
      </c>
      <c r="X127" s="75">
        <f t="shared" si="26"/>
        <v>3.9947894051237518</v>
      </c>
      <c r="Y127" s="75">
        <f t="shared" si="27"/>
        <v>5.0867235983663077</v>
      </c>
    </row>
    <row r="128" spans="1:25" x14ac:dyDescent="0.3">
      <c r="A128" t="s">
        <v>583</v>
      </c>
      <c r="B128" t="s">
        <v>125</v>
      </c>
      <c r="C128" s="71">
        <v>2</v>
      </c>
      <c r="D128" s="69" t="s">
        <v>1025</v>
      </c>
      <c r="E128" s="69">
        <v>9479</v>
      </c>
      <c r="F128" s="69">
        <v>4787</v>
      </c>
      <c r="G128" s="69">
        <v>1774</v>
      </c>
      <c r="H128" s="69">
        <f t="shared" si="14"/>
        <v>16040</v>
      </c>
      <c r="I128" s="69">
        <f t="shared" si="15"/>
        <v>9858</v>
      </c>
      <c r="J128" s="69">
        <f t="shared" si="16"/>
        <v>4978</v>
      </c>
      <c r="K128" s="69">
        <f t="shared" si="17"/>
        <v>1845</v>
      </c>
      <c r="L128" s="69">
        <f t="shared" si="18"/>
        <v>5178</v>
      </c>
      <c r="M128" s="72">
        <f t="shared" si="19"/>
        <v>16881</v>
      </c>
      <c r="N128">
        <v>200</v>
      </c>
      <c r="Q128" s="73">
        <f t="shared" si="20"/>
        <v>379</v>
      </c>
      <c r="R128" s="73">
        <f t="shared" si="21"/>
        <v>391</v>
      </c>
      <c r="S128" s="73">
        <f t="shared" si="22"/>
        <v>71</v>
      </c>
      <c r="T128" s="73">
        <f t="shared" si="23"/>
        <v>841</v>
      </c>
      <c r="U128" s="72"/>
      <c r="V128" s="75">
        <f t="shared" si="24"/>
        <v>3.9983120582339908</v>
      </c>
      <c r="W128" s="75">
        <f t="shared" si="25"/>
        <v>8.1679548777940258</v>
      </c>
      <c r="X128" s="75">
        <f t="shared" si="26"/>
        <v>4.0022547914317927</v>
      </c>
      <c r="Y128" s="75">
        <f t="shared" si="27"/>
        <v>5.2431421446384041</v>
      </c>
    </row>
    <row r="129" spans="1:25" x14ac:dyDescent="0.3">
      <c r="A129" t="s">
        <v>584</v>
      </c>
      <c r="B129" t="s">
        <v>127</v>
      </c>
      <c r="C129" s="71">
        <v>2</v>
      </c>
      <c r="D129" s="69" t="s">
        <v>1026</v>
      </c>
      <c r="E129" s="69">
        <v>9411</v>
      </c>
      <c r="F129" s="69">
        <v>3861</v>
      </c>
      <c r="G129" s="69">
        <v>1779</v>
      </c>
      <c r="H129" s="69">
        <f t="shared" si="14"/>
        <v>15051</v>
      </c>
      <c r="I129" s="69">
        <f t="shared" si="15"/>
        <v>9787</v>
      </c>
      <c r="J129" s="69">
        <f t="shared" si="16"/>
        <v>4015</v>
      </c>
      <c r="K129" s="69">
        <f t="shared" si="17"/>
        <v>1850</v>
      </c>
      <c r="L129" s="69">
        <f t="shared" si="18"/>
        <v>4210</v>
      </c>
      <c r="M129" s="72">
        <f t="shared" si="19"/>
        <v>15847</v>
      </c>
      <c r="N129">
        <v>195</v>
      </c>
      <c r="Q129" s="73">
        <f t="shared" si="20"/>
        <v>376</v>
      </c>
      <c r="R129" s="73">
        <f t="shared" si="21"/>
        <v>349</v>
      </c>
      <c r="S129" s="73">
        <f t="shared" si="22"/>
        <v>71</v>
      </c>
      <c r="T129" s="73">
        <f t="shared" si="23"/>
        <v>796</v>
      </c>
      <c r="U129" s="72"/>
      <c r="V129" s="75">
        <f t="shared" si="24"/>
        <v>3.9953246201253854</v>
      </c>
      <c r="W129" s="75">
        <f t="shared" si="25"/>
        <v>9.0391090391090394</v>
      </c>
      <c r="X129" s="75">
        <f t="shared" si="26"/>
        <v>3.9910061832490165</v>
      </c>
      <c r="Y129" s="75">
        <f t="shared" si="27"/>
        <v>5.2886851372001855</v>
      </c>
    </row>
    <row r="130" spans="1:25" x14ac:dyDescent="0.3">
      <c r="A130" t="s">
        <v>585</v>
      </c>
      <c r="B130" t="s">
        <v>129</v>
      </c>
      <c r="C130" s="71">
        <v>2</v>
      </c>
      <c r="D130" s="69" t="s">
        <v>1027</v>
      </c>
      <c r="E130" s="69">
        <v>9411</v>
      </c>
      <c r="F130" s="69">
        <v>3814</v>
      </c>
      <c r="G130" s="69">
        <v>1780</v>
      </c>
      <c r="H130" s="69">
        <f t="shared" si="14"/>
        <v>15005</v>
      </c>
      <c r="I130" s="69">
        <f t="shared" si="15"/>
        <v>9787</v>
      </c>
      <c r="J130" s="69">
        <f t="shared" si="16"/>
        <v>3967</v>
      </c>
      <c r="K130" s="69">
        <f t="shared" si="17"/>
        <v>1851</v>
      </c>
      <c r="L130" s="69">
        <f t="shared" si="18"/>
        <v>4162</v>
      </c>
      <c r="M130" s="72">
        <f t="shared" si="19"/>
        <v>15800</v>
      </c>
      <c r="N130">
        <v>195</v>
      </c>
      <c r="O130" s="72"/>
      <c r="Q130" s="73">
        <f t="shared" si="20"/>
        <v>376</v>
      </c>
      <c r="R130" s="73">
        <f t="shared" si="21"/>
        <v>348</v>
      </c>
      <c r="S130" s="73">
        <f t="shared" si="22"/>
        <v>71</v>
      </c>
      <c r="T130" s="73">
        <f t="shared" si="23"/>
        <v>795</v>
      </c>
      <c r="U130" s="72"/>
      <c r="V130" s="75">
        <f t="shared" si="24"/>
        <v>3.9953246201253854</v>
      </c>
      <c r="W130" s="75">
        <f t="shared" si="25"/>
        <v>9.1242789722076552</v>
      </c>
      <c r="X130" s="75">
        <f t="shared" si="26"/>
        <v>3.9887640449438204</v>
      </c>
      <c r="Y130" s="75">
        <f t="shared" si="27"/>
        <v>5.2982339220259913</v>
      </c>
    </row>
    <row r="131" spans="1:25" x14ac:dyDescent="0.3">
      <c r="A131" t="s">
        <v>586</v>
      </c>
      <c r="B131" t="s">
        <v>131</v>
      </c>
      <c r="C131" s="71">
        <v>2</v>
      </c>
      <c r="D131" s="69" t="s">
        <v>1028</v>
      </c>
      <c r="E131" s="69">
        <v>15342</v>
      </c>
      <c r="F131" s="69">
        <v>7946</v>
      </c>
      <c r="G131" s="69">
        <v>4397</v>
      </c>
      <c r="H131" s="69">
        <f t="shared" si="14"/>
        <v>27685</v>
      </c>
      <c r="I131" s="69">
        <f t="shared" si="15"/>
        <v>15956</v>
      </c>
      <c r="J131" s="69">
        <f t="shared" si="16"/>
        <v>8264</v>
      </c>
      <c r="K131" s="69">
        <f t="shared" si="17"/>
        <v>4573</v>
      </c>
      <c r="L131" s="69">
        <f t="shared" si="18"/>
        <v>8449</v>
      </c>
      <c r="M131" s="72">
        <f t="shared" si="19"/>
        <v>28978</v>
      </c>
      <c r="N131">
        <v>185</v>
      </c>
      <c r="Q131" s="73">
        <f t="shared" si="20"/>
        <v>614</v>
      </c>
      <c r="R131" s="73">
        <f t="shared" si="21"/>
        <v>503</v>
      </c>
      <c r="S131" s="73">
        <f t="shared" si="22"/>
        <v>176</v>
      </c>
      <c r="T131" s="73">
        <f t="shared" si="23"/>
        <v>1293</v>
      </c>
      <c r="U131" s="72"/>
      <c r="V131" s="75">
        <f t="shared" si="24"/>
        <v>4.0020857776039627</v>
      </c>
      <c r="W131" s="75">
        <f t="shared" si="25"/>
        <v>6.3302290460609116</v>
      </c>
      <c r="X131" s="75">
        <f t="shared" si="26"/>
        <v>4.0027291335001136</v>
      </c>
      <c r="Y131" s="75">
        <f t="shared" si="27"/>
        <v>4.6703991331045689</v>
      </c>
    </row>
    <row r="132" spans="1:25" x14ac:dyDescent="0.3">
      <c r="A132" t="s">
        <v>587</v>
      </c>
      <c r="B132" t="s">
        <v>133</v>
      </c>
      <c r="C132" s="71">
        <v>2</v>
      </c>
      <c r="D132" s="69" t="s">
        <v>1029</v>
      </c>
      <c r="E132" s="69">
        <v>11336</v>
      </c>
      <c r="F132" s="69">
        <v>5921</v>
      </c>
      <c r="G132" s="69">
        <v>2817</v>
      </c>
      <c r="H132" s="69">
        <f t="shared" si="14"/>
        <v>20074</v>
      </c>
      <c r="I132" s="69">
        <f t="shared" si="15"/>
        <v>11789</v>
      </c>
      <c r="J132" s="69">
        <f t="shared" si="16"/>
        <v>6158</v>
      </c>
      <c r="K132" s="69">
        <f t="shared" si="17"/>
        <v>2930</v>
      </c>
      <c r="L132" s="69">
        <f t="shared" si="18"/>
        <v>6368</v>
      </c>
      <c r="M132" s="72">
        <f t="shared" si="19"/>
        <v>21087</v>
      </c>
      <c r="N132">
        <v>210</v>
      </c>
      <c r="Q132" s="73">
        <f t="shared" si="20"/>
        <v>453</v>
      </c>
      <c r="R132" s="73">
        <f t="shared" si="21"/>
        <v>447</v>
      </c>
      <c r="S132" s="73">
        <f t="shared" si="22"/>
        <v>113</v>
      </c>
      <c r="T132" s="73">
        <f t="shared" si="23"/>
        <v>1013</v>
      </c>
      <c r="U132" s="72"/>
      <c r="V132" s="75">
        <f t="shared" si="24"/>
        <v>3.9961185603387439</v>
      </c>
      <c r="W132" s="75">
        <f t="shared" si="25"/>
        <v>7.549400439115014</v>
      </c>
      <c r="X132" s="75">
        <f t="shared" si="26"/>
        <v>4.0113596024139158</v>
      </c>
      <c r="Y132" s="75">
        <f t="shared" si="27"/>
        <v>5.0463285842383181</v>
      </c>
    </row>
    <row r="133" spans="1:25" x14ac:dyDescent="0.3">
      <c r="A133" t="s">
        <v>588</v>
      </c>
      <c r="B133" t="s">
        <v>135</v>
      </c>
      <c r="C133" s="71">
        <v>2</v>
      </c>
      <c r="D133" s="69" t="s">
        <v>1030</v>
      </c>
      <c r="E133" s="69">
        <v>9411</v>
      </c>
      <c r="F133" s="69">
        <v>3861</v>
      </c>
      <c r="G133" s="69">
        <v>1779</v>
      </c>
      <c r="H133" s="69">
        <f t="shared" ref="H133:H196" si="28">SUM(E133:G133)</f>
        <v>15051</v>
      </c>
      <c r="I133" s="69">
        <f t="shared" ref="I133:I196" si="29">ROUND((E133*1.04),0)</f>
        <v>9787</v>
      </c>
      <c r="J133" s="69">
        <f t="shared" ref="J133:J196" si="30">ROUND((F133*1.04),0)</f>
        <v>4015</v>
      </c>
      <c r="K133" s="69">
        <f t="shared" ref="K133:K196" si="31">ROUND((G133*1.04),0)</f>
        <v>1850</v>
      </c>
      <c r="L133" s="69">
        <f t="shared" ref="L133:L196" si="32">J133+N133</f>
        <v>4210</v>
      </c>
      <c r="M133" s="72">
        <f t="shared" ref="M133:M196" si="33">I133+L133+K133</f>
        <v>15847</v>
      </c>
      <c r="N133">
        <v>195</v>
      </c>
      <c r="Q133" s="73">
        <f t="shared" ref="Q133:Q196" si="34">I133-E133</f>
        <v>376</v>
      </c>
      <c r="R133" s="73">
        <f t="shared" ref="R133:R196" si="35">L133-F133</f>
        <v>349</v>
      </c>
      <c r="S133" s="73">
        <f t="shared" ref="S133:S196" si="36">K133-G133</f>
        <v>71</v>
      </c>
      <c r="T133" s="73">
        <f t="shared" ref="T133:T196" si="37">M133-H133</f>
        <v>796</v>
      </c>
      <c r="U133" s="72"/>
      <c r="V133" s="75">
        <f t="shared" ref="V133:V196" si="38">(Q133/E133)*100</f>
        <v>3.9953246201253854</v>
      </c>
      <c r="W133" s="75">
        <f t="shared" ref="W133:W196" si="39">(R133/F133)*100</f>
        <v>9.0391090391090394</v>
      </c>
      <c r="X133" s="75">
        <f t="shared" ref="X133:X196" si="40">(S133/G133)*100</f>
        <v>3.9910061832490165</v>
      </c>
      <c r="Y133" s="75">
        <f t="shared" ref="Y133:Y196" si="41">(T133/H133)*100</f>
        <v>5.2886851372001855</v>
      </c>
    </row>
    <row r="134" spans="1:25" x14ac:dyDescent="0.3">
      <c r="A134" t="s">
        <v>589</v>
      </c>
      <c r="B134" t="s">
        <v>137</v>
      </c>
      <c r="C134" s="71">
        <v>2</v>
      </c>
      <c r="D134" s="69" t="s">
        <v>1031</v>
      </c>
      <c r="E134" s="69">
        <v>9628</v>
      </c>
      <c r="F134" s="69">
        <v>5426</v>
      </c>
      <c r="G134" s="69">
        <v>1772</v>
      </c>
      <c r="H134" s="69">
        <f t="shared" si="28"/>
        <v>16826</v>
      </c>
      <c r="I134" s="69">
        <f t="shared" si="29"/>
        <v>10013</v>
      </c>
      <c r="J134" s="69">
        <f t="shared" si="30"/>
        <v>5643</v>
      </c>
      <c r="K134" s="69">
        <f t="shared" si="31"/>
        <v>1843</v>
      </c>
      <c r="L134" s="69">
        <f t="shared" si="32"/>
        <v>5843</v>
      </c>
      <c r="M134" s="72">
        <f t="shared" si="33"/>
        <v>17699</v>
      </c>
      <c r="N134">
        <v>200</v>
      </c>
      <c r="Q134" s="73">
        <f t="shared" si="34"/>
        <v>385</v>
      </c>
      <c r="R134" s="73">
        <f t="shared" si="35"/>
        <v>417</v>
      </c>
      <c r="S134" s="73">
        <f t="shared" si="36"/>
        <v>71</v>
      </c>
      <c r="T134" s="73">
        <f t="shared" si="37"/>
        <v>873</v>
      </c>
      <c r="U134" s="72"/>
      <c r="V134" s="75">
        <f t="shared" si="38"/>
        <v>3.9987536352305773</v>
      </c>
      <c r="W134" s="75">
        <f t="shared" si="39"/>
        <v>7.6852193144120893</v>
      </c>
      <c r="X134" s="75">
        <f t="shared" si="40"/>
        <v>4.006772009029345</v>
      </c>
      <c r="Y134" s="75">
        <f t="shared" si="41"/>
        <v>5.1883989064542968</v>
      </c>
    </row>
    <row r="135" spans="1:25" x14ac:dyDescent="0.3">
      <c r="A135" t="s">
        <v>590</v>
      </c>
      <c r="B135" t="s">
        <v>139</v>
      </c>
      <c r="C135" s="71">
        <v>2</v>
      </c>
      <c r="D135" s="69" t="s">
        <v>1032</v>
      </c>
      <c r="E135" s="69">
        <v>10366</v>
      </c>
      <c r="F135" s="69">
        <v>5660</v>
      </c>
      <c r="G135" s="69">
        <v>1974</v>
      </c>
      <c r="H135" s="69">
        <f t="shared" si="28"/>
        <v>18000</v>
      </c>
      <c r="I135" s="69">
        <f t="shared" si="29"/>
        <v>10781</v>
      </c>
      <c r="J135" s="69">
        <f t="shared" si="30"/>
        <v>5886</v>
      </c>
      <c r="K135" s="69">
        <f t="shared" si="31"/>
        <v>2053</v>
      </c>
      <c r="L135" s="69">
        <f t="shared" si="32"/>
        <v>6091</v>
      </c>
      <c r="M135" s="72">
        <f t="shared" si="33"/>
        <v>18925</v>
      </c>
      <c r="N135">
        <v>205</v>
      </c>
      <c r="Q135" s="73">
        <f t="shared" si="34"/>
        <v>415</v>
      </c>
      <c r="R135" s="73">
        <f t="shared" si="35"/>
        <v>431</v>
      </c>
      <c r="S135" s="73">
        <f t="shared" si="36"/>
        <v>79</v>
      </c>
      <c r="T135" s="73">
        <f t="shared" si="37"/>
        <v>925</v>
      </c>
      <c r="U135" s="72"/>
      <c r="V135" s="75">
        <f t="shared" si="38"/>
        <v>4.0034728921474052</v>
      </c>
      <c r="W135" s="75">
        <f t="shared" si="39"/>
        <v>7.6148409893992932</v>
      </c>
      <c r="X135" s="75">
        <f t="shared" si="40"/>
        <v>4.0020263424518747</v>
      </c>
      <c r="Y135" s="75">
        <f t="shared" si="41"/>
        <v>5.1388888888888884</v>
      </c>
    </row>
    <row r="136" spans="1:25" x14ac:dyDescent="0.3">
      <c r="A136" t="s">
        <v>591</v>
      </c>
      <c r="B136" t="s">
        <v>141</v>
      </c>
      <c r="C136" s="71">
        <v>2</v>
      </c>
      <c r="D136" s="69" t="s">
        <v>1033</v>
      </c>
      <c r="E136" s="69">
        <v>10648</v>
      </c>
      <c r="F136" s="69">
        <v>5784</v>
      </c>
      <c r="G136" s="69">
        <v>2079</v>
      </c>
      <c r="H136" s="69">
        <f t="shared" si="28"/>
        <v>18511</v>
      </c>
      <c r="I136" s="69">
        <f t="shared" si="29"/>
        <v>11074</v>
      </c>
      <c r="J136" s="69">
        <f t="shared" si="30"/>
        <v>6015</v>
      </c>
      <c r="K136" s="69">
        <f t="shared" si="31"/>
        <v>2162</v>
      </c>
      <c r="L136" s="69">
        <f t="shared" si="32"/>
        <v>6220</v>
      </c>
      <c r="M136" s="72">
        <f t="shared" si="33"/>
        <v>19456</v>
      </c>
      <c r="N136">
        <v>205</v>
      </c>
      <c r="Q136" s="73">
        <f t="shared" si="34"/>
        <v>426</v>
      </c>
      <c r="R136" s="73">
        <f t="shared" si="35"/>
        <v>436</v>
      </c>
      <c r="S136" s="73">
        <f t="shared" si="36"/>
        <v>83</v>
      </c>
      <c r="T136" s="73">
        <f t="shared" si="37"/>
        <v>945</v>
      </c>
      <c r="U136" s="72"/>
      <c r="V136" s="75">
        <f t="shared" si="38"/>
        <v>4.000751314800902</v>
      </c>
      <c r="W136" s="75">
        <f t="shared" si="39"/>
        <v>7.5380359612724757</v>
      </c>
      <c r="X136" s="75">
        <f t="shared" si="40"/>
        <v>3.9923039923039925</v>
      </c>
      <c r="Y136" s="75">
        <f t="shared" si="41"/>
        <v>5.1050726594997569</v>
      </c>
    </row>
    <row r="137" spans="1:25" x14ac:dyDescent="0.3">
      <c r="A137" t="s">
        <v>592</v>
      </c>
      <c r="B137" t="s">
        <v>143</v>
      </c>
      <c r="C137" s="71">
        <v>2</v>
      </c>
      <c r="D137" s="69" t="s">
        <v>1034</v>
      </c>
      <c r="E137" s="69">
        <v>10648</v>
      </c>
      <c r="F137" s="69">
        <v>5784</v>
      </c>
      <c r="G137" s="69">
        <v>2079</v>
      </c>
      <c r="H137" s="69">
        <f t="shared" si="28"/>
        <v>18511</v>
      </c>
      <c r="I137" s="69">
        <f t="shared" si="29"/>
        <v>11074</v>
      </c>
      <c r="J137" s="69">
        <f t="shared" si="30"/>
        <v>6015</v>
      </c>
      <c r="K137" s="69">
        <f t="shared" si="31"/>
        <v>2162</v>
      </c>
      <c r="L137" s="69">
        <f t="shared" si="32"/>
        <v>6220</v>
      </c>
      <c r="M137" s="72">
        <f t="shared" si="33"/>
        <v>19456</v>
      </c>
      <c r="N137">
        <v>205</v>
      </c>
      <c r="Q137" s="73">
        <f t="shared" si="34"/>
        <v>426</v>
      </c>
      <c r="R137" s="73">
        <f t="shared" si="35"/>
        <v>436</v>
      </c>
      <c r="S137" s="73">
        <f t="shared" si="36"/>
        <v>83</v>
      </c>
      <c r="T137" s="73">
        <f t="shared" si="37"/>
        <v>945</v>
      </c>
      <c r="U137" s="72"/>
      <c r="V137" s="75">
        <f t="shared" si="38"/>
        <v>4.000751314800902</v>
      </c>
      <c r="W137" s="75">
        <f t="shared" si="39"/>
        <v>7.5380359612724757</v>
      </c>
      <c r="X137" s="75">
        <f t="shared" si="40"/>
        <v>3.9923039923039925</v>
      </c>
      <c r="Y137" s="75">
        <f t="shared" si="41"/>
        <v>5.1050726594997569</v>
      </c>
    </row>
    <row r="138" spans="1:25" x14ac:dyDescent="0.3">
      <c r="A138" t="s">
        <v>593</v>
      </c>
      <c r="B138" t="s">
        <v>145</v>
      </c>
      <c r="C138" s="71">
        <v>2</v>
      </c>
      <c r="D138" s="69" t="s">
        <v>1035</v>
      </c>
      <c r="E138" s="69">
        <v>10366</v>
      </c>
      <c r="F138" s="69">
        <v>5660</v>
      </c>
      <c r="G138" s="69">
        <v>1974</v>
      </c>
      <c r="H138" s="69">
        <f t="shared" si="28"/>
        <v>18000</v>
      </c>
      <c r="I138" s="69">
        <f t="shared" si="29"/>
        <v>10781</v>
      </c>
      <c r="J138" s="69">
        <f t="shared" si="30"/>
        <v>5886</v>
      </c>
      <c r="K138" s="69">
        <f t="shared" si="31"/>
        <v>2053</v>
      </c>
      <c r="L138" s="69">
        <f t="shared" si="32"/>
        <v>6091</v>
      </c>
      <c r="M138" s="72">
        <f t="shared" si="33"/>
        <v>18925</v>
      </c>
      <c r="N138">
        <v>205</v>
      </c>
      <c r="Q138" s="73">
        <f t="shared" si="34"/>
        <v>415</v>
      </c>
      <c r="R138" s="73">
        <f t="shared" si="35"/>
        <v>431</v>
      </c>
      <c r="S138" s="73">
        <f t="shared" si="36"/>
        <v>79</v>
      </c>
      <c r="T138" s="73">
        <f t="shared" si="37"/>
        <v>925</v>
      </c>
      <c r="U138" s="72"/>
      <c r="V138" s="75">
        <f t="shared" si="38"/>
        <v>4.0034728921474052</v>
      </c>
      <c r="W138" s="75">
        <f t="shared" si="39"/>
        <v>7.6148409893992932</v>
      </c>
      <c r="X138" s="75">
        <f t="shared" si="40"/>
        <v>4.0020263424518747</v>
      </c>
      <c r="Y138" s="75">
        <f t="shared" si="41"/>
        <v>5.1388888888888884</v>
      </c>
    </row>
    <row r="139" spans="1:25" x14ac:dyDescent="0.3">
      <c r="A139" t="s">
        <v>594</v>
      </c>
      <c r="B139" t="s">
        <v>147</v>
      </c>
      <c r="C139" s="71">
        <v>2</v>
      </c>
      <c r="D139" s="69" t="s">
        <v>1036</v>
      </c>
      <c r="E139" s="69">
        <v>9411</v>
      </c>
      <c r="F139" s="69">
        <v>3861</v>
      </c>
      <c r="G139" s="69">
        <v>1779</v>
      </c>
      <c r="H139" s="69">
        <f t="shared" si="28"/>
        <v>15051</v>
      </c>
      <c r="I139" s="69">
        <f t="shared" si="29"/>
        <v>9787</v>
      </c>
      <c r="J139" s="69">
        <f t="shared" si="30"/>
        <v>4015</v>
      </c>
      <c r="K139" s="69">
        <f t="shared" si="31"/>
        <v>1850</v>
      </c>
      <c r="L139" s="69">
        <f t="shared" si="32"/>
        <v>4210</v>
      </c>
      <c r="M139" s="72">
        <f t="shared" si="33"/>
        <v>15847</v>
      </c>
      <c r="N139">
        <v>195</v>
      </c>
      <c r="Q139" s="73">
        <f t="shared" si="34"/>
        <v>376</v>
      </c>
      <c r="R139" s="73">
        <f t="shared" si="35"/>
        <v>349</v>
      </c>
      <c r="S139" s="73">
        <f t="shared" si="36"/>
        <v>71</v>
      </c>
      <c r="T139" s="73">
        <f t="shared" si="37"/>
        <v>796</v>
      </c>
      <c r="U139" s="72"/>
      <c r="V139" s="75">
        <f t="shared" si="38"/>
        <v>3.9953246201253854</v>
      </c>
      <c r="W139" s="75">
        <f t="shared" si="39"/>
        <v>9.0391090391090394</v>
      </c>
      <c r="X139" s="75">
        <f t="shared" si="40"/>
        <v>3.9910061832490165</v>
      </c>
      <c r="Y139" s="75">
        <f t="shared" si="41"/>
        <v>5.2886851372001855</v>
      </c>
    </row>
    <row r="140" spans="1:25" x14ac:dyDescent="0.3">
      <c r="A140" t="s">
        <v>595</v>
      </c>
      <c r="B140" t="s">
        <v>149</v>
      </c>
      <c r="C140" s="71">
        <v>2</v>
      </c>
      <c r="D140" s="69" t="s">
        <v>1037</v>
      </c>
      <c r="E140" s="69">
        <v>10648</v>
      </c>
      <c r="F140" s="69">
        <v>5784</v>
      </c>
      <c r="G140" s="69">
        <v>2079</v>
      </c>
      <c r="H140" s="69">
        <f t="shared" si="28"/>
        <v>18511</v>
      </c>
      <c r="I140" s="69">
        <f t="shared" si="29"/>
        <v>11074</v>
      </c>
      <c r="J140" s="69">
        <f t="shared" si="30"/>
        <v>6015</v>
      </c>
      <c r="K140" s="69">
        <f t="shared" si="31"/>
        <v>2162</v>
      </c>
      <c r="L140" s="69">
        <f t="shared" si="32"/>
        <v>6220</v>
      </c>
      <c r="M140" s="72">
        <f t="shared" si="33"/>
        <v>19456</v>
      </c>
      <c r="N140">
        <v>205</v>
      </c>
      <c r="Q140" s="73">
        <f t="shared" si="34"/>
        <v>426</v>
      </c>
      <c r="R140" s="73">
        <f t="shared" si="35"/>
        <v>436</v>
      </c>
      <c r="S140" s="73">
        <f t="shared" si="36"/>
        <v>83</v>
      </c>
      <c r="T140" s="73">
        <f t="shared" si="37"/>
        <v>945</v>
      </c>
      <c r="U140" s="72"/>
      <c r="V140" s="75">
        <f t="shared" si="38"/>
        <v>4.000751314800902</v>
      </c>
      <c r="W140" s="75">
        <f t="shared" si="39"/>
        <v>7.5380359612724757</v>
      </c>
      <c r="X140" s="75">
        <f t="shared" si="40"/>
        <v>3.9923039923039925</v>
      </c>
      <c r="Y140" s="75">
        <f t="shared" si="41"/>
        <v>5.1050726594997569</v>
      </c>
    </row>
    <row r="141" spans="1:25" x14ac:dyDescent="0.3">
      <c r="A141" t="s">
        <v>596</v>
      </c>
      <c r="B141" t="s">
        <v>151</v>
      </c>
      <c r="C141" s="71">
        <v>2</v>
      </c>
      <c r="D141" s="69" t="s">
        <v>1038</v>
      </c>
      <c r="E141" s="69">
        <v>9411</v>
      </c>
      <c r="F141" s="69">
        <v>3861</v>
      </c>
      <c r="G141" s="69">
        <v>1779</v>
      </c>
      <c r="H141" s="69">
        <f t="shared" si="28"/>
        <v>15051</v>
      </c>
      <c r="I141" s="69">
        <f t="shared" si="29"/>
        <v>9787</v>
      </c>
      <c r="J141" s="69">
        <f t="shared" si="30"/>
        <v>4015</v>
      </c>
      <c r="K141" s="69">
        <f t="shared" si="31"/>
        <v>1850</v>
      </c>
      <c r="L141" s="69">
        <f t="shared" si="32"/>
        <v>4210</v>
      </c>
      <c r="M141" s="72">
        <f t="shared" si="33"/>
        <v>15847</v>
      </c>
      <c r="N141">
        <v>195</v>
      </c>
      <c r="Q141" s="73">
        <f t="shared" si="34"/>
        <v>376</v>
      </c>
      <c r="R141" s="73">
        <f t="shared" si="35"/>
        <v>349</v>
      </c>
      <c r="S141" s="73">
        <f t="shared" si="36"/>
        <v>71</v>
      </c>
      <c r="T141" s="73">
        <f t="shared" si="37"/>
        <v>796</v>
      </c>
      <c r="U141" s="72"/>
      <c r="V141" s="75">
        <f t="shared" si="38"/>
        <v>3.9953246201253854</v>
      </c>
      <c r="W141" s="75">
        <f t="shared" si="39"/>
        <v>9.0391090391090394</v>
      </c>
      <c r="X141" s="75">
        <f t="shared" si="40"/>
        <v>3.9910061832490165</v>
      </c>
      <c r="Y141" s="75">
        <f t="shared" si="41"/>
        <v>5.2886851372001855</v>
      </c>
    </row>
    <row r="142" spans="1:25" x14ac:dyDescent="0.3">
      <c r="A142" t="s">
        <v>597</v>
      </c>
      <c r="B142" t="s">
        <v>153</v>
      </c>
      <c r="C142" s="71">
        <v>2</v>
      </c>
      <c r="D142" s="69" t="s">
        <v>1039</v>
      </c>
      <c r="E142" s="69">
        <v>17741</v>
      </c>
      <c r="F142" s="69">
        <v>11378</v>
      </c>
      <c r="G142" s="69">
        <v>5063</v>
      </c>
      <c r="H142" s="69">
        <f t="shared" si="28"/>
        <v>34182</v>
      </c>
      <c r="I142" s="69">
        <f t="shared" si="29"/>
        <v>18451</v>
      </c>
      <c r="J142" s="69">
        <f t="shared" si="30"/>
        <v>11833</v>
      </c>
      <c r="K142" s="69">
        <f t="shared" si="31"/>
        <v>5266</v>
      </c>
      <c r="L142" s="69">
        <f t="shared" si="32"/>
        <v>11833</v>
      </c>
      <c r="M142" s="72">
        <f t="shared" si="33"/>
        <v>35550</v>
      </c>
      <c r="Q142" s="73">
        <f t="shared" si="34"/>
        <v>710</v>
      </c>
      <c r="R142" s="73">
        <f t="shared" si="35"/>
        <v>455</v>
      </c>
      <c r="S142" s="73">
        <f t="shared" si="36"/>
        <v>203</v>
      </c>
      <c r="T142" s="73">
        <f t="shared" si="37"/>
        <v>1368</v>
      </c>
      <c r="U142" s="72"/>
      <c r="V142" s="75">
        <f t="shared" si="38"/>
        <v>4.0020291979031617</v>
      </c>
      <c r="W142" s="75">
        <f t="shared" si="39"/>
        <v>3.9989453330989626</v>
      </c>
      <c r="X142" s="75">
        <f t="shared" si="40"/>
        <v>4.0094805451313453</v>
      </c>
      <c r="Y142" s="75">
        <f t="shared" si="41"/>
        <v>4.0021063717746186</v>
      </c>
    </row>
    <row r="143" spans="1:25" x14ac:dyDescent="0.3">
      <c r="A143" t="s">
        <v>598</v>
      </c>
      <c r="B143" t="s">
        <v>155</v>
      </c>
      <c r="C143" s="71">
        <v>2</v>
      </c>
      <c r="D143" s="69" t="s">
        <v>1040</v>
      </c>
      <c r="E143" s="69">
        <v>9411</v>
      </c>
      <c r="F143" s="69">
        <v>4786</v>
      </c>
      <c r="G143" s="69">
        <v>1774</v>
      </c>
      <c r="H143" s="69">
        <f t="shared" si="28"/>
        <v>15971</v>
      </c>
      <c r="I143" s="69">
        <f t="shared" si="29"/>
        <v>9787</v>
      </c>
      <c r="J143" s="69">
        <f t="shared" si="30"/>
        <v>4977</v>
      </c>
      <c r="K143" s="69">
        <f t="shared" si="31"/>
        <v>1845</v>
      </c>
      <c r="L143" s="69">
        <f t="shared" si="32"/>
        <v>5172</v>
      </c>
      <c r="M143" s="72">
        <f t="shared" si="33"/>
        <v>16804</v>
      </c>
      <c r="N143">
        <v>195</v>
      </c>
      <c r="Q143" s="73">
        <f t="shared" si="34"/>
        <v>376</v>
      </c>
      <c r="R143" s="73">
        <f t="shared" si="35"/>
        <v>386</v>
      </c>
      <c r="S143" s="73">
        <f t="shared" si="36"/>
        <v>71</v>
      </c>
      <c r="T143" s="73">
        <f t="shared" si="37"/>
        <v>833</v>
      </c>
      <c r="U143" s="72"/>
      <c r="V143" s="75">
        <f t="shared" si="38"/>
        <v>3.9953246201253854</v>
      </c>
      <c r="W143" s="75">
        <f t="shared" si="39"/>
        <v>8.0651901379022153</v>
      </c>
      <c r="X143" s="75">
        <f t="shared" si="40"/>
        <v>4.0022547914317927</v>
      </c>
      <c r="Y143" s="75">
        <f t="shared" si="41"/>
        <v>5.2157034625258278</v>
      </c>
    </row>
    <row r="144" spans="1:25" x14ac:dyDescent="0.3">
      <c r="A144" t="s">
        <v>599</v>
      </c>
      <c r="B144" t="s">
        <v>157</v>
      </c>
      <c r="C144" s="71">
        <v>2</v>
      </c>
      <c r="D144" s="69" t="s">
        <v>1041</v>
      </c>
      <c r="E144" s="69">
        <v>9411</v>
      </c>
      <c r="F144" s="69">
        <v>3861</v>
      </c>
      <c r="G144" s="69">
        <v>1779</v>
      </c>
      <c r="H144" s="69">
        <f t="shared" si="28"/>
        <v>15051</v>
      </c>
      <c r="I144" s="69">
        <f t="shared" si="29"/>
        <v>9787</v>
      </c>
      <c r="J144" s="69">
        <f t="shared" si="30"/>
        <v>4015</v>
      </c>
      <c r="K144" s="69">
        <f t="shared" si="31"/>
        <v>1850</v>
      </c>
      <c r="L144" s="69">
        <f t="shared" si="32"/>
        <v>4210</v>
      </c>
      <c r="M144" s="72">
        <f t="shared" si="33"/>
        <v>15847</v>
      </c>
      <c r="N144">
        <v>195</v>
      </c>
      <c r="Q144" s="73">
        <f t="shared" si="34"/>
        <v>376</v>
      </c>
      <c r="R144" s="73">
        <f t="shared" si="35"/>
        <v>349</v>
      </c>
      <c r="S144" s="73">
        <f t="shared" si="36"/>
        <v>71</v>
      </c>
      <c r="T144" s="73">
        <f t="shared" si="37"/>
        <v>796</v>
      </c>
      <c r="U144" s="72"/>
      <c r="V144" s="75">
        <f t="shared" si="38"/>
        <v>3.9953246201253854</v>
      </c>
      <c r="W144" s="75">
        <f t="shared" si="39"/>
        <v>9.0391090391090394</v>
      </c>
      <c r="X144" s="75">
        <f t="shared" si="40"/>
        <v>3.9910061832490165</v>
      </c>
      <c r="Y144" s="75">
        <f t="shared" si="41"/>
        <v>5.2886851372001855</v>
      </c>
    </row>
    <row r="145" spans="1:25" x14ac:dyDescent="0.3">
      <c r="A145" t="s">
        <v>600</v>
      </c>
      <c r="B145" t="s">
        <v>159</v>
      </c>
      <c r="C145" s="71">
        <v>2</v>
      </c>
      <c r="D145" s="69" t="s">
        <v>1042</v>
      </c>
      <c r="E145" s="69">
        <v>9411</v>
      </c>
      <c r="F145" s="69">
        <v>3814</v>
      </c>
      <c r="G145" s="69">
        <v>1780</v>
      </c>
      <c r="H145" s="69">
        <f t="shared" si="28"/>
        <v>15005</v>
      </c>
      <c r="I145" s="69">
        <f t="shared" si="29"/>
        <v>9787</v>
      </c>
      <c r="J145" s="69">
        <f t="shared" si="30"/>
        <v>3967</v>
      </c>
      <c r="K145" s="69">
        <f t="shared" si="31"/>
        <v>1851</v>
      </c>
      <c r="L145" s="69">
        <f t="shared" si="32"/>
        <v>4162</v>
      </c>
      <c r="M145" s="72">
        <f t="shared" si="33"/>
        <v>15800</v>
      </c>
      <c r="N145">
        <v>195</v>
      </c>
      <c r="Q145" s="73">
        <f t="shared" si="34"/>
        <v>376</v>
      </c>
      <c r="R145" s="73">
        <f t="shared" si="35"/>
        <v>348</v>
      </c>
      <c r="S145" s="73">
        <f t="shared" si="36"/>
        <v>71</v>
      </c>
      <c r="T145" s="73">
        <f t="shared" si="37"/>
        <v>795</v>
      </c>
      <c r="U145" s="72"/>
      <c r="V145" s="75">
        <f t="shared" si="38"/>
        <v>3.9953246201253854</v>
      </c>
      <c r="W145" s="75">
        <f t="shared" si="39"/>
        <v>9.1242789722076552</v>
      </c>
      <c r="X145" s="75">
        <f t="shared" si="40"/>
        <v>3.9887640449438204</v>
      </c>
      <c r="Y145" s="75">
        <f t="shared" si="41"/>
        <v>5.2982339220259913</v>
      </c>
    </row>
    <row r="146" spans="1:25" x14ac:dyDescent="0.3">
      <c r="A146" t="s">
        <v>601</v>
      </c>
      <c r="B146" t="s">
        <v>161</v>
      </c>
      <c r="C146" s="71">
        <v>2</v>
      </c>
      <c r="D146" s="69" t="s">
        <v>1043</v>
      </c>
      <c r="E146" s="69">
        <v>10888</v>
      </c>
      <c r="F146" s="69">
        <v>5172</v>
      </c>
      <c r="G146" s="69">
        <v>2793</v>
      </c>
      <c r="H146" s="69">
        <f t="shared" si="28"/>
        <v>18853</v>
      </c>
      <c r="I146" s="69">
        <f t="shared" si="29"/>
        <v>11324</v>
      </c>
      <c r="J146" s="69">
        <f t="shared" si="30"/>
        <v>5379</v>
      </c>
      <c r="K146" s="69">
        <f t="shared" si="31"/>
        <v>2905</v>
      </c>
      <c r="L146" s="69">
        <f t="shared" si="32"/>
        <v>5584</v>
      </c>
      <c r="M146" s="72">
        <f t="shared" si="33"/>
        <v>19813</v>
      </c>
      <c r="N146">
        <v>205</v>
      </c>
      <c r="Q146" s="73">
        <f t="shared" si="34"/>
        <v>436</v>
      </c>
      <c r="R146" s="73">
        <f t="shared" si="35"/>
        <v>412</v>
      </c>
      <c r="S146" s="73">
        <f t="shared" si="36"/>
        <v>112</v>
      </c>
      <c r="T146" s="73">
        <f t="shared" si="37"/>
        <v>960</v>
      </c>
      <c r="U146" s="72"/>
      <c r="V146" s="75">
        <f t="shared" si="38"/>
        <v>4.0044085231447468</v>
      </c>
      <c r="W146" s="75">
        <f t="shared" si="39"/>
        <v>7.9659706109822119</v>
      </c>
      <c r="X146" s="75">
        <f t="shared" si="40"/>
        <v>4.0100250626566414</v>
      </c>
      <c r="Y146" s="75">
        <f t="shared" si="41"/>
        <v>5.092027793985042</v>
      </c>
    </row>
    <row r="147" spans="1:25" x14ac:dyDescent="0.3">
      <c r="A147" t="s">
        <v>602</v>
      </c>
      <c r="B147" t="s">
        <v>163</v>
      </c>
      <c r="C147" s="71">
        <v>2</v>
      </c>
      <c r="D147" s="69" t="s">
        <v>1044</v>
      </c>
      <c r="E147" s="69">
        <v>9411</v>
      </c>
      <c r="F147" s="69">
        <v>4786</v>
      </c>
      <c r="G147" s="69">
        <v>1774</v>
      </c>
      <c r="H147" s="69">
        <f t="shared" si="28"/>
        <v>15971</v>
      </c>
      <c r="I147" s="69">
        <f t="shared" si="29"/>
        <v>9787</v>
      </c>
      <c r="J147" s="69">
        <f t="shared" si="30"/>
        <v>4977</v>
      </c>
      <c r="K147" s="69">
        <f t="shared" si="31"/>
        <v>1845</v>
      </c>
      <c r="L147" s="69">
        <f t="shared" si="32"/>
        <v>5172</v>
      </c>
      <c r="M147" s="72">
        <f t="shared" si="33"/>
        <v>16804</v>
      </c>
      <c r="N147">
        <v>195</v>
      </c>
      <c r="Q147" s="73">
        <f t="shared" si="34"/>
        <v>376</v>
      </c>
      <c r="R147" s="73">
        <f t="shared" si="35"/>
        <v>386</v>
      </c>
      <c r="S147" s="73">
        <f t="shared" si="36"/>
        <v>71</v>
      </c>
      <c r="T147" s="73">
        <f t="shared" si="37"/>
        <v>833</v>
      </c>
      <c r="U147" s="72"/>
      <c r="V147" s="75">
        <f t="shared" si="38"/>
        <v>3.9953246201253854</v>
      </c>
      <c r="W147" s="75">
        <f t="shared" si="39"/>
        <v>8.0651901379022153</v>
      </c>
      <c r="X147" s="75">
        <f t="shared" si="40"/>
        <v>4.0022547914317927</v>
      </c>
      <c r="Y147" s="75">
        <f t="shared" si="41"/>
        <v>5.2157034625258278</v>
      </c>
    </row>
    <row r="148" spans="1:25" x14ac:dyDescent="0.3">
      <c r="A148" t="s">
        <v>603</v>
      </c>
      <c r="B148" t="s">
        <v>165</v>
      </c>
      <c r="C148" s="71">
        <v>2</v>
      </c>
      <c r="D148" s="69" t="s">
        <v>1045</v>
      </c>
      <c r="E148" s="69">
        <v>11832</v>
      </c>
      <c r="F148" s="69">
        <v>6306</v>
      </c>
      <c r="G148" s="69">
        <v>2031</v>
      </c>
      <c r="H148" s="69">
        <f t="shared" si="28"/>
        <v>20169</v>
      </c>
      <c r="I148" s="69">
        <f t="shared" si="29"/>
        <v>12305</v>
      </c>
      <c r="J148" s="69">
        <f t="shared" si="30"/>
        <v>6558</v>
      </c>
      <c r="K148" s="69">
        <f t="shared" si="31"/>
        <v>2112</v>
      </c>
      <c r="L148" s="69">
        <f t="shared" si="32"/>
        <v>6768</v>
      </c>
      <c r="M148" s="72">
        <f t="shared" si="33"/>
        <v>21185</v>
      </c>
      <c r="N148">
        <v>210</v>
      </c>
      <c r="Q148" s="73">
        <f t="shared" si="34"/>
        <v>473</v>
      </c>
      <c r="R148" s="73">
        <f t="shared" si="35"/>
        <v>462</v>
      </c>
      <c r="S148" s="73">
        <f t="shared" si="36"/>
        <v>81</v>
      </c>
      <c r="T148" s="73">
        <f t="shared" si="37"/>
        <v>1016</v>
      </c>
      <c r="U148" s="72"/>
      <c r="V148" s="75">
        <f t="shared" si="38"/>
        <v>3.9976335361730895</v>
      </c>
      <c r="W148" s="75">
        <f t="shared" si="39"/>
        <v>7.3263558515699341</v>
      </c>
      <c r="X148" s="75">
        <f t="shared" si="40"/>
        <v>3.9881831610044314</v>
      </c>
      <c r="Y148" s="75">
        <f t="shared" si="41"/>
        <v>5.0374336853587183</v>
      </c>
    </row>
    <row r="149" spans="1:25" x14ac:dyDescent="0.3">
      <c r="A149" t="s">
        <v>604</v>
      </c>
      <c r="B149" t="s">
        <v>167</v>
      </c>
      <c r="C149" s="71">
        <v>2</v>
      </c>
      <c r="D149" s="69" t="s">
        <v>1046</v>
      </c>
      <c r="E149" s="69">
        <v>10366</v>
      </c>
      <c r="F149" s="69">
        <v>5660</v>
      </c>
      <c r="G149" s="69">
        <v>1974</v>
      </c>
      <c r="H149" s="69">
        <f t="shared" si="28"/>
        <v>18000</v>
      </c>
      <c r="I149" s="69">
        <f t="shared" si="29"/>
        <v>10781</v>
      </c>
      <c r="J149" s="69">
        <f t="shared" si="30"/>
        <v>5886</v>
      </c>
      <c r="K149" s="69">
        <f t="shared" si="31"/>
        <v>2053</v>
      </c>
      <c r="L149" s="69">
        <f t="shared" si="32"/>
        <v>6091</v>
      </c>
      <c r="M149" s="72">
        <f t="shared" si="33"/>
        <v>18925</v>
      </c>
      <c r="N149">
        <v>205</v>
      </c>
      <c r="Q149" s="73">
        <f t="shared" si="34"/>
        <v>415</v>
      </c>
      <c r="R149" s="73">
        <f t="shared" si="35"/>
        <v>431</v>
      </c>
      <c r="S149" s="73">
        <f t="shared" si="36"/>
        <v>79</v>
      </c>
      <c r="T149" s="73">
        <f t="shared" si="37"/>
        <v>925</v>
      </c>
      <c r="U149" s="72"/>
      <c r="V149" s="75">
        <f t="shared" si="38"/>
        <v>4.0034728921474052</v>
      </c>
      <c r="W149" s="75">
        <f t="shared" si="39"/>
        <v>7.6148409893992932</v>
      </c>
      <c r="X149" s="75">
        <f t="shared" si="40"/>
        <v>4.0020263424518747</v>
      </c>
      <c r="Y149" s="75">
        <f t="shared" si="41"/>
        <v>5.1388888888888884</v>
      </c>
    </row>
    <row r="150" spans="1:25" x14ac:dyDescent="0.3">
      <c r="A150" t="s">
        <v>605</v>
      </c>
      <c r="B150" t="s">
        <v>169</v>
      </c>
      <c r="C150" s="71">
        <v>2</v>
      </c>
      <c r="D150" s="69" t="s">
        <v>1047</v>
      </c>
      <c r="E150" s="69">
        <v>11997</v>
      </c>
      <c r="F150" s="69">
        <v>7382</v>
      </c>
      <c r="G150" s="69">
        <v>4948</v>
      </c>
      <c r="H150" s="69">
        <f t="shared" si="28"/>
        <v>24327</v>
      </c>
      <c r="I150" s="69">
        <f t="shared" si="29"/>
        <v>12477</v>
      </c>
      <c r="J150" s="69">
        <f t="shared" si="30"/>
        <v>7677</v>
      </c>
      <c r="K150" s="69">
        <f t="shared" si="31"/>
        <v>5146</v>
      </c>
      <c r="L150" s="69">
        <f t="shared" si="32"/>
        <v>7852</v>
      </c>
      <c r="M150" s="72">
        <f t="shared" si="33"/>
        <v>25475</v>
      </c>
      <c r="N150">
        <v>175</v>
      </c>
      <c r="Q150" s="73">
        <f t="shared" si="34"/>
        <v>480</v>
      </c>
      <c r="R150" s="73">
        <f t="shared" si="35"/>
        <v>470</v>
      </c>
      <c r="S150" s="73">
        <f t="shared" si="36"/>
        <v>198</v>
      </c>
      <c r="T150" s="73">
        <f t="shared" si="37"/>
        <v>1148</v>
      </c>
      <c r="U150" s="72"/>
      <c r="V150" s="75">
        <f t="shared" si="38"/>
        <v>4.0010002500625159</v>
      </c>
      <c r="W150" s="75">
        <f t="shared" si="39"/>
        <v>6.3668382552153888</v>
      </c>
      <c r="X150" s="75">
        <f t="shared" si="40"/>
        <v>4.0016168148746969</v>
      </c>
      <c r="Y150" s="75">
        <f t="shared" si="41"/>
        <v>4.7190364615447855</v>
      </c>
    </row>
    <row r="151" spans="1:25" x14ac:dyDescent="0.3">
      <c r="A151" t="s">
        <v>606</v>
      </c>
      <c r="B151" t="s">
        <v>171</v>
      </c>
      <c r="C151" s="71">
        <v>2</v>
      </c>
      <c r="D151" s="69" t="s">
        <v>1048</v>
      </c>
      <c r="E151" s="69">
        <v>9411</v>
      </c>
      <c r="F151" s="69">
        <v>4786</v>
      </c>
      <c r="G151" s="69">
        <v>1774</v>
      </c>
      <c r="H151" s="69">
        <f t="shared" si="28"/>
        <v>15971</v>
      </c>
      <c r="I151" s="69">
        <f t="shared" si="29"/>
        <v>9787</v>
      </c>
      <c r="J151" s="69">
        <f t="shared" si="30"/>
        <v>4977</v>
      </c>
      <c r="K151" s="69">
        <f t="shared" si="31"/>
        <v>1845</v>
      </c>
      <c r="L151" s="69">
        <f t="shared" si="32"/>
        <v>5172</v>
      </c>
      <c r="M151" s="72">
        <f t="shared" si="33"/>
        <v>16804</v>
      </c>
      <c r="N151">
        <v>195</v>
      </c>
      <c r="Q151" s="73">
        <f t="shared" si="34"/>
        <v>376</v>
      </c>
      <c r="R151" s="73">
        <f t="shared" si="35"/>
        <v>386</v>
      </c>
      <c r="S151" s="73">
        <f t="shared" si="36"/>
        <v>71</v>
      </c>
      <c r="T151" s="73">
        <f t="shared" si="37"/>
        <v>833</v>
      </c>
      <c r="U151" s="72"/>
      <c r="V151" s="75">
        <f t="shared" si="38"/>
        <v>3.9953246201253854</v>
      </c>
      <c r="W151" s="75">
        <f t="shared" si="39"/>
        <v>8.0651901379022153</v>
      </c>
      <c r="X151" s="75">
        <f t="shared" si="40"/>
        <v>4.0022547914317927</v>
      </c>
      <c r="Y151" s="75">
        <f t="shared" si="41"/>
        <v>5.2157034625258278</v>
      </c>
    </row>
    <row r="152" spans="1:25" x14ac:dyDescent="0.3">
      <c r="A152" t="s">
        <v>607</v>
      </c>
      <c r="B152" t="s">
        <v>173</v>
      </c>
      <c r="C152" s="71">
        <v>2</v>
      </c>
      <c r="D152" s="69" t="s">
        <v>1049</v>
      </c>
      <c r="E152" s="69">
        <v>11267</v>
      </c>
      <c r="F152" s="69">
        <v>5928</v>
      </c>
      <c r="G152" s="69">
        <v>2227</v>
      </c>
      <c r="H152" s="69">
        <f t="shared" si="28"/>
        <v>19422</v>
      </c>
      <c r="I152" s="69">
        <f t="shared" si="29"/>
        <v>11718</v>
      </c>
      <c r="J152" s="69">
        <f t="shared" si="30"/>
        <v>6165</v>
      </c>
      <c r="K152" s="69">
        <f t="shared" si="31"/>
        <v>2316</v>
      </c>
      <c r="L152" s="69">
        <f t="shared" si="32"/>
        <v>6370</v>
      </c>
      <c r="M152" s="72">
        <f t="shared" si="33"/>
        <v>20404</v>
      </c>
      <c r="N152">
        <v>205</v>
      </c>
      <c r="Q152" s="73">
        <f t="shared" si="34"/>
        <v>451</v>
      </c>
      <c r="R152" s="73">
        <f t="shared" si="35"/>
        <v>442</v>
      </c>
      <c r="S152" s="73">
        <f t="shared" si="36"/>
        <v>89</v>
      </c>
      <c r="T152" s="73">
        <f t="shared" si="37"/>
        <v>982</v>
      </c>
      <c r="U152" s="72"/>
      <c r="V152" s="75">
        <f t="shared" si="38"/>
        <v>4.0028401526582051</v>
      </c>
      <c r="W152" s="75">
        <f t="shared" si="39"/>
        <v>7.4561403508771926</v>
      </c>
      <c r="X152" s="75">
        <f t="shared" si="40"/>
        <v>3.9964077233947015</v>
      </c>
      <c r="Y152" s="75">
        <f t="shared" si="41"/>
        <v>5.0561219235918031</v>
      </c>
    </row>
    <row r="153" spans="1:25" x14ac:dyDescent="0.3">
      <c r="A153" t="s">
        <v>608</v>
      </c>
      <c r="B153" t="s">
        <v>175</v>
      </c>
      <c r="C153" s="71">
        <v>2</v>
      </c>
      <c r="D153" s="69" t="s">
        <v>1050</v>
      </c>
      <c r="E153" s="69">
        <v>10888</v>
      </c>
      <c r="F153" s="69">
        <v>5662</v>
      </c>
      <c r="G153" s="69">
        <v>2303</v>
      </c>
      <c r="H153" s="69">
        <f t="shared" si="28"/>
        <v>18853</v>
      </c>
      <c r="I153" s="69">
        <f t="shared" si="29"/>
        <v>11324</v>
      </c>
      <c r="J153" s="69">
        <f t="shared" si="30"/>
        <v>5888</v>
      </c>
      <c r="K153" s="69">
        <f t="shared" si="31"/>
        <v>2395</v>
      </c>
      <c r="L153" s="69">
        <f t="shared" si="32"/>
        <v>6093</v>
      </c>
      <c r="M153" s="72">
        <f t="shared" si="33"/>
        <v>19812</v>
      </c>
      <c r="N153">
        <v>205</v>
      </c>
      <c r="Q153" s="73">
        <f t="shared" si="34"/>
        <v>436</v>
      </c>
      <c r="R153" s="73">
        <f t="shared" si="35"/>
        <v>431</v>
      </c>
      <c r="S153" s="73">
        <f t="shared" si="36"/>
        <v>92</v>
      </c>
      <c r="T153" s="73">
        <f t="shared" si="37"/>
        <v>959</v>
      </c>
      <c r="U153" s="72"/>
      <c r="V153" s="75">
        <f t="shared" si="38"/>
        <v>4.0044085231447468</v>
      </c>
      <c r="W153" s="75">
        <f t="shared" si="39"/>
        <v>7.6121511833274464</v>
      </c>
      <c r="X153" s="75">
        <f t="shared" si="40"/>
        <v>3.9947894051237518</v>
      </c>
      <c r="Y153" s="75">
        <f t="shared" si="41"/>
        <v>5.0867235983663077</v>
      </c>
    </row>
    <row r="154" spans="1:25" x14ac:dyDescent="0.3">
      <c r="A154" t="s">
        <v>609</v>
      </c>
      <c r="B154" t="s">
        <v>177</v>
      </c>
      <c r="C154" s="71">
        <v>2</v>
      </c>
      <c r="D154" s="69" t="s">
        <v>1051</v>
      </c>
      <c r="E154" s="69">
        <v>10366</v>
      </c>
      <c r="F154" s="69">
        <v>5660</v>
      </c>
      <c r="G154" s="69">
        <v>1974</v>
      </c>
      <c r="H154" s="69">
        <f t="shared" si="28"/>
        <v>18000</v>
      </c>
      <c r="I154" s="69">
        <f t="shared" si="29"/>
        <v>10781</v>
      </c>
      <c r="J154" s="69">
        <f t="shared" si="30"/>
        <v>5886</v>
      </c>
      <c r="K154" s="69">
        <f t="shared" si="31"/>
        <v>2053</v>
      </c>
      <c r="L154" s="69">
        <f t="shared" si="32"/>
        <v>6091</v>
      </c>
      <c r="M154" s="72">
        <f t="shared" si="33"/>
        <v>18925</v>
      </c>
      <c r="N154">
        <v>205</v>
      </c>
      <c r="Q154" s="73">
        <f t="shared" si="34"/>
        <v>415</v>
      </c>
      <c r="R154" s="73">
        <f t="shared" si="35"/>
        <v>431</v>
      </c>
      <c r="S154" s="73">
        <f t="shared" si="36"/>
        <v>79</v>
      </c>
      <c r="T154" s="73">
        <f t="shared" si="37"/>
        <v>925</v>
      </c>
      <c r="U154" s="72"/>
      <c r="V154" s="75">
        <f t="shared" si="38"/>
        <v>4.0034728921474052</v>
      </c>
      <c r="W154" s="75">
        <f t="shared" si="39"/>
        <v>7.6148409893992932</v>
      </c>
      <c r="X154" s="75">
        <f t="shared" si="40"/>
        <v>4.0020263424518747</v>
      </c>
      <c r="Y154" s="75">
        <f t="shared" si="41"/>
        <v>5.1388888888888884</v>
      </c>
    </row>
    <row r="155" spans="1:25" x14ac:dyDescent="0.3">
      <c r="A155" t="s">
        <v>610</v>
      </c>
      <c r="B155" t="s">
        <v>179</v>
      </c>
      <c r="C155" s="71">
        <v>2</v>
      </c>
      <c r="D155" s="69" t="s">
        <v>1052</v>
      </c>
      <c r="E155" s="69">
        <v>19102</v>
      </c>
      <c r="F155" s="69">
        <v>11297</v>
      </c>
      <c r="G155" s="69">
        <v>9615</v>
      </c>
      <c r="H155" s="69">
        <f t="shared" si="28"/>
        <v>40014</v>
      </c>
      <c r="I155" s="69">
        <f t="shared" si="29"/>
        <v>19866</v>
      </c>
      <c r="J155" s="69">
        <f t="shared" si="30"/>
        <v>11749</v>
      </c>
      <c r="K155" s="69">
        <f t="shared" si="31"/>
        <v>10000</v>
      </c>
      <c r="L155" s="69">
        <f t="shared" si="32"/>
        <v>11749</v>
      </c>
      <c r="M155" s="72">
        <f t="shared" si="33"/>
        <v>41615</v>
      </c>
      <c r="Q155" s="73">
        <f t="shared" si="34"/>
        <v>764</v>
      </c>
      <c r="R155" s="73">
        <f t="shared" si="35"/>
        <v>452</v>
      </c>
      <c r="S155" s="73">
        <f t="shared" si="36"/>
        <v>385</v>
      </c>
      <c r="T155" s="73">
        <f t="shared" si="37"/>
        <v>1601</v>
      </c>
      <c r="U155" s="72"/>
      <c r="V155" s="75">
        <f t="shared" si="38"/>
        <v>3.9995811956863156</v>
      </c>
      <c r="W155" s="75">
        <f t="shared" si="39"/>
        <v>4.0010622289103299</v>
      </c>
      <c r="X155" s="75">
        <f t="shared" si="40"/>
        <v>4.0041601664066562</v>
      </c>
      <c r="Y155" s="75">
        <f t="shared" si="41"/>
        <v>4.0010996151347022</v>
      </c>
    </row>
    <row r="156" spans="1:25" x14ac:dyDescent="0.3">
      <c r="A156" t="s">
        <v>611</v>
      </c>
      <c r="B156" t="s">
        <v>181</v>
      </c>
      <c r="C156" s="71">
        <v>2</v>
      </c>
      <c r="D156" s="69" t="s">
        <v>1053</v>
      </c>
      <c r="E156" s="69">
        <v>16044</v>
      </c>
      <c r="F156" s="69">
        <v>9789</v>
      </c>
      <c r="G156" s="69">
        <v>5023</v>
      </c>
      <c r="H156" s="69">
        <f t="shared" si="28"/>
        <v>30856</v>
      </c>
      <c r="I156" s="69">
        <f t="shared" si="29"/>
        <v>16686</v>
      </c>
      <c r="J156" s="69">
        <f t="shared" si="30"/>
        <v>10181</v>
      </c>
      <c r="K156" s="69">
        <f t="shared" si="31"/>
        <v>5224</v>
      </c>
      <c r="L156" s="69">
        <f t="shared" si="32"/>
        <v>10181</v>
      </c>
      <c r="M156" s="72">
        <f t="shared" si="33"/>
        <v>32091</v>
      </c>
      <c r="Q156" s="73">
        <f t="shared" si="34"/>
        <v>642</v>
      </c>
      <c r="R156" s="73">
        <f t="shared" si="35"/>
        <v>392</v>
      </c>
      <c r="S156" s="73">
        <f t="shared" si="36"/>
        <v>201</v>
      </c>
      <c r="T156" s="73">
        <f t="shared" si="37"/>
        <v>1235</v>
      </c>
      <c r="U156" s="72"/>
      <c r="V156" s="75">
        <f t="shared" si="38"/>
        <v>4.0014958863126404</v>
      </c>
      <c r="W156" s="75">
        <f t="shared" si="39"/>
        <v>4.0044948411482277</v>
      </c>
      <c r="X156" s="75">
        <f t="shared" si="40"/>
        <v>4.0015926737009755</v>
      </c>
      <c r="Y156" s="75">
        <f t="shared" si="41"/>
        <v>4.0024630541871922</v>
      </c>
    </row>
    <row r="157" spans="1:25" x14ac:dyDescent="0.3">
      <c r="A157" t="s">
        <v>612</v>
      </c>
      <c r="B157" t="s">
        <v>183</v>
      </c>
      <c r="C157" s="71">
        <v>2</v>
      </c>
      <c r="D157" s="69" t="s">
        <v>1054</v>
      </c>
      <c r="E157" s="69">
        <v>10888</v>
      </c>
      <c r="F157" s="69">
        <v>5662</v>
      </c>
      <c r="G157" s="69">
        <v>2303</v>
      </c>
      <c r="H157" s="69">
        <f t="shared" si="28"/>
        <v>18853</v>
      </c>
      <c r="I157" s="69">
        <f t="shared" si="29"/>
        <v>11324</v>
      </c>
      <c r="J157" s="69">
        <f t="shared" si="30"/>
        <v>5888</v>
      </c>
      <c r="K157" s="69">
        <f t="shared" si="31"/>
        <v>2395</v>
      </c>
      <c r="L157" s="69">
        <f t="shared" si="32"/>
        <v>6093</v>
      </c>
      <c r="M157" s="72">
        <f t="shared" si="33"/>
        <v>19812</v>
      </c>
      <c r="N157">
        <v>205</v>
      </c>
      <c r="Q157" s="73">
        <f t="shared" si="34"/>
        <v>436</v>
      </c>
      <c r="R157" s="73">
        <f t="shared" si="35"/>
        <v>431</v>
      </c>
      <c r="S157" s="73">
        <f t="shared" si="36"/>
        <v>92</v>
      </c>
      <c r="T157" s="73">
        <f t="shared" si="37"/>
        <v>959</v>
      </c>
      <c r="U157" s="72"/>
      <c r="V157" s="75">
        <f t="shared" si="38"/>
        <v>4.0044085231447468</v>
      </c>
      <c r="W157" s="75">
        <f t="shared" si="39"/>
        <v>7.6121511833274464</v>
      </c>
      <c r="X157" s="75">
        <f t="shared" si="40"/>
        <v>3.9947894051237518</v>
      </c>
      <c r="Y157" s="75">
        <f t="shared" si="41"/>
        <v>5.0867235983663077</v>
      </c>
    </row>
    <row r="158" spans="1:25" x14ac:dyDescent="0.3">
      <c r="A158" t="s">
        <v>613</v>
      </c>
      <c r="B158" t="s">
        <v>185</v>
      </c>
      <c r="C158" s="71">
        <v>2</v>
      </c>
      <c r="D158" s="69" t="s">
        <v>1055</v>
      </c>
      <c r="E158" s="69">
        <v>10888</v>
      </c>
      <c r="F158" s="69">
        <v>5662</v>
      </c>
      <c r="G158" s="69">
        <v>2303</v>
      </c>
      <c r="H158" s="69">
        <f t="shared" si="28"/>
        <v>18853</v>
      </c>
      <c r="I158" s="69">
        <f t="shared" si="29"/>
        <v>11324</v>
      </c>
      <c r="J158" s="69">
        <f t="shared" si="30"/>
        <v>5888</v>
      </c>
      <c r="K158" s="69">
        <f t="shared" si="31"/>
        <v>2395</v>
      </c>
      <c r="L158" s="69">
        <f t="shared" si="32"/>
        <v>6093</v>
      </c>
      <c r="M158" s="72">
        <f t="shared" si="33"/>
        <v>19812</v>
      </c>
      <c r="N158">
        <v>205</v>
      </c>
      <c r="Q158" s="73">
        <f t="shared" si="34"/>
        <v>436</v>
      </c>
      <c r="R158" s="73">
        <f t="shared" si="35"/>
        <v>431</v>
      </c>
      <c r="S158" s="73">
        <f t="shared" si="36"/>
        <v>92</v>
      </c>
      <c r="T158" s="73">
        <f t="shared" si="37"/>
        <v>959</v>
      </c>
      <c r="U158" s="72"/>
      <c r="V158" s="75">
        <f t="shared" si="38"/>
        <v>4.0044085231447468</v>
      </c>
      <c r="W158" s="75">
        <f t="shared" si="39"/>
        <v>7.6121511833274464</v>
      </c>
      <c r="X158" s="75">
        <f t="shared" si="40"/>
        <v>3.9947894051237518</v>
      </c>
      <c r="Y158" s="75">
        <f t="shared" si="41"/>
        <v>5.0867235983663077</v>
      </c>
    </row>
    <row r="159" spans="1:25" x14ac:dyDescent="0.3">
      <c r="A159" t="s">
        <v>614</v>
      </c>
      <c r="B159" t="s">
        <v>187</v>
      </c>
      <c r="C159" s="71">
        <v>2</v>
      </c>
      <c r="D159" s="69" t="s">
        <v>1056</v>
      </c>
      <c r="E159" s="69">
        <v>12753</v>
      </c>
      <c r="F159" s="69">
        <v>7620</v>
      </c>
      <c r="G159" s="69">
        <v>5695</v>
      </c>
      <c r="H159" s="69">
        <f t="shared" si="28"/>
        <v>26068</v>
      </c>
      <c r="I159" s="69">
        <f t="shared" si="29"/>
        <v>13263</v>
      </c>
      <c r="J159" s="69">
        <f t="shared" si="30"/>
        <v>7925</v>
      </c>
      <c r="K159" s="69">
        <f t="shared" si="31"/>
        <v>5923</v>
      </c>
      <c r="L159" s="69">
        <f t="shared" si="32"/>
        <v>8105</v>
      </c>
      <c r="M159" s="72">
        <f t="shared" si="33"/>
        <v>27291</v>
      </c>
      <c r="N159">
        <v>180</v>
      </c>
      <c r="Q159" s="73">
        <f t="shared" si="34"/>
        <v>510</v>
      </c>
      <c r="R159" s="73">
        <f t="shared" si="35"/>
        <v>485</v>
      </c>
      <c r="S159" s="73">
        <f t="shared" si="36"/>
        <v>228</v>
      </c>
      <c r="T159" s="73">
        <f t="shared" si="37"/>
        <v>1223</v>
      </c>
      <c r="U159" s="72"/>
      <c r="V159" s="75">
        <f t="shared" si="38"/>
        <v>3.9990590449306045</v>
      </c>
      <c r="W159" s="75">
        <f t="shared" si="39"/>
        <v>6.3648293963254599</v>
      </c>
      <c r="X159" s="75">
        <f t="shared" si="40"/>
        <v>4.0035118525021947</v>
      </c>
      <c r="Y159" s="75">
        <f t="shared" si="41"/>
        <v>4.6915758784716894</v>
      </c>
    </row>
    <row r="160" spans="1:25" x14ac:dyDescent="0.3">
      <c r="A160" t="s">
        <v>615</v>
      </c>
      <c r="B160" t="s">
        <v>189</v>
      </c>
      <c r="C160" s="71">
        <v>2</v>
      </c>
      <c r="D160" s="69" t="s">
        <v>1057</v>
      </c>
      <c r="E160" s="69">
        <v>11339</v>
      </c>
      <c r="F160" s="69">
        <v>6635</v>
      </c>
      <c r="G160" s="69">
        <v>4793</v>
      </c>
      <c r="H160" s="69">
        <f t="shared" si="28"/>
        <v>22767</v>
      </c>
      <c r="I160" s="69">
        <f t="shared" si="29"/>
        <v>11793</v>
      </c>
      <c r="J160" s="69">
        <f t="shared" si="30"/>
        <v>6900</v>
      </c>
      <c r="K160" s="69">
        <f t="shared" si="31"/>
        <v>4985</v>
      </c>
      <c r="L160" s="69">
        <f t="shared" si="32"/>
        <v>7070</v>
      </c>
      <c r="M160" s="72">
        <f t="shared" si="33"/>
        <v>23848</v>
      </c>
      <c r="N160">
        <v>170</v>
      </c>
      <c r="Q160" s="73">
        <f t="shared" si="34"/>
        <v>454</v>
      </c>
      <c r="R160" s="73">
        <f t="shared" si="35"/>
        <v>435</v>
      </c>
      <c r="S160" s="73">
        <f t="shared" si="36"/>
        <v>192</v>
      </c>
      <c r="T160" s="73">
        <f t="shared" si="37"/>
        <v>1081</v>
      </c>
      <c r="U160" s="72"/>
      <c r="V160" s="75">
        <f t="shared" si="38"/>
        <v>4.0038804127348087</v>
      </c>
      <c r="W160" s="75">
        <f t="shared" si="39"/>
        <v>6.5561416729464961</v>
      </c>
      <c r="X160" s="75">
        <f t="shared" si="40"/>
        <v>4.0058418527018569</v>
      </c>
      <c r="Y160" s="75">
        <f t="shared" si="41"/>
        <v>4.748100320639522</v>
      </c>
    </row>
    <row r="161" spans="1:25" x14ac:dyDescent="0.3">
      <c r="A161" t="s">
        <v>616</v>
      </c>
      <c r="B161" t="s">
        <v>191</v>
      </c>
      <c r="C161" s="71">
        <v>2</v>
      </c>
      <c r="D161" s="69" t="s">
        <v>1058</v>
      </c>
      <c r="E161" s="69">
        <v>11997</v>
      </c>
      <c r="F161" s="69">
        <v>7384</v>
      </c>
      <c r="G161" s="69">
        <v>4853</v>
      </c>
      <c r="H161" s="69">
        <f t="shared" si="28"/>
        <v>24234</v>
      </c>
      <c r="I161" s="69">
        <f t="shared" si="29"/>
        <v>12477</v>
      </c>
      <c r="J161" s="69">
        <f t="shared" si="30"/>
        <v>7679</v>
      </c>
      <c r="K161" s="69">
        <f t="shared" si="31"/>
        <v>5047</v>
      </c>
      <c r="L161" s="69">
        <f t="shared" si="32"/>
        <v>7854</v>
      </c>
      <c r="M161" s="72">
        <f t="shared" si="33"/>
        <v>25378</v>
      </c>
      <c r="N161">
        <v>175</v>
      </c>
      <c r="Q161" s="73">
        <f t="shared" si="34"/>
        <v>480</v>
      </c>
      <c r="R161" s="73">
        <f t="shared" si="35"/>
        <v>470</v>
      </c>
      <c r="S161" s="73">
        <f t="shared" si="36"/>
        <v>194</v>
      </c>
      <c r="T161" s="73">
        <f t="shared" si="37"/>
        <v>1144</v>
      </c>
      <c r="U161" s="72"/>
      <c r="V161" s="75">
        <f t="shared" si="38"/>
        <v>4.0010002500625159</v>
      </c>
      <c r="W161" s="75">
        <f t="shared" si="39"/>
        <v>6.3651137594799572</v>
      </c>
      <c r="X161" s="75">
        <f t="shared" si="40"/>
        <v>3.9975273026993614</v>
      </c>
      <c r="Y161" s="75">
        <f t="shared" si="41"/>
        <v>4.7206404225468352</v>
      </c>
    </row>
    <row r="162" spans="1:25" x14ac:dyDescent="0.3">
      <c r="A162" t="s">
        <v>617</v>
      </c>
      <c r="B162" t="s">
        <v>193</v>
      </c>
      <c r="C162" s="71">
        <v>2</v>
      </c>
      <c r="D162" s="69" t="s">
        <v>1059</v>
      </c>
      <c r="E162" s="69">
        <v>15425</v>
      </c>
      <c r="F162" s="69">
        <v>7652</v>
      </c>
      <c r="G162" s="69">
        <v>5048</v>
      </c>
      <c r="H162" s="69">
        <f t="shared" si="28"/>
        <v>28125</v>
      </c>
      <c r="I162" s="69">
        <f t="shared" si="29"/>
        <v>16042</v>
      </c>
      <c r="J162" s="69">
        <f t="shared" si="30"/>
        <v>7958</v>
      </c>
      <c r="K162" s="69">
        <f t="shared" si="31"/>
        <v>5250</v>
      </c>
      <c r="L162" s="69">
        <f t="shared" si="32"/>
        <v>8143</v>
      </c>
      <c r="M162" s="72">
        <f t="shared" si="33"/>
        <v>29435</v>
      </c>
      <c r="N162">
        <v>185</v>
      </c>
      <c r="Q162" s="73">
        <f t="shared" si="34"/>
        <v>617</v>
      </c>
      <c r="R162" s="73">
        <f t="shared" si="35"/>
        <v>491</v>
      </c>
      <c r="S162" s="73">
        <f t="shared" si="36"/>
        <v>202</v>
      </c>
      <c r="T162" s="73">
        <f t="shared" si="37"/>
        <v>1310</v>
      </c>
      <c r="U162" s="72"/>
      <c r="V162" s="75">
        <f t="shared" si="38"/>
        <v>4</v>
      </c>
      <c r="W162" s="75">
        <f t="shared" si="39"/>
        <v>6.4166231050705695</v>
      </c>
      <c r="X162" s="75">
        <f t="shared" si="40"/>
        <v>4.0015847860538827</v>
      </c>
      <c r="Y162" s="75">
        <f t="shared" si="41"/>
        <v>4.6577777777777785</v>
      </c>
    </row>
    <row r="163" spans="1:25" x14ac:dyDescent="0.3">
      <c r="A163" t="s">
        <v>618</v>
      </c>
      <c r="B163" t="s">
        <v>195</v>
      </c>
      <c r="C163" s="71">
        <v>2</v>
      </c>
      <c r="D163" s="69" t="s">
        <v>1060</v>
      </c>
      <c r="E163" s="69">
        <v>11605</v>
      </c>
      <c r="F163" s="69">
        <v>7047</v>
      </c>
      <c r="G163" s="69">
        <v>5081</v>
      </c>
      <c r="H163" s="69">
        <f t="shared" si="28"/>
        <v>23733</v>
      </c>
      <c r="I163" s="69">
        <f t="shared" si="29"/>
        <v>12069</v>
      </c>
      <c r="J163" s="69">
        <f t="shared" si="30"/>
        <v>7329</v>
      </c>
      <c r="K163" s="69">
        <f t="shared" si="31"/>
        <v>5284</v>
      </c>
      <c r="L163" s="69">
        <f t="shared" si="32"/>
        <v>7504</v>
      </c>
      <c r="M163" s="72">
        <f t="shared" si="33"/>
        <v>24857</v>
      </c>
      <c r="N163">
        <v>175</v>
      </c>
      <c r="Q163" s="73">
        <f t="shared" si="34"/>
        <v>464</v>
      </c>
      <c r="R163" s="73">
        <f t="shared" si="35"/>
        <v>457</v>
      </c>
      <c r="S163" s="73">
        <f t="shared" si="36"/>
        <v>203</v>
      </c>
      <c r="T163" s="73">
        <f t="shared" si="37"/>
        <v>1124</v>
      </c>
      <c r="U163" s="72"/>
      <c r="V163" s="75">
        <f t="shared" si="38"/>
        <v>3.998276604911676</v>
      </c>
      <c r="W163" s="75">
        <f t="shared" si="39"/>
        <v>6.4850290903930752</v>
      </c>
      <c r="X163" s="75">
        <f t="shared" si="40"/>
        <v>3.9952765203700058</v>
      </c>
      <c r="Y163" s="75">
        <f t="shared" si="41"/>
        <v>4.7360215733367044</v>
      </c>
    </row>
    <row r="164" spans="1:25" x14ac:dyDescent="0.3">
      <c r="A164" t="s">
        <v>619</v>
      </c>
      <c r="B164" t="s">
        <v>197</v>
      </c>
      <c r="C164" s="71">
        <v>2</v>
      </c>
      <c r="D164" s="69" t="s">
        <v>1061</v>
      </c>
      <c r="E164" s="69">
        <v>10686</v>
      </c>
      <c r="F164" s="69">
        <v>6074</v>
      </c>
      <c r="G164" s="69">
        <v>3409</v>
      </c>
      <c r="H164" s="69">
        <f t="shared" si="28"/>
        <v>20169</v>
      </c>
      <c r="I164" s="69">
        <f t="shared" si="29"/>
        <v>11113</v>
      </c>
      <c r="J164" s="69">
        <f t="shared" si="30"/>
        <v>6317</v>
      </c>
      <c r="K164" s="69">
        <f t="shared" si="31"/>
        <v>3545</v>
      </c>
      <c r="L164" s="69">
        <f t="shared" si="32"/>
        <v>6527</v>
      </c>
      <c r="M164" s="72">
        <f t="shared" si="33"/>
        <v>21185</v>
      </c>
      <c r="N164">
        <v>210</v>
      </c>
      <c r="Q164" s="73">
        <f t="shared" si="34"/>
        <v>427</v>
      </c>
      <c r="R164" s="73">
        <f t="shared" si="35"/>
        <v>453</v>
      </c>
      <c r="S164" s="73">
        <f t="shared" si="36"/>
        <v>136</v>
      </c>
      <c r="T164" s="73">
        <f t="shared" si="37"/>
        <v>1016</v>
      </c>
      <c r="U164" s="72"/>
      <c r="V164" s="75">
        <f t="shared" si="38"/>
        <v>3.9958824630357479</v>
      </c>
      <c r="W164" s="75">
        <f t="shared" si="39"/>
        <v>7.4580177807046431</v>
      </c>
      <c r="X164" s="75">
        <f t="shared" si="40"/>
        <v>3.9894397183924903</v>
      </c>
      <c r="Y164" s="75">
        <f t="shared" si="41"/>
        <v>5.0374336853587183</v>
      </c>
    </row>
    <row r="165" spans="1:25" x14ac:dyDescent="0.3">
      <c r="A165" t="s">
        <v>620</v>
      </c>
      <c r="B165" t="s">
        <v>199</v>
      </c>
      <c r="C165" s="71">
        <v>2</v>
      </c>
      <c r="D165" s="69" t="s">
        <v>1062</v>
      </c>
      <c r="E165" s="69">
        <v>14093</v>
      </c>
      <c r="F165" s="69">
        <v>9183</v>
      </c>
      <c r="G165" s="69">
        <v>5832</v>
      </c>
      <c r="H165" s="69">
        <f t="shared" si="28"/>
        <v>29108</v>
      </c>
      <c r="I165" s="69">
        <f t="shared" si="29"/>
        <v>14657</v>
      </c>
      <c r="J165" s="69">
        <f t="shared" si="30"/>
        <v>9550</v>
      </c>
      <c r="K165" s="69">
        <f t="shared" si="31"/>
        <v>6065</v>
      </c>
      <c r="L165" s="69">
        <f t="shared" si="32"/>
        <v>9735</v>
      </c>
      <c r="M165" s="72">
        <f t="shared" si="33"/>
        <v>30457</v>
      </c>
      <c r="N165">
        <v>185</v>
      </c>
      <c r="Q165" s="73">
        <f t="shared" si="34"/>
        <v>564</v>
      </c>
      <c r="R165" s="73">
        <f t="shared" si="35"/>
        <v>552</v>
      </c>
      <c r="S165" s="73">
        <f t="shared" si="36"/>
        <v>233</v>
      </c>
      <c r="T165" s="73">
        <f t="shared" si="37"/>
        <v>1349</v>
      </c>
      <c r="U165" s="72"/>
      <c r="V165" s="75">
        <f t="shared" si="38"/>
        <v>4.0019868019584193</v>
      </c>
      <c r="W165" s="75">
        <f t="shared" si="39"/>
        <v>6.0111074812152898</v>
      </c>
      <c r="X165" s="75">
        <f t="shared" si="40"/>
        <v>3.9951989026063104</v>
      </c>
      <c r="Y165" s="75">
        <f t="shared" si="41"/>
        <v>4.6344647519582249</v>
      </c>
    </row>
    <row r="166" spans="1:25" x14ac:dyDescent="0.3">
      <c r="A166" t="s">
        <v>621</v>
      </c>
      <c r="B166" t="s">
        <v>201</v>
      </c>
      <c r="C166" s="71">
        <v>2</v>
      </c>
      <c r="D166" s="69" t="s">
        <v>1063</v>
      </c>
      <c r="E166" s="69">
        <v>17929</v>
      </c>
      <c r="F166" s="69">
        <v>9914</v>
      </c>
      <c r="G166" s="69">
        <v>9165</v>
      </c>
      <c r="H166" s="69">
        <f t="shared" si="28"/>
        <v>37008</v>
      </c>
      <c r="I166" s="69">
        <f t="shared" si="29"/>
        <v>18646</v>
      </c>
      <c r="J166" s="69">
        <f t="shared" si="30"/>
        <v>10311</v>
      </c>
      <c r="K166" s="69">
        <f t="shared" si="31"/>
        <v>9532</v>
      </c>
      <c r="L166" s="69">
        <f t="shared" si="32"/>
        <v>10311</v>
      </c>
      <c r="M166" s="72">
        <f t="shared" si="33"/>
        <v>38489</v>
      </c>
      <c r="Q166" s="73">
        <f t="shared" si="34"/>
        <v>717</v>
      </c>
      <c r="R166" s="73">
        <f t="shared" si="35"/>
        <v>397</v>
      </c>
      <c r="S166" s="73">
        <f t="shared" si="36"/>
        <v>367</v>
      </c>
      <c r="T166" s="73">
        <f t="shared" si="37"/>
        <v>1481</v>
      </c>
      <c r="U166" s="72"/>
      <c r="V166" s="75">
        <f t="shared" si="38"/>
        <v>3.9991075910536003</v>
      </c>
      <c r="W166" s="75">
        <f t="shared" si="39"/>
        <v>4.0044381682469234</v>
      </c>
      <c r="X166" s="75">
        <f t="shared" si="40"/>
        <v>4.004364429896345</v>
      </c>
      <c r="Y166" s="75">
        <f t="shared" si="41"/>
        <v>4.0018374405533939</v>
      </c>
    </row>
    <row r="167" spans="1:25" x14ac:dyDescent="0.3">
      <c r="A167" t="s">
        <v>622</v>
      </c>
      <c r="B167" t="s">
        <v>203</v>
      </c>
      <c r="C167" s="71">
        <v>2</v>
      </c>
      <c r="D167" s="69" t="s">
        <v>1064</v>
      </c>
      <c r="E167" s="69">
        <v>18650</v>
      </c>
      <c r="F167" s="69">
        <v>10574</v>
      </c>
      <c r="G167" s="69">
        <v>10180</v>
      </c>
      <c r="H167" s="69">
        <f t="shared" si="28"/>
        <v>39404</v>
      </c>
      <c r="I167" s="69">
        <f t="shared" si="29"/>
        <v>19396</v>
      </c>
      <c r="J167" s="69">
        <f t="shared" si="30"/>
        <v>10997</v>
      </c>
      <c r="K167" s="69">
        <f t="shared" si="31"/>
        <v>10587</v>
      </c>
      <c r="L167" s="69">
        <f t="shared" si="32"/>
        <v>10997</v>
      </c>
      <c r="M167" s="72">
        <f t="shared" si="33"/>
        <v>40980</v>
      </c>
      <c r="Q167" s="73">
        <f t="shared" si="34"/>
        <v>746</v>
      </c>
      <c r="R167" s="73">
        <f t="shared" si="35"/>
        <v>423</v>
      </c>
      <c r="S167" s="73">
        <f t="shared" si="36"/>
        <v>407</v>
      </c>
      <c r="T167" s="73">
        <f t="shared" si="37"/>
        <v>1576</v>
      </c>
      <c r="U167" s="72"/>
      <c r="V167" s="75">
        <f t="shared" si="38"/>
        <v>4</v>
      </c>
      <c r="W167" s="75">
        <f t="shared" si="39"/>
        <v>4.0003782863627766</v>
      </c>
      <c r="X167" s="75">
        <f t="shared" si="40"/>
        <v>3.9980353634577601</v>
      </c>
      <c r="Y167" s="75">
        <f t="shared" si="41"/>
        <v>3.9995939498528066</v>
      </c>
    </row>
    <row r="168" spans="1:25" x14ac:dyDescent="0.3">
      <c r="A168" t="s">
        <v>623</v>
      </c>
      <c r="B168" t="s">
        <v>205</v>
      </c>
      <c r="C168" s="71">
        <v>2</v>
      </c>
      <c r="D168" s="69" t="s">
        <v>1065</v>
      </c>
      <c r="E168" s="69">
        <v>19342</v>
      </c>
      <c r="F168" s="69">
        <v>11960</v>
      </c>
      <c r="G168" s="69">
        <v>9312</v>
      </c>
      <c r="H168" s="69">
        <f t="shared" si="28"/>
        <v>40614</v>
      </c>
      <c r="I168" s="69">
        <f t="shared" si="29"/>
        <v>20116</v>
      </c>
      <c r="J168" s="69">
        <f t="shared" si="30"/>
        <v>12438</v>
      </c>
      <c r="K168" s="69">
        <f t="shared" si="31"/>
        <v>9684</v>
      </c>
      <c r="L168" s="69">
        <f t="shared" si="32"/>
        <v>12438</v>
      </c>
      <c r="M168" s="72">
        <f t="shared" si="33"/>
        <v>42238</v>
      </c>
      <c r="Q168" s="73">
        <f t="shared" si="34"/>
        <v>774</v>
      </c>
      <c r="R168" s="73">
        <f t="shared" si="35"/>
        <v>478</v>
      </c>
      <c r="S168" s="73">
        <f t="shared" si="36"/>
        <v>372</v>
      </c>
      <c r="T168" s="73">
        <f t="shared" si="37"/>
        <v>1624</v>
      </c>
      <c r="U168" s="72"/>
      <c r="V168" s="75">
        <f t="shared" si="38"/>
        <v>4.0016544307724127</v>
      </c>
      <c r="W168" s="75">
        <f t="shared" si="39"/>
        <v>3.9966555183946491</v>
      </c>
      <c r="X168" s="75">
        <f t="shared" si="40"/>
        <v>3.9948453608247418</v>
      </c>
      <c r="Y168" s="75">
        <f t="shared" si="41"/>
        <v>3.9986211651154777</v>
      </c>
    </row>
    <row r="169" spans="1:25" x14ac:dyDescent="0.3">
      <c r="A169" t="s">
        <v>624</v>
      </c>
      <c r="B169" t="s">
        <v>207</v>
      </c>
      <c r="C169" s="71">
        <v>2</v>
      </c>
      <c r="D169" s="69" t="s">
        <v>1066</v>
      </c>
      <c r="E169" s="69">
        <v>19585</v>
      </c>
      <c r="F169" s="69">
        <v>11985</v>
      </c>
      <c r="G169" s="69">
        <v>9661</v>
      </c>
      <c r="H169" s="69">
        <f t="shared" si="28"/>
        <v>41231</v>
      </c>
      <c r="I169" s="69">
        <f t="shared" si="29"/>
        <v>20368</v>
      </c>
      <c r="J169" s="69">
        <f t="shared" si="30"/>
        <v>12464</v>
      </c>
      <c r="K169" s="69">
        <f t="shared" si="31"/>
        <v>10047</v>
      </c>
      <c r="L169" s="69">
        <f t="shared" si="32"/>
        <v>12464</v>
      </c>
      <c r="M169" s="72">
        <f t="shared" si="33"/>
        <v>42879</v>
      </c>
      <c r="Q169" s="73">
        <f t="shared" si="34"/>
        <v>783</v>
      </c>
      <c r="R169" s="73">
        <f t="shared" si="35"/>
        <v>479</v>
      </c>
      <c r="S169" s="73">
        <f t="shared" si="36"/>
        <v>386</v>
      </c>
      <c r="T169" s="73">
        <f t="shared" si="37"/>
        <v>1648</v>
      </c>
      <c r="U169" s="72"/>
      <c r="V169" s="75">
        <f t="shared" si="38"/>
        <v>3.9979576206280316</v>
      </c>
      <c r="W169" s="75">
        <f t="shared" si="39"/>
        <v>3.9966624947851486</v>
      </c>
      <c r="X169" s="75">
        <f t="shared" si="40"/>
        <v>3.9954456060449228</v>
      </c>
      <c r="Y169" s="75">
        <f t="shared" si="41"/>
        <v>3.9969925541461526</v>
      </c>
    </row>
    <row r="170" spans="1:25" x14ac:dyDescent="0.3">
      <c r="A170" t="s">
        <v>625</v>
      </c>
      <c r="B170" t="s">
        <v>209</v>
      </c>
      <c r="C170" s="71">
        <v>2</v>
      </c>
      <c r="D170" s="69" t="s">
        <v>1067</v>
      </c>
      <c r="E170" s="69">
        <v>17929</v>
      </c>
      <c r="F170" s="69">
        <v>9914</v>
      </c>
      <c r="G170" s="69">
        <v>9165</v>
      </c>
      <c r="H170" s="69">
        <f t="shared" si="28"/>
        <v>37008</v>
      </c>
      <c r="I170" s="69">
        <f t="shared" si="29"/>
        <v>18646</v>
      </c>
      <c r="J170" s="69">
        <f t="shared" si="30"/>
        <v>10311</v>
      </c>
      <c r="K170" s="69">
        <f t="shared" si="31"/>
        <v>9532</v>
      </c>
      <c r="L170" s="69">
        <f t="shared" si="32"/>
        <v>10311</v>
      </c>
      <c r="M170" s="72">
        <f t="shared" si="33"/>
        <v>38489</v>
      </c>
      <c r="Q170" s="73">
        <f t="shared" si="34"/>
        <v>717</v>
      </c>
      <c r="R170" s="73">
        <f t="shared" si="35"/>
        <v>397</v>
      </c>
      <c r="S170" s="73">
        <f t="shared" si="36"/>
        <v>367</v>
      </c>
      <c r="T170" s="73">
        <f t="shared" si="37"/>
        <v>1481</v>
      </c>
      <c r="U170" s="72"/>
      <c r="V170" s="75">
        <f t="shared" si="38"/>
        <v>3.9991075910536003</v>
      </c>
      <c r="W170" s="75">
        <f t="shared" si="39"/>
        <v>4.0044381682469234</v>
      </c>
      <c r="X170" s="75">
        <f t="shared" si="40"/>
        <v>4.004364429896345</v>
      </c>
      <c r="Y170" s="75">
        <f t="shared" si="41"/>
        <v>4.0018374405533939</v>
      </c>
    </row>
    <row r="171" spans="1:25" x14ac:dyDescent="0.3">
      <c r="A171" t="s">
        <v>626</v>
      </c>
      <c r="B171" t="s">
        <v>211</v>
      </c>
      <c r="C171" s="71">
        <v>2</v>
      </c>
      <c r="D171" s="69" t="s">
        <v>1068</v>
      </c>
      <c r="E171" s="69">
        <v>18650</v>
      </c>
      <c r="F171" s="69">
        <v>10574</v>
      </c>
      <c r="G171" s="69">
        <v>10180</v>
      </c>
      <c r="H171" s="69">
        <f t="shared" si="28"/>
        <v>39404</v>
      </c>
      <c r="I171" s="69">
        <f t="shared" si="29"/>
        <v>19396</v>
      </c>
      <c r="J171" s="69">
        <f t="shared" si="30"/>
        <v>10997</v>
      </c>
      <c r="K171" s="69">
        <f t="shared" si="31"/>
        <v>10587</v>
      </c>
      <c r="L171" s="69">
        <f t="shared" si="32"/>
        <v>10997</v>
      </c>
      <c r="M171" s="72">
        <f t="shared" si="33"/>
        <v>40980</v>
      </c>
      <c r="Q171" s="73">
        <f t="shared" si="34"/>
        <v>746</v>
      </c>
      <c r="R171" s="73">
        <f t="shared" si="35"/>
        <v>423</v>
      </c>
      <c r="S171" s="73">
        <f t="shared" si="36"/>
        <v>407</v>
      </c>
      <c r="T171" s="73">
        <f t="shared" si="37"/>
        <v>1576</v>
      </c>
      <c r="U171" s="72"/>
      <c r="V171" s="75">
        <f t="shared" si="38"/>
        <v>4</v>
      </c>
      <c r="W171" s="75">
        <f t="shared" si="39"/>
        <v>4.0003782863627766</v>
      </c>
      <c r="X171" s="75">
        <f t="shared" si="40"/>
        <v>3.9980353634577601</v>
      </c>
      <c r="Y171" s="75">
        <f t="shared" si="41"/>
        <v>3.9995939498528066</v>
      </c>
    </row>
    <row r="172" spans="1:25" x14ac:dyDescent="0.3">
      <c r="A172" t="s">
        <v>627</v>
      </c>
      <c r="B172" t="s">
        <v>213</v>
      </c>
      <c r="C172" s="71">
        <v>2</v>
      </c>
      <c r="D172" s="69" t="s">
        <v>1069</v>
      </c>
      <c r="E172" s="69">
        <v>11336</v>
      </c>
      <c r="F172" s="69">
        <v>5921</v>
      </c>
      <c r="G172" s="69">
        <v>2817</v>
      </c>
      <c r="H172" s="69">
        <f t="shared" si="28"/>
        <v>20074</v>
      </c>
      <c r="I172" s="69">
        <f t="shared" si="29"/>
        <v>11789</v>
      </c>
      <c r="J172" s="69">
        <f t="shared" si="30"/>
        <v>6158</v>
      </c>
      <c r="K172" s="69">
        <f t="shared" si="31"/>
        <v>2930</v>
      </c>
      <c r="L172" s="69">
        <f t="shared" si="32"/>
        <v>6368</v>
      </c>
      <c r="M172" s="72">
        <f t="shared" si="33"/>
        <v>21087</v>
      </c>
      <c r="N172">
        <v>210</v>
      </c>
      <c r="Q172" s="73">
        <f t="shared" si="34"/>
        <v>453</v>
      </c>
      <c r="R172" s="73">
        <f t="shared" si="35"/>
        <v>447</v>
      </c>
      <c r="S172" s="73">
        <f t="shared" si="36"/>
        <v>113</v>
      </c>
      <c r="T172" s="73">
        <f t="shared" si="37"/>
        <v>1013</v>
      </c>
      <c r="U172" s="72"/>
      <c r="V172" s="75">
        <f t="shared" si="38"/>
        <v>3.9961185603387439</v>
      </c>
      <c r="W172" s="75">
        <f t="shared" si="39"/>
        <v>7.549400439115014</v>
      </c>
      <c r="X172" s="75">
        <f t="shared" si="40"/>
        <v>4.0113596024139158</v>
      </c>
      <c r="Y172" s="75">
        <f t="shared" si="41"/>
        <v>5.0463285842383181</v>
      </c>
    </row>
    <row r="173" spans="1:25" x14ac:dyDescent="0.3">
      <c r="A173" t="s">
        <v>628</v>
      </c>
      <c r="B173" t="s">
        <v>215</v>
      </c>
      <c r="C173" s="71">
        <v>2</v>
      </c>
      <c r="D173" s="69" t="s">
        <v>1070</v>
      </c>
      <c r="E173" s="69">
        <v>11164</v>
      </c>
      <c r="F173" s="69">
        <v>5799</v>
      </c>
      <c r="G173" s="69">
        <v>2139</v>
      </c>
      <c r="H173" s="69">
        <f t="shared" si="28"/>
        <v>19102</v>
      </c>
      <c r="I173" s="69">
        <f t="shared" si="29"/>
        <v>11611</v>
      </c>
      <c r="J173" s="69">
        <f t="shared" si="30"/>
        <v>6031</v>
      </c>
      <c r="K173" s="69">
        <f t="shared" si="31"/>
        <v>2225</v>
      </c>
      <c r="L173" s="69">
        <f t="shared" si="32"/>
        <v>6236</v>
      </c>
      <c r="M173" s="72">
        <f t="shared" si="33"/>
        <v>20072</v>
      </c>
      <c r="N173">
        <v>205</v>
      </c>
      <c r="Q173" s="73">
        <f t="shared" si="34"/>
        <v>447</v>
      </c>
      <c r="R173" s="73">
        <f t="shared" si="35"/>
        <v>437</v>
      </c>
      <c r="S173" s="73">
        <f t="shared" si="36"/>
        <v>86</v>
      </c>
      <c r="T173" s="73">
        <f t="shared" si="37"/>
        <v>970</v>
      </c>
      <c r="U173" s="72"/>
      <c r="V173" s="75">
        <f t="shared" si="38"/>
        <v>4.0039412396990324</v>
      </c>
      <c r="W173" s="75">
        <f t="shared" si="39"/>
        <v>7.5357820313847217</v>
      </c>
      <c r="X173" s="75">
        <f t="shared" si="40"/>
        <v>4.0205703599812992</v>
      </c>
      <c r="Y173" s="75">
        <f t="shared" si="41"/>
        <v>5.0780023034237249</v>
      </c>
    </row>
    <row r="174" spans="1:25" x14ac:dyDescent="0.3">
      <c r="A174" t="s">
        <v>629</v>
      </c>
      <c r="B174" t="s">
        <v>217</v>
      </c>
      <c r="C174" s="71">
        <v>2</v>
      </c>
      <c r="D174" s="69" t="s">
        <v>1071</v>
      </c>
      <c r="E174" s="69">
        <v>9628</v>
      </c>
      <c r="F174" s="69">
        <v>5426</v>
      </c>
      <c r="G174" s="69">
        <v>1772</v>
      </c>
      <c r="H174" s="69">
        <f t="shared" si="28"/>
        <v>16826</v>
      </c>
      <c r="I174" s="69">
        <f t="shared" si="29"/>
        <v>10013</v>
      </c>
      <c r="J174" s="69">
        <f t="shared" si="30"/>
        <v>5643</v>
      </c>
      <c r="K174" s="69">
        <f t="shared" si="31"/>
        <v>1843</v>
      </c>
      <c r="L174" s="69">
        <f t="shared" si="32"/>
        <v>5843</v>
      </c>
      <c r="M174" s="72">
        <f t="shared" si="33"/>
        <v>17699</v>
      </c>
      <c r="N174">
        <v>200</v>
      </c>
      <c r="Q174" s="73">
        <f t="shared" si="34"/>
        <v>385</v>
      </c>
      <c r="R174" s="73">
        <f t="shared" si="35"/>
        <v>417</v>
      </c>
      <c r="S174" s="73">
        <f t="shared" si="36"/>
        <v>71</v>
      </c>
      <c r="T174" s="73">
        <f t="shared" si="37"/>
        <v>873</v>
      </c>
      <c r="U174" s="72"/>
      <c r="V174" s="75">
        <f t="shared" si="38"/>
        <v>3.9987536352305773</v>
      </c>
      <c r="W174" s="75">
        <f t="shared" si="39"/>
        <v>7.6852193144120893</v>
      </c>
      <c r="X174" s="75">
        <f t="shared" si="40"/>
        <v>4.006772009029345</v>
      </c>
      <c r="Y174" s="75">
        <f t="shared" si="41"/>
        <v>5.1883989064542968</v>
      </c>
    </row>
    <row r="175" spans="1:25" x14ac:dyDescent="0.3">
      <c r="A175" t="s">
        <v>630</v>
      </c>
      <c r="B175" t="s">
        <v>219</v>
      </c>
      <c r="C175" s="71">
        <v>2</v>
      </c>
      <c r="D175" s="69" t="s">
        <v>1072</v>
      </c>
      <c r="E175" s="69">
        <v>11164</v>
      </c>
      <c r="F175" s="69">
        <v>5799</v>
      </c>
      <c r="G175" s="69">
        <v>2139</v>
      </c>
      <c r="H175" s="69">
        <f t="shared" si="28"/>
        <v>19102</v>
      </c>
      <c r="I175" s="69">
        <f t="shared" si="29"/>
        <v>11611</v>
      </c>
      <c r="J175" s="69">
        <f t="shared" si="30"/>
        <v>6031</v>
      </c>
      <c r="K175" s="69">
        <f t="shared" si="31"/>
        <v>2225</v>
      </c>
      <c r="L175" s="69">
        <f t="shared" si="32"/>
        <v>6236</v>
      </c>
      <c r="M175" s="72">
        <f t="shared" si="33"/>
        <v>20072</v>
      </c>
      <c r="N175">
        <v>205</v>
      </c>
      <c r="Q175" s="73">
        <f t="shared" si="34"/>
        <v>447</v>
      </c>
      <c r="R175" s="73">
        <f t="shared" si="35"/>
        <v>437</v>
      </c>
      <c r="S175" s="73">
        <f t="shared" si="36"/>
        <v>86</v>
      </c>
      <c r="T175" s="73">
        <f t="shared" si="37"/>
        <v>970</v>
      </c>
      <c r="U175" s="72"/>
      <c r="V175" s="75">
        <f t="shared" si="38"/>
        <v>4.0039412396990324</v>
      </c>
      <c r="W175" s="75">
        <f t="shared" si="39"/>
        <v>7.5357820313847217</v>
      </c>
      <c r="X175" s="75">
        <f t="shared" si="40"/>
        <v>4.0205703599812992</v>
      </c>
      <c r="Y175" s="75">
        <f t="shared" si="41"/>
        <v>5.0780023034237249</v>
      </c>
    </row>
    <row r="176" spans="1:25" x14ac:dyDescent="0.3">
      <c r="A176" t="s">
        <v>631</v>
      </c>
      <c r="B176" t="s">
        <v>221</v>
      </c>
      <c r="C176" s="71">
        <v>2</v>
      </c>
      <c r="D176" s="69" t="s">
        <v>1073</v>
      </c>
      <c r="E176" s="69">
        <v>10888</v>
      </c>
      <c r="F176" s="69">
        <v>5662</v>
      </c>
      <c r="G176" s="69">
        <v>2303</v>
      </c>
      <c r="H176" s="69">
        <f t="shared" si="28"/>
        <v>18853</v>
      </c>
      <c r="I176" s="69">
        <f t="shared" si="29"/>
        <v>11324</v>
      </c>
      <c r="J176" s="69">
        <f t="shared" si="30"/>
        <v>5888</v>
      </c>
      <c r="K176" s="69">
        <f t="shared" si="31"/>
        <v>2395</v>
      </c>
      <c r="L176" s="69">
        <f t="shared" si="32"/>
        <v>6093</v>
      </c>
      <c r="M176" s="72">
        <f t="shared" si="33"/>
        <v>19812</v>
      </c>
      <c r="N176">
        <v>205</v>
      </c>
      <c r="Q176" s="73">
        <f t="shared" si="34"/>
        <v>436</v>
      </c>
      <c r="R176" s="73">
        <f t="shared" si="35"/>
        <v>431</v>
      </c>
      <c r="S176" s="73">
        <f t="shared" si="36"/>
        <v>92</v>
      </c>
      <c r="T176" s="73">
        <f t="shared" si="37"/>
        <v>959</v>
      </c>
      <c r="U176" s="72"/>
      <c r="V176" s="75">
        <f t="shared" si="38"/>
        <v>4.0044085231447468</v>
      </c>
      <c r="W176" s="75">
        <f t="shared" si="39"/>
        <v>7.6121511833274464</v>
      </c>
      <c r="X176" s="75">
        <f t="shared" si="40"/>
        <v>3.9947894051237518</v>
      </c>
      <c r="Y176" s="75">
        <f t="shared" si="41"/>
        <v>5.0867235983663077</v>
      </c>
    </row>
    <row r="177" spans="1:25" x14ac:dyDescent="0.3">
      <c r="A177" t="s">
        <v>632</v>
      </c>
      <c r="B177" t="s">
        <v>223</v>
      </c>
      <c r="C177" s="71">
        <v>2</v>
      </c>
      <c r="D177" s="69" t="s">
        <v>1074</v>
      </c>
      <c r="E177" s="69">
        <v>9411</v>
      </c>
      <c r="F177" s="69">
        <v>3861</v>
      </c>
      <c r="G177" s="69">
        <v>1779</v>
      </c>
      <c r="H177" s="69">
        <f t="shared" si="28"/>
        <v>15051</v>
      </c>
      <c r="I177" s="69">
        <f t="shared" si="29"/>
        <v>9787</v>
      </c>
      <c r="J177" s="69">
        <f t="shared" si="30"/>
        <v>4015</v>
      </c>
      <c r="K177" s="69">
        <f t="shared" si="31"/>
        <v>1850</v>
      </c>
      <c r="L177" s="69">
        <f t="shared" si="32"/>
        <v>4210</v>
      </c>
      <c r="M177" s="72">
        <f t="shared" si="33"/>
        <v>15847</v>
      </c>
      <c r="N177">
        <v>195</v>
      </c>
      <c r="Q177" s="73">
        <f t="shared" si="34"/>
        <v>376</v>
      </c>
      <c r="R177" s="73">
        <f t="shared" si="35"/>
        <v>349</v>
      </c>
      <c r="S177" s="73">
        <f t="shared" si="36"/>
        <v>71</v>
      </c>
      <c r="T177" s="73">
        <f t="shared" si="37"/>
        <v>796</v>
      </c>
      <c r="U177" s="72"/>
      <c r="V177" s="75">
        <f t="shared" si="38"/>
        <v>3.9953246201253854</v>
      </c>
      <c r="W177" s="75">
        <f t="shared" si="39"/>
        <v>9.0391090391090394</v>
      </c>
      <c r="X177" s="75">
        <f t="shared" si="40"/>
        <v>3.9910061832490165</v>
      </c>
      <c r="Y177" s="75">
        <f t="shared" si="41"/>
        <v>5.2886851372001855</v>
      </c>
    </row>
    <row r="178" spans="1:25" x14ac:dyDescent="0.3">
      <c r="A178" t="s">
        <v>633</v>
      </c>
      <c r="B178" t="s">
        <v>225</v>
      </c>
      <c r="C178" s="71">
        <v>2</v>
      </c>
      <c r="D178" s="69" t="s">
        <v>1075</v>
      </c>
      <c r="E178" s="69">
        <v>9411</v>
      </c>
      <c r="F178" s="69">
        <v>4786</v>
      </c>
      <c r="G178" s="69">
        <v>1774</v>
      </c>
      <c r="H178" s="69">
        <f t="shared" si="28"/>
        <v>15971</v>
      </c>
      <c r="I178" s="69">
        <f t="shared" si="29"/>
        <v>9787</v>
      </c>
      <c r="J178" s="69">
        <f t="shared" si="30"/>
        <v>4977</v>
      </c>
      <c r="K178" s="69">
        <f t="shared" si="31"/>
        <v>1845</v>
      </c>
      <c r="L178" s="69">
        <f t="shared" si="32"/>
        <v>5172</v>
      </c>
      <c r="M178" s="72">
        <f t="shared" si="33"/>
        <v>16804</v>
      </c>
      <c r="N178">
        <v>195</v>
      </c>
      <c r="Q178" s="73">
        <f t="shared" si="34"/>
        <v>376</v>
      </c>
      <c r="R178" s="73">
        <f t="shared" si="35"/>
        <v>386</v>
      </c>
      <c r="S178" s="73">
        <f t="shared" si="36"/>
        <v>71</v>
      </c>
      <c r="T178" s="73">
        <f t="shared" si="37"/>
        <v>833</v>
      </c>
      <c r="U178" s="72"/>
      <c r="V178" s="75">
        <f t="shared" si="38"/>
        <v>3.9953246201253854</v>
      </c>
      <c r="W178" s="75">
        <f t="shared" si="39"/>
        <v>8.0651901379022153</v>
      </c>
      <c r="X178" s="75">
        <f t="shared" si="40"/>
        <v>4.0022547914317927</v>
      </c>
      <c r="Y178" s="75">
        <f t="shared" si="41"/>
        <v>5.2157034625258278</v>
      </c>
    </row>
    <row r="179" spans="1:25" x14ac:dyDescent="0.3">
      <c r="A179" t="s">
        <v>634</v>
      </c>
      <c r="B179" t="s">
        <v>227</v>
      </c>
      <c r="C179" s="71">
        <v>2</v>
      </c>
      <c r="D179" s="69" t="s">
        <v>1076</v>
      </c>
      <c r="E179" s="69">
        <v>16044</v>
      </c>
      <c r="F179" s="69">
        <v>8786</v>
      </c>
      <c r="G179" s="69">
        <v>6026</v>
      </c>
      <c r="H179" s="69">
        <f t="shared" si="28"/>
        <v>30856</v>
      </c>
      <c r="I179" s="69">
        <f t="shared" si="29"/>
        <v>16686</v>
      </c>
      <c r="J179" s="69">
        <f t="shared" si="30"/>
        <v>9137</v>
      </c>
      <c r="K179" s="69">
        <f t="shared" si="31"/>
        <v>6267</v>
      </c>
      <c r="L179" s="69">
        <f t="shared" si="32"/>
        <v>9137</v>
      </c>
      <c r="M179" s="72">
        <f t="shared" si="33"/>
        <v>32090</v>
      </c>
      <c r="Q179" s="73">
        <f t="shared" si="34"/>
        <v>642</v>
      </c>
      <c r="R179" s="73">
        <f t="shared" si="35"/>
        <v>351</v>
      </c>
      <c r="S179" s="73">
        <f t="shared" si="36"/>
        <v>241</v>
      </c>
      <c r="T179" s="73">
        <f t="shared" si="37"/>
        <v>1234</v>
      </c>
      <c r="U179" s="72"/>
      <c r="V179" s="75">
        <f t="shared" si="38"/>
        <v>4.0014958863126404</v>
      </c>
      <c r="W179" s="75">
        <f t="shared" si="39"/>
        <v>3.9949920327794217</v>
      </c>
      <c r="X179" s="75">
        <f t="shared" si="40"/>
        <v>3.9993362097577165</v>
      </c>
      <c r="Y179" s="75">
        <f t="shared" si="41"/>
        <v>3.9992221934145706</v>
      </c>
    </row>
    <row r="180" spans="1:25" x14ac:dyDescent="0.3">
      <c r="A180" t="s">
        <v>635</v>
      </c>
      <c r="B180" t="s">
        <v>229</v>
      </c>
      <c r="C180" s="71">
        <v>2</v>
      </c>
      <c r="D180" s="69" t="s">
        <v>1077</v>
      </c>
      <c r="E180" s="69">
        <v>17024</v>
      </c>
      <c r="F180" s="69">
        <v>8230</v>
      </c>
      <c r="G180" s="69">
        <v>7139</v>
      </c>
      <c r="H180" s="69">
        <f t="shared" si="28"/>
        <v>32393</v>
      </c>
      <c r="I180" s="69">
        <f t="shared" si="29"/>
        <v>17705</v>
      </c>
      <c r="J180" s="69">
        <f t="shared" si="30"/>
        <v>8559</v>
      </c>
      <c r="K180" s="69">
        <f t="shared" si="31"/>
        <v>7425</v>
      </c>
      <c r="L180" s="69">
        <f t="shared" si="32"/>
        <v>8559</v>
      </c>
      <c r="M180" s="72">
        <f t="shared" si="33"/>
        <v>33689</v>
      </c>
      <c r="Q180" s="73">
        <f t="shared" si="34"/>
        <v>681</v>
      </c>
      <c r="R180" s="73">
        <f t="shared" si="35"/>
        <v>329</v>
      </c>
      <c r="S180" s="73">
        <f t="shared" si="36"/>
        <v>286</v>
      </c>
      <c r="T180" s="73">
        <f t="shared" si="37"/>
        <v>1296</v>
      </c>
      <c r="U180" s="72"/>
      <c r="V180" s="75">
        <f t="shared" si="38"/>
        <v>4.0002349624060152</v>
      </c>
      <c r="W180" s="75">
        <f t="shared" si="39"/>
        <v>3.9975698663426491</v>
      </c>
      <c r="X180" s="75">
        <f t="shared" si="40"/>
        <v>4.0061633281972266</v>
      </c>
      <c r="Y180" s="75">
        <f t="shared" si="41"/>
        <v>4.000864384280554</v>
      </c>
    </row>
    <row r="181" spans="1:25" x14ac:dyDescent="0.3">
      <c r="A181" t="s">
        <v>636</v>
      </c>
      <c r="B181" t="s">
        <v>231</v>
      </c>
      <c r="C181" s="71">
        <v>2</v>
      </c>
      <c r="D181" s="69" t="s">
        <v>1078</v>
      </c>
      <c r="E181" s="69">
        <v>17741</v>
      </c>
      <c r="F181" s="69">
        <v>8355</v>
      </c>
      <c r="G181" s="69">
        <v>7422</v>
      </c>
      <c r="H181" s="69">
        <f t="shared" si="28"/>
        <v>33518</v>
      </c>
      <c r="I181" s="69">
        <f t="shared" si="29"/>
        <v>18451</v>
      </c>
      <c r="J181" s="69">
        <f t="shared" si="30"/>
        <v>8689</v>
      </c>
      <c r="K181" s="69">
        <f t="shared" si="31"/>
        <v>7719</v>
      </c>
      <c r="L181" s="69">
        <f t="shared" si="32"/>
        <v>8689</v>
      </c>
      <c r="M181" s="72">
        <f t="shared" si="33"/>
        <v>34859</v>
      </c>
      <c r="Q181" s="73">
        <f t="shared" si="34"/>
        <v>710</v>
      </c>
      <c r="R181" s="73">
        <f t="shared" si="35"/>
        <v>334</v>
      </c>
      <c r="S181" s="73">
        <f t="shared" si="36"/>
        <v>297</v>
      </c>
      <c r="T181" s="73">
        <f t="shared" si="37"/>
        <v>1341</v>
      </c>
      <c r="U181" s="72"/>
      <c r="V181" s="75">
        <f t="shared" si="38"/>
        <v>4.0020291979031617</v>
      </c>
      <c r="W181" s="75">
        <f t="shared" si="39"/>
        <v>3.9976062238180732</v>
      </c>
      <c r="X181" s="75">
        <f t="shared" si="40"/>
        <v>4.0016168148746969</v>
      </c>
      <c r="Y181" s="75">
        <f t="shared" si="41"/>
        <v>4.000835372038904</v>
      </c>
    </row>
    <row r="182" spans="1:25" x14ac:dyDescent="0.3">
      <c r="A182" t="s">
        <v>637</v>
      </c>
      <c r="B182" t="s">
        <v>233</v>
      </c>
      <c r="C182" s="71">
        <v>2</v>
      </c>
      <c r="D182" s="69" t="s">
        <v>1079</v>
      </c>
      <c r="E182" s="69">
        <v>18433</v>
      </c>
      <c r="F182" s="69">
        <v>8490</v>
      </c>
      <c r="G182" s="69">
        <v>9122</v>
      </c>
      <c r="H182" s="69">
        <f t="shared" si="28"/>
        <v>36045</v>
      </c>
      <c r="I182" s="69">
        <f t="shared" si="29"/>
        <v>19170</v>
      </c>
      <c r="J182" s="69">
        <f t="shared" si="30"/>
        <v>8830</v>
      </c>
      <c r="K182" s="69">
        <f t="shared" si="31"/>
        <v>9487</v>
      </c>
      <c r="L182" s="69">
        <f t="shared" si="32"/>
        <v>8830</v>
      </c>
      <c r="M182" s="72">
        <f t="shared" si="33"/>
        <v>37487</v>
      </c>
      <c r="Q182" s="73">
        <f t="shared" si="34"/>
        <v>737</v>
      </c>
      <c r="R182" s="73">
        <f t="shared" si="35"/>
        <v>340</v>
      </c>
      <c r="S182" s="73">
        <f t="shared" si="36"/>
        <v>365</v>
      </c>
      <c r="T182" s="73">
        <f t="shared" si="37"/>
        <v>1442</v>
      </c>
      <c r="U182" s="72"/>
      <c r="V182" s="75">
        <f t="shared" si="38"/>
        <v>3.9982639830738345</v>
      </c>
      <c r="W182" s="75">
        <f t="shared" si="39"/>
        <v>4.0047114252061249</v>
      </c>
      <c r="X182" s="75">
        <f t="shared" si="40"/>
        <v>4.0013155009866255</v>
      </c>
      <c r="Y182" s="75">
        <f t="shared" si="41"/>
        <v>4.0005548619780829</v>
      </c>
    </row>
    <row r="183" spans="1:25" x14ac:dyDescent="0.3">
      <c r="A183" t="s">
        <v>638</v>
      </c>
      <c r="B183" t="s">
        <v>235</v>
      </c>
      <c r="C183" s="71">
        <v>2</v>
      </c>
      <c r="D183" s="69" t="s">
        <v>1080</v>
      </c>
      <c r="E183" s="69">
        <v>16044</v>
      </c>
      <c r="F183" s="69">
        <v>9789</v>
      </c>
      <c r="G183" s="69">
        <v>5023</v>
      </c>
      <c r="H183" s="69">
        <f t="shared" si="28"/>
        <v>30856</v>
      </c>
      <c r="I183" s="69">
        <f t="shared" si="29"/>
        <v>16686</v>
      </c>
      <c r="J183" s="69">
        <f t="shared" si="30"/>
        <v>10181</v>
      </c>
      <c r="K183" s="69">
        <f t="shared" si="31"/>
        <v>5224</v>
      </c>
      <c r="L183" s="69">
        <f t="shared" si="32"/>
        <v>10181</v>
      </c>
      <c r="M183" s="72">
        <f t="shared" si="33"/>
        <v>32091</v>
      </c>
      <c r="Q183" s="73">
        <f t="shared" si="34"/>
        <v>642</v>
      </c>
      <c r="R183" s="73">
        <f t="shared" si="35"/>
        <v>392</v>
      </c>
      <c r="S183" s="73">
        <f t="shared" si="36"/>
        <v>201</v>
      </c>
      <c r="T183" s="73">
        <f t="shared" si="37"/>
        <v>1235</v>
      </c>
      <c r="U183" s="72"/>
      <c r="V183" s="75">
        <f t="shared" si="38"/>
        <v>4.0014958863126404</v>
      </c>
      <c r="W183" s="75">
        <f t="shared" si="39"/>
        <v>4.0044948411482277</v>
      </c>
      <c r="X183" s="75">
        <f t="shared" si="40"/>
        <v>4.0015926737009755</v>
      </c>
      <c r="Y183" s="75">
        <f t="shared" si="41"/>
        <v>4.0024630541871922</v>
      </c>
    </row>
    <row r="184" spans="1:25" x14ac:dyDescent="0.3">
      <c r="A184" t="s">
        <v>639</v>
      </c>
      <c r="B184" t="s">
        <v>237</v>
      </c>
      <c r="C184" s="71">
        <v>2</v>
      </c>
      <c r="D184" s="69" t="s">
        <v>1081</v>
      </c>
      <c r="E184" s="69">
        <v>15154</v>
      </c>
      <c r="F184" s="69">
        <v>7358</v>
      </c>
      <c r="G184" s="69">
        <v>5642</v>
      </c>
      <c r="H184" s="69">
        <f t="shared" si="28"/>
        <v>28154</v>
      </c>
      <c r="I184" s="69">
        <f t="shared" si="29"/>
        <v>15760</v>
      </c>
      <c r="J184" s="69">
        <f t="shared" si="30"/>
        <v>7652</v>
      </c>
      <c r="K184" s="69">
        <f t="shared" si="31"/>
        <v>5868</v>
      </c>
      <c r="L184" s="69">
        <f t="shared" si="32"/>
        <v>7837</v>
      </c>
      <c r="M184" s="72">
        <f t="shared" si="33"/>
        <v>29465</v>
      </c>
      <c r="N184">
        <v>185</v>
      </c>
      <c r="Q184" s="73">
        <f t="shared" si="34"/>
        <v>606</v>
      </c>
      <c r="R184" s="73">
        <f t="shared" si="35"/>
        <v>479</v>
      </c>
      <c r="S184" s="73">
        <f t="shared" si="36"/>
        <v>226</v>
      </c>
      <c r="T184" s="73">
        <f t="shared" si="37"/>
        <v>1311</v>
      </c>
      <c r="U184" s="72"/>
      <c r="V184" s="75">
        <f t="shared" si="38"/>
        <v>3.9989441731556026</v>
      </c>
      <c r="W184" s="75">
        <f t="shared" si="39"/>
        <v>6.5099211742321277</v>
      </c>
      <c r="X184" s="75">
        <f t="shared" si="40"/>
        <v>4.0056717476072308</v>
      </c>
      <c r="Y184" s="75">
        <f t="shared" si="41"/>
        <v>4.6565319315195</v>
      </c>
    </row>
    <row r="185" spans="1:25" x14ac:dyDescent="0.3">
      <c r="A185" t="s">
        <v>640</v>
      </c>
      <c r="B185" t="s">
        <v>239</v>
      </c>
      <c r="C185" s="71">
        <v>2</v>
      </c>
      <c r="D185" s="69" t="s">
        <v>1082</v>
      </c>
      <c r="E185" s="69">
        <v>15334</v>
      </c>
      <c r="F185" s="69">
        <v>7021</v>
      </c>
      <c r="G185" s="69">
        <v>6967</v>
      </c>
      <c r="H185" s="69">
        <f t="shared" si="28"/>
        <v>29322</v>
      </c>
      <c r="I185" s="69">
        <f t="shared" si="29"/>
        <v>15947</v>
      </c>
      <c r="J185" s="69">
        <f t="shared" si="30"/>
        <v>7302</v>
      </c>
      <c r="K185" s="69">
        <f t="shared" si="31"/>
        <v>7246</v>
      </c>
      <c r="L185" s="69">
        <f t="shared" si="32"/>
        <v>7487</v>
      </c>
      <c r="M185" s="72">
        <f t="shared" si="33"/>
        <v>30680</v>
      </c>
      <c r="N185">
        <v>185</v>
      </c>
      <c r="Q185" s="73">
        <f t="shared" si="34"/>
        <v>613</v>
      </c>
      <c r="R185" s="73">
        <f t="shared" si="35"/>
        <v>466</v>
      </c>
      <c r="S185" s="73">
        <f t="shared" si="36"/>
        <v>279</v>
      </c>
      <c r="T185" s="73">
        <f t="shared" si="37"/>
        <v>1358</v>
      </c>
      <c r="U185" s="72"/>
      <c r="V185" s="75">
        <f t="shared" si="38"/>
        <v>3.9976522759880009</v>
      </c>
      <c r="W185" s="75">
        <f t="shared" si="39"/>
        <v>6.6372311636519026</v>
      </c>
      <c r="X185" s="75">
        <f t="shared" si="40"/>
        <v>4.0045930816707331</v>
      </c>
      <c r="Y185" s="75">
        <f t="shared" si="41"/>
        <v>4.6313348339131029</v>
      </c>
    </row>
    <row r="186" spans="1:25" x14ac:dyDescent="0.3">
      <c r="A186" t="s">
        <v>641</v>
      </c>
      <c r="B186" t="s">
        <v>241</v>
      </c>
      <c r="C186" s="71">
        <v>2</v>
      </c>
      <c r="D186" s="69" t="s">
        <v>1083</v>
      </c>
      <c r="E186" s="69">
        <v>15759</v>
      </c>
      <c r="F186" s="69">
        <v>8015</v>
      </c>
      <c r="G186" s="69">
        <v>6496</v>
      </c>
      <c r="H186" s="69">
        <f t="shared" si="28"/>
        <v>30270</v>
      </c>
      <c r="I186" s="69">
        <f t="shared" si="29"/>
        <v>16389</v>
      </c>
      <c r="J186" s="69">
        <f t="shared" si="30"/>
        <v>8336</v>
      </c>
      <c r="K186" s="69">
        <f t="shared" si="31"/>
        <v>6756</v>
      </c>
      <c r="L186" s="69">
        <f t="shared" si="32"/>
        <v>8336</v>
      </c>
      <c r="M186" s="72">
        <f t="shared" si="33"/>
        <v>31481</v>
      </c>
      <c r="Q186" s="73">
        <f t="shared" si="34"/>
        <v>630</v>
      </c>
      <c r="R186" s="73">
        <f t="shared" si="35"/>
        <v>321</v>
      </c>
      <c r="S186" s="73">
        <f t="shared" si="36"/>
        <v>260</v>
      </c>
      <c r="T186" s="73">
        <f t="shared" si="37"/>
        <v>1211</v>
      </c>
      <c r="U186" s="72"/>
      <c r="V186" s="75">
        <f t="shared" si="38"/>
        <v>3.9977155910908051</v>
      </c>
      <c r="W186" s="75">
        <f t="shared" si="39"/>
        <v>4.0049906425452271</v>
      </c>
      <c r="X186" s="75">
        <f t="shared" si="40"/>
        <v>4.0024630541871922</v>
      </c>
      <c r="Y186" s="75">
        <f t="shared" si="41"/>
        <v>4.0006607201850013</v>
      </c>
    </row>
    <row r="187" spans="1:25" x14ac:dyDescent="0.3">
      <c r="A187" t="s">
        <v>642</v>
      </c>
      <c r="B187" t="s">
        <v>243</v>
      </c>
      <c r="C187" s="71">
        <v>2</v>
      </c>
      <c r="D187" s="69" t="s">
        <v>1084</v>
      </c>
      <c r="E187" s="69">
        <v>16846</v>
      </c>
      <c r="F187" s="69">
        <v>8376</v>
      </c>
      <c r="G187" s="69">
        <v>6948</v>
      </c>
      <c r="H187" s="69">
        <f t="shared" si="28"/>
        <v>32170</v>
      </c>
      <c r="I187" s="69">
        <f t="shared" si="29"/>
        <v>17520</v>
      </c>
      <c r="J187" s="69">
        <f t="shared" si="30"/>
        <v>8711</v>
      </c>
      <c r="K187" s="69">
        <f t="shared" si="31"/>
        <v>7226</v>
      </c>
      <c r="L187" s="69">
        <f t="shared" si="32"/>
        <v>8711</v>
      </c>
      <c r="M187" s="72">
        <f t="shared" si="33"/>
        <v>33457</v>
      </c>
      <c r="Q187" s="73">
        <f t="shared" si="34"/>
        <v>674</v>
      </c>
      <c r="R187" s="73">
        <f t="shared" si="35"/>
        <v>335</v>
      </c>
      <c r="S187" s="73">
        <f t="shared" si="36"/>
        <v>278</v>
      </c>
      <c r="T187" s="73">
        <f t="shared" si="37"/>
        <v>1287</v>
      </c>
      <c r="U187" s="72"/>
      <c r="V187" s="75">
        <f t="shared" si="38"/>
        <v>4.0009497803632907</v>
      </c>
      <c r="W187" s="75">
        <f t="shared" si="39"/>
        <v>3.9995224450811842</v>
      </c>
      <c r="X187" s="75">
        <f t="shared" si="40"/>
        <v>4.001151410477835</v>
      </c>
      <c r="Y187" s="75">
        <f t="shared" si="41"/>
        <v>4.0006216972334476</v>
      </c>
    </row>
    <row r="188" spans="1:25" x14ac:dyDescent="0.3">
      <c r="A188" t="s">
        <v>643</v>
      </c>
      <c r="B188" t="s">
        <v>245</v>
      </c>
      <c r="C188" s="71">
        <v>2</v>
      </c>
      <c r="D188" s="69" t="s">
        <v>1085</v>
      </c>
      <c r="E188" s="69">
        <v>16044</v>
      </c>
      <c r="F188" s="69">
        <v>9789</v>
      </c>
      <c r="G188" s="69">
        <v>5023</v>
      </c>
      <c r="H188" s="69">
        <f t="shared" si="28"/>
        <v>30856</v>
      </c>
      <c r="I188" s="69">
        <f t="shared" si="29"/>
        <v>16686</v>
      </c>
      <c r="J188" s="69">
        <f t="shared" si="30"/>
        <v>10181</v>
      </c>
      <c r="K188" s="69">
        <f t="shared" si="31"/>
        <v>5224</v>
      </c>
      <c r="L188" s="69">
        <f t="shared" si="32"/>
        <v>10181</v>
      </c>
      <c r="M188" s="72">
        <f t="shared" si="33"/>
        <v>32091</v>
      </c>
      <c r="Q188" s="73">
        <f t="shared" si="34"/>
        <v>642</v>
      </c>
      <c r="R188" s="73">
        <f t="shared" si="35"/>
        <v>392</v>
      </c>
      <c r="S188" s="73">
        <f t="shared" si="36"/>
        <v>201</v>
      </c>
      <c r="T188" s="73">
        <f t="shared" si="37"/>
        <v>1235</v>
      </c>
      <c r="U188" s="72"/>
      <c r="V188" s="75">
        <f t="shared" si="38"/>
        <v>4.0014958863126404</v>
      </c>
      <c r="W188" s="75">
        <f t="shared" si="39"/>
        <v>4.0044948411482277</v>
      </c>
      <c r="X188" s="75">
        <f t="shared" si="40"/>
        <v>4.0015926737009755</v>
      </c>
      <c r="Y188" s="75">
        <f t="shared" si="41"/>
        <v>4.0024630541871922</v>
      </c>
    </row>
    <row r="189" spans="1:25" x14ac:dyDescent="0.3">
      <c r="A189" t="s">
        <v>644</v>
      </c>
      <c r="B189" t="s">
        <v>247</v>
      </c>
      <c r="C189" s="71">
        <v>2</v>
      </c>
      <c r="D189" s="69" t="s">
        <v>1086</v>
      </c>
      <c r="E189" s="69">
        <v>15342</v>
      </c>
      <c r="F189" s="69">
        <v>7946</v>
      </c>
      <c r="G189" s="69">
        <v>4397</v>
      </c>
      <c r="H189" s="69">
        <f t="shared" si="28"/>
        <v>27685</v>
      </c>
      <c r="I189" s="69">
        <f t="shared" si="29"/>
        <v>15956</v>
      </c>
      <c r="J189" s="69">
        <f t="shared" si="30"/>
        <v>8264</v>
      </c>
      <c r="K189" s="69">
        <f t="shared" si="31"/>
        <v>4573</v>
      </c>
      <c r="L189" s="69">
        <f t="shared" si="32"/>
        <v>8449</v>
      </c>
      <c r="M189" s="72">
        <f t="shared" si="33"/>
        <v>28978</v>
      </c>
      <c r="N189">
        <v>185</v>
      </c>
      <c r="Q189" s="73">
        <f t="shared" si="34"/>
        <v>614</v>
      </c>
      <c r="R189" s="73">
        <f t="shared" si="35"/>
        <v>503</v>
      </c>
      <c r="S189" s="73">
        <f t="shared" si="36"/>
        <v>176</v>
      </c>
      <c r="T189" s="73">
        <f t="shared" si="37"/>
        <v>1293</v>
      </c>
      <c r="U189" s="72"/>
      <c r="V189" s="75">
        <f t="shared" si="38"/>
        <v>4.0020857776039627</v>
      </c>
      <c r="W189" s="75">
        <f t="shared" si="39"/>
        <v>6.3302290460609116</v>
      </c>
      <c r="X189" s="75">
        <f t="shared" si="40"/>
        <v>4.0027291335001136</v>
      </c>
      <c r="Y189" s="75">
        <f t="shared" si="41"/>
        <v>4.6703991331045689</v>
      </c>
    </row>
    <row r="190" spans="1:25" x14ac:dyDescent="0.3">
      <c r="A190" t="s">
        <v>645</v>
      </c>
      <c r="B190" t="s">
        <v>249</v>
      </c>
      <c r="C190" s="71">
        <v>2</v>
      </c>
      <c r="D190" s="69" t="s">
        <v>1087</v>
      </c>
      <c r="E190" s="69">
        <v>16118</v>
      </c>
      <c r="F190" s="69">
        <v>8564</v>
      </c>
      <c r="G190" s="69">
        <v>4562</v>
      </c>
      <c r="H190" s="69">
        <f t="shared" si="28"/>
        <v>29244</v>
      </c>
      <c r="I190" s="69">
        <f t="shared" si="29"/>
        <v>16763</v>
      </c>
      <c r="J190" s="69">
        <f t="shared" si="30"/>
        <v>8907</v>
      </c>
      <c r="K190" s="69">
        <f t="shared" si="31"/>
        <v>4744</v>
      </c>
      <c r="L190" s="69">
        <f t="shared" si="32"/>
        <v>9092</v>
      </c>
      <c r="M190" s="72">
        <f t="shared" si="33"/>
        <v>30599</v>
      </c>
      <c r="N190">
        <v>185</v>
      </c>
      <c r="Q190" s="73">
        <f t="shared" si="34"/>
        <v>645</v>
      </c>
      <c r="R190" s="73">
        <f t="shared" si="35"/>
        <v>528</v>
      </c>
      <c r="S190" s="73">
        <f t="shared" si="36"/>
        <v>182</v>
      </c>
      <c r="T190" s="73">
        <f t="shared" si="37"/>
        <v>1355</v>
      </c>
      <c r="U190" s="72"/>
      <c r="V190" s="75">
        <f t="shared" si="38"/>
        <v>4.0017371882367536</v>
      </c>
      <c r="W190" s="75">
        <f t="shared" si="39"/>
        <v>6.1653432975245215</v>
      </c>
      <c r="X190" s="75">
        <f t="shared" si="40"/>
        <v>3.9894782989916702</v>
      </c>
      <c r="Y190" s="75">
        <f t="shared" si="41"/>
        <v>4.6334290794692929</v>
      </c>
    </row>
    <row r="191" spans="1:25" x14ac:dyDescent="0.3">
      <c r="A191" t="s">
        <v>646</v>
      </c>
      <c r="B191" t="s">
        <v>251</v>
      </c>
      <c r="C191" s="71">
        <v>2</v>
      </c>
      <c r="D191" s="69" t="s">
        <v>1088</v>
      </c>
      <c r="E191" s="69">
        <v>10652</v>
      </c>
      <c r="F191" s="69">
        <v>5740</v>
      </c>
      <c r="G191" s="69">
        <v>2302</v>
      </c>
      <c r="H191" s="69">
        <f t="shared" si="28"/>
        <v>18694</v>
      </c>
      <c r="I191" s="69">
        <f t="shared" si="29"/>
        <v>11078</v>
      </c>
      <c r="J191" s="69">
        <f t="shared" si="30"/>
        <v>5970</v>
      </c>
      <c r="K191" s="69">
        <f t="shared" si="31"/>
        <v>2394</v>
      </c>
      <c r="L191" s="69">
        <f t="shared" si="32"/>
        <v>6175</v>
      </c>
      <c r="M191" s="72">
        <f t="shared" si="33"/>
        <v>19647</v>
      </c>
      <c r="N191">
        <v>205</v>
      </c>
      <c r="Q191" s="73">
        <f t="shared" si="34"/>
        <v>426</v>
      </c>
      <c r="R191" s="73">
        <f t="shared" si="35"/>
        <v>435</v>
      </c>
      <c r="S191" s="73">
        <f t="shared" si="36"/>
        <v>92</v>
      </c>
      <c r="T191" s="73">
        <f t="shared" si="37"/>
        <v>953</v>
      </c>
      <c r="U191" s="72"/>
      <c r="V191" s="75">
        <f t="shared" si="38"/>
        <v>3.9992489673300788</v>
      </c>
      <c r="W191" s="75">
        <f t="shared" si="39"/>
        <v>7.5783972125435541</v>
      </c>
      <c r="X191" s="75">
        <f t="shared" si="40"/>
        <v>3.9965247610773238</v>
      </c>
      <c r="Y191" s="75">
        <f t="shared" si="41"/>
        <v>5.0978923718840266</v>
      </c>
    </row>
    <row r="192" spans="1:25" x14ac:dyDescent="0.3">
      <c r="A192" t="s">
        <v>647</v>
      </c>
      <c r="B192" t="s">
        <v>253</v>
      </c>
      <c r="C192" s="71">
        <v>2</v>
      </c>
      <c r="D192" s="69" t="s">
        <v>1089</v>
      </c>
      <c r="E192" s="69">
        <v>11764</v>
      </c>
      <c r="F192" s="69">
        <v>7243</v>
      </c>
      <c r="G192" s="69">
        <v>4853</v>
      </c>
      <c r="H192" s="69">
        <f t="shared" si="28"/>
        <v>23860</v>
      </c>
      <c r="I192" s="69">
        <f t="shared" si="29"/>
        <v>12235</v>
      </c>
      <c r="J192" s="69">
        <f t="shared" si="30"/>
        <v>7533</v>
      </c>
      <c r="K192" s="69">
        <f t="shared" si="31"/>
        <v>5047</v>
      </c>
      <c r="L192" s="69">
        <f t="shared" si="32"/>
        <v>7708</v>
      </c>
      <c r="M192" s="72">
        <f t="shared" si="33"/>
        <v>24990</v>
      </c>
      <c r="N192">
        <v>175</v>
      </c>
      <c r="Q192" s="73">
        <f t="shared" si="34"/>
        <v>471</v>
      </c>
      <c r="R192" s="73">
        <f t="shared" si="35"/>
        <v>465</v>
      </c>
      <c r="S192" s="73">
        <f t="shared" si="36"/>
        <v>194</v>
      </c>
      <c r="T192" s="73">
        <f t="shared" si="37"/>
        <v>1130</v>
      </c>
      <c r="U192" s="72"/>
      <c r="V192" s="75">
        <f t="shared" si="38"/>
        <v>4.0037402244134652</v>
      </c>
      <c r="W192" s="75">
        <f t="shared" si="39"/>
        <v>6.4199917161397213</v>
      </c>
      <c r="X192" s="75">
        <f t="shared" si="40"/>
        <v>3.9975273026993614</v>
      </c>
      <c r="Y192" s="75">
        <f t="shared" si="41"/>
        <v>4.7359597652975687</v>
      </c>
    </row>
    <row r="193" spans="1:25" x14ac:dyDescent="0.3">
      <c r="A193" t="s">
        <v>648</v>
      </c>
      <c r="B193" t="s">
        <v>255</v>
      </c>
      <c r="C193" s="71">
        <v>2</v>
      </c>
      <c r="D193" s="69" t="s">
        <v>1090</v>
      </c>
      <c r="E193" s="69">
        <v>18416</v>
      </c>
      <c r="F193" s="69">
        <v>10119</v>
      </c>
      <c r="G193" s="69">
        <v>9838</v>
      </c>
      <c r="H193" s="69">
        <f t="shared" si="28"/>
        <v>38373</v>
      </c>
      <c r="I193" s="69">
        <f t="shared" si="29"/>
        <v>19153</v>
      </c>
      <c r="J193" s="69">
        <f t="shared" si="30"/>
        <v>10524</v>
      </c>
      <c r="K193" s="69">
        <f t="shared" si="31"/>
        <v>10232</v>
      </c>
      <c r="L193" s="69">
        <f t="shared" si="32"/>
        <v>10524</v>
      </c>
      <c r="M193" s="72">
        <f t="shared" si="33"/>
        <v>39909</v>
      </c>
      <c r="Q193" s="73">
        <f t="shared" si="34"/>
        <v>737</v>
      </c>
      <c r="R193" s="73">
        <f t="shared" si="35"/>
        <v>405</v>
      </c>
      <c r="S193" s="73">
        <f t="shared" si="36"/>
        <v>394</v>
      </c>
      <c r="T193" s="73">
        <f t="shared" si="37"/>
        <v>1536</v>
      </c>
      <c r="U193" s="72"/>
      <c r="V193" s="75">
        <f t="shared" si="38"/>
        <v>4.0019548218940058</v>
      </c>
      <c r="W193" s="75">
        <f t="shared" si="39"/>
        <v>4.0023717758671804</v>
      </c>
      <c r="X193" s="75">
        <f t="shared" si="40"/>
        <v>4.0048790404553776</v>
      </c>
      <c r="Y193" s="75">
        <f t="shared" si="41"/>
        <v>4.0028144789304978</v>
      </c>
    </row>
    <row r="194" spans="1:25" x14ac:dyDescent="0.3">
      <c r="A194" t="s">
        <v>649</v>
      </c>
      <c r="B194" t="s">
        <v>257</v>
      </c>
      <c r="C194" s="71">
        <v>2</v>
      </c>
      <c r="D194" s="69" t="s">
        <v>1091</v>
      </c>
      <c r="E194" s="69">
        <v>10652</v>
      </c>
      <c r="F194" s="69">
        <v>5740</v>
      </c>
      <c r="G194" s="69">
        <v>2302</v>
      </c>
      <c r="H194" s="69">
        <f t="shared" si="28"/>
        <v>18694</v>
      </c>
      <c r="I194" s="69">
        <f t="shared" si="29"/>
        <v>11078</v>
      </c>
      <c r="J194" s="69">
        <f t="shared" si="30"/>
        <v>5970</v>
      </c>
      <c r="K194" s="69">
        <f t="shared" si="31"/>
        <v>2394</v>
      </c>
      <c r="L194" s="69">
        <f t="shared" si="32"/>
        <v>6175</v>
      </c>
      <c r="M194" s="72">
        <f t="shared" si="33"/>
        <v>19647</v>
      </c>
      <c r="N194">
        <v>205</v>
      </c>
      <c r="Q194" s="73">
        <f t="shared" si="34"/>
        <v>426</v>
      </c>
      <c r="R194" s="73">
        <f t="shared" si="35"/>
        <v>435</v>
      </c>
      <c r="S194" s="73">
        <f t="shared" si="36"/>
        <v>92</v>
      </c>
      <c r="T194" s="73">
        <f t="shared" si="37"/>
        <v>953</v>
      </c>
      <c r="U194" s="72"/>
      <c r="V194" s="75">
        <f t="shared" si="38"/>
        <v>3.9992489673300788</v>
      </c>
      <c r="W194" s="75">
        <f t="shared" si="39"/>
        <v>7.5783972125435541</v>
      </c>
      <c r="X194" s="75">
        <f t="shared" si="40"/>
        <v>3.9965247610773238</v>
      </c>
      <c r="Y194" s="75">
        <f t="shared" si="41"/>
        <v>5.0978923718840266</v>
      </c>
    </row>
    <row r="195" spans="1:25" x14ac:dyDescent="0.3">
      <c r="A195" t="s">
        <v>650</v>
      </c>
      <c r="B195" t="s">
        <v>315</v>
      </c>
      <c r="C195" s="71">
        <v>2</v>
      </c>
      <c r="D195" s="69" t="s">
        <v>916</v>
      </c>
      <c r="E195" s="69">
        <v>26201</v>
      </c>
      <c r="F195" s="69">
        <v>15348</v>
      </c>
      <c r="G195" s="69">
        <v>12728</v>
      </c>
      <c r="H195" s="69">
        <f t="shared" si="28"/>
        <v>54277</v>
      </c>
      <c r="I195" s="69">
        <f t="shared" si="29"/>
        <v>27249</v>
      </c>
      <c r="J195" s="69">
        <f t="shared" si="30"/>
        <v>15962</v>
      </c>
      <c r="K195" s="69">
        <f t="shared" si="31"/>
        <v>13237</v>
      </c>
      <c r="L195" s="69">
        <f t="shared" si="32"/>
        <v>15962</v>
      </c>
      <c r="M195" s="72">
        <f t="shared" si="33"/>
        <v>56448</v>
      </c>
      <c r="Q195" s="73">
        <f t="shared" si="34"/>
        <v>1048</v>
      </c>
      <c r="R195" s="73">
        <f t="shared" si="35"/>
        <v>614</v>
      </c>
      <c r="S195" s="73">
        <f t="shared" si="36"/>
        <v>509</v>
      </c>
      <c r="T195" s="73">
        <f t="shared" si="37"/>
        <v>2171</v>
      </c>
      <c r="U195" s="72"/>
      <c r="V195" s="75">
        <f t="shared" si="38"/>
        <v>3.9998473340712186</v>
      </c>
      <c r="W195" s="75">
        <f t="shared" si="39"/>
        <v>4.0005212405525148</v>
      </c>
      <c r="X195" s="75">
        <f t="shared" si="40"/>
        <v>3.9990571967316155</v>
      </c>
      <c r="Y195" s="75">
        <f t="shared" si="41"/>
        <v>3.9998526079186392</v>
      </c>
    </row>
    <row r="196" spans="1:25" x14ac:dyDescent="0.3">
      <c r="A196" t="s">
        <v>651</v>
      </c>
      <c r="B196" t="s">
        <v>260</v>
      </c>
      <c r="C196" s="71">
        <v>2</v>
      </c>
      <c r="D196" s="69" t="s">
        <v>1092</v>
      </c>
      <c r="E196" s="69">
        <v>17741</v>
      </c>
      <c r="F196" s="69">
        <v>11378</v>
      </c>
      <c r="G196" s="69">
        <v>5063</v>
      </c>
      <c r="H196" s="69">
        <f t="shared" si="28"/>
        <v>34182</v>
      </c>
      <c r="I196" s="69">
        <f t="shared" si="29"/>
        <v>18451</v>
      </c>
      <c r="J196" s="69">
        <f t="shared" si="30"/>
        <v>11833</v>
      </c>
      <c r="K196" s="69">
        <f t="shared" si="31"/>
        <v>5266</v>
      </c>
      <c r="L196" s="69">
        <f t="shared" si="32"/>
        <v>11833</v>
      </c>
      <c r="M196" s="72">
        <f t="shared" si="33"/>
        <v>35550</v>
      </c>
      <c r="Q196" s="73">
        <f t="shared" si="34"/>
        <v>710</v>
      </c>
      <c r="R196" s="73">
        <f t="shared" si="35"/>
        <v>455</v>
      </c>
      <c r="S196" s="73">
        <f t="shared" si="36"/>
        <v>203</v>
      </c>
      <c r="T196" s="73">
        <f t="shared" si="37"/>
        <v>1368</v>
      </c>
      <c r="U196" s="72"/>
      <c r="V196" s="75">
        <f t="shared" si="38"/>
        <v>4.0020291979031617</v>
      </c>
      <c r="W196" s="75">
        <f t="shared" si="39"/>
        <v>3.9989453330989626</v>
      </c>
      <c r="X196" s="75">
        <f t="shared" si="40"/>
        <v>4.0094805451313453</v>
      </c>
      <c r="Y196" s="75">
        <f t="shared" si="41"/>
        <v>4.0021063717746186</v>
      </c>
    </row>
    <row r="197" spans="1:25" x14ac:dyDescent="0.3">
      <c r="A197" t="s">
        <v>652</v>
      </c>
      <c r="B197" t="s">
        <v>262</v>
      </c>
      <c r="C197" s="71">
        <v>2</v>
      </c>
      <c r="D197" s="69" t="s">
        <v>1093</v>
      </c>
      <c r="E197" s="69">
        <v>17113</v>
      </c>
      <c r="F197" s="69">
        <v>10256</v>
      </c>
      <c r="G197" s="69">
        <v>6467</v>
      </c>
      <c r="H197" s="69">
        <f t="shared" ref="H197:H260" si="42">SUM(E197:G197)</f>
        <v>33836</v>
      </c>
      <c r="I197" s="69">
        <f t="shared" ref="I197:I260" si="43">ROUND((E197*1.04),0)</f>
        <v>17798</v>
      </c>
      <c r="J197" s="69">
        <f t="shared" ref="J197:J260" si="44">ROUND((F197*1.04),0)</f>
        <v>10666</v>
      </c>
      <c r="K197" s="69">
        <f t="shared" ref="K197:K260" si="45">ROUND((G197*1.04),0)</f>
        <v>6726</v>
      </c>
      <c r="L197" s="69">
        <f t="shared" ref="L197:L260" si="46">J197+N197</f>
        <v>10666</v>
      </c>
      <c r="M197" s="72">
        <f t="shared" ref="M197:M260" si="47">I197+L197+K197</f>
        <v>35190</v>
      </c>
      <c r="Q197" s="73">
        <f t="shared" ref="Q197:Q260" si="48">I197-E197</f>
        <v>685</v>
      </c>
      <c r="R197" s="73">
        <f t="shared" ref="R197:R260" si="49">L197-F197</f>
        <v>410</v>
      </c>
      <c r="S197" s="73">
        <f t="shared" ref="S197:S260" si="50">K197-G197</f>
        <v>259</v>
      </c>
      <c r="T197" s="73">
        <f t="shared" ref="T197:T260" si="51">M197-H197</f>
        <v>1354</v>
      </c>
      <c r="U197" s="72"/>
      <c r="V197" s="75">
        <f t="shared" ref="V197:V260" si="52">(Q197/E197)*100</f>
        <v>4.0028048851750135</v>
      </c>
      <c r="W197" s="75">
        <f t="shared" ref="W197:W260" si="53">(R197/F197)*100</f>
        <v>3.9976599063962559</v>
      </c>
      <c r="X197" s="75">
        <f t="shared" ref="X197:X260" si="54">(S197/G197)*100</f>
        <v>4.004948198546467</v>
      </c>
      <c r="Y197" s="75">
        <f t="shared" ref="Y197:Y260" si="55">(T197/H197)*100</f>
        <v>4.001655041967136</v>
      </c>
    </row>
    <row r="198" spans="1:25" x14ac:dyDescent="0.3">
      <c r="A198" t="s">
        <v>653</v>
      </c>
      <c r="B198" t="s">
        <v>264</v>
      </c>
      <c r="C198" s="71">
        <v>2</v>
      </c>
      <c r="D198" s="69" t="s">
        <v>1094</v>
      </c>
      <c r="E198" s="69">
        <v>9628</v>
      </c>
      <c r="F198" s="69">
        <v>5426</v>
      </c>
      <c r="G198" s="69">
        <v>1772</v>
      </c>
      <c r="H198" s="69">
        <f t="shared" si="42"/>
        <v>16826</v>
      </c>
      <c r="I198" s="69">
        <f t="shared" si="43"/>
        <v>10013</v>
      </c>
      <c r="J198" s="69">
        <f t="shared" si="44"/>
        <v>5643</v>
      </c>
      <c r="K198" s="69">
        <f t="shared" si="45"/>
        <v>1843</v>
      </c>
      <c r="L198" s="69">
        <f t="shared" si="46"/>
        <v>5843</v>
      </c>
      <c r="M198" s="72">
        <f t="shared" si="47"/>
        <v>17699</v>
      </c>
      <c r="N198">
        <v>200</v>
      </c>
      <c r="Q198" s="73">
        <f t="shared" si="48"/>
        <v>385</v>
      </c>
      <c r="R198" s="73">
        <f t="shared" si="49"/>
        <v>417</v>
      </c>
      <c r="S198" s="73">
        <f t="shared" si="50"/>
        <v>71</v>
      </c>
      <c r="T198" s="73">
        <f t="shared" si="51"/>
        <v>873</v>
      </c>
      <c r="U198" s="72"/>
      <c r="V198" s="75">
        <f t="shared" si="52"/>
        <v>3.9987536352305773</v>
      </c>
      <c r="W198" s="75">
        <f t="shared" si="53"/>
        <v>7.6852193144120893</v>
      </c>
      <c r="X198" s="75">
        <f t="shared" si="54"/>
        <v>4.006772009029345</v>
      </c>
      <c r="Y198" s="75">
        <f t="shared" si="55"/>
        <v>5.1883989064542968</v>
      </c>
    </row>
    <row r="199" spans="1:25" x14ac:dyDescent="0.3">
      <c r="A199" t="s">
        <v>654</v>
      </c>
      <c r="B199" t="s">
        <v>266</v>
      </c>
      <c r="C199" s="71">
        <v>2</v>
      </c>
      <c r="D199" s="69" t="s">
        <v>1095</v>
      </c>
      <c r="E199" s="69">
        <v>10888</v>
      </c>
      <c r="F199" s="69">
        <v>5662</v>
      </c>
      <c r="G199" s="69">
        <v>2303</v>
      </c>
      <c r="H199" s="69">
        <f t="shared" si="42"/>
        <v>18853</v>
      </c>
      <c r="I199" s="69">
        <f t="shared" si="43"/>
        <v>11324</v>
      </c>
      <c r="J199" s="69">
        <f t="shared" si="44"/>
        <v>5888</v>
      </c>
      <c r="K199" s="69">
        <f t="shared" si="45"/>
        <v>2395</v>
      </c>
      <c r="L199" s="69">
        <f t="shared" si="46"/>
        <v>6093</v>
      </c>
      <c r="M199" s="72">
        <f t="shared" si="47"/>
        <v>19812</v>
      </c>
      <c r="N199">
        <v>205</v>
      </c>
      <c r="Q199" s="73">
        <f t="shared" si="48"/>
        <v>436</v>
      </c>
      <c r="R199" s="73">
        <f t="shared" si="49"/>
        <v>431</v>
      </c>
      <c r="S199" s="73">
        <f t="shared" si="50"/>
        <v>92</v>
      </c>
      <c r="T199" s="73">
        <f t="shared" si="51"/>
        <v>959</v>
      </c>
      <c r="U199" s="72"/>
      <c r="V199" s="75">
        <f t="shared" si="52"/>
        <v>4.0044085231447468</v>
      </c>
      <c r="W199" s="75">
        <f t="shared" si="53"/>
        <v>7.6121511833274464</v>
      </c>
      <c r="X199" s="75">
        <f t="shared" si="54"/>
        <v>3.9947894051237518</v>
      </c>
      <c r="Y199" s="75">
        <f t="shared" si="55"/>
        <v>5.0867235983663077</v>
      </c>
    </row>
    <row r="200" spans="1:25" x14ac:dyDescent="0.3">
      <c r="A200" t="s">
        <v>655</v>
      </c>
      <c r="B200" t="s">
        <v>268</v>
      </c>
      <c r="C200" s="71">
        <v>2</v>
      </c>
      <c r="D200" s="69" t="s">
        <v>1096</v>
      </c>
      <c r="E200" s="69">
        <v>9411</v>
      </c>
      <c r="F200" s="69">
        <v>3814</v>
      </c>
      <c r="G200" s="69">
        <v>1780</v>
      </c>
      <c r="H200" s="69">
        <f t="shared" si="42"/>
        <v>15005</v>
      </c>
      <c r="I200" s="69">
        <f t="shared" si="43"/>
        <v>9787</v>
      </c>
      <c r="J200" s="69">
        <f t="shared" si="44"/>
        <v>3967</v>
      </c>
      <c r="K200" s="69">
        <f t="shared" si="45"/>
        <v>1851</v>
      </c>
      <c r="L200" s="69">
        <f t="shared" si="46"/>
        <v>4162</v>
      </c>
      <c r="M200" s="72">
        <f t="shared" si="47"/>
        <v>15800</v>
      </c>
      <c r="N200">
        <v>195</v>
      </c>
      <c r="Q200" s="73">
        <f t="shared" si="48"/>
        <v>376</v>
      </c>
      <c r="R200" s="73">
        <f t="shared" si="49"/>
        <v>348</v>
      </c>
      <c r="S200" s="73">
        <f t="shared" si="50"/>
        <v>71</v>
      </c>
      <c r="T200" s="73">
        <f t="shared" si="51"/>
        <v>795</v>
      </c>
      <c r="U200" s="72"/>
      <c r="V200" s="75">
        <f t="shared" si="52"/>
        <v>3.9953246201253854</v>
      </c>
      <c r="W200" s="75">
        <f t="shared" si="53"/>
        <v>9.1242789722076552</v>
      </c>
      <c r="X200" s="75">
        <f t="shared" si="54"/>
        <v>3.9887640449438204</v>
      </c>
      <c r="Y200" s="75">
        <f t="shared" si="55"/>
        <v>5.2982339220259913</v>
      </c>
    </row>
    <row r="201" spans="1:25" x14ac:dyDescent="0.3">
      <c r="A201" t="s">
        <v>656</v>
      </c>
      <c r="B201" t="s">
        <v>270</v>
      </c>
      <c r="C201" s="71">
        <v>2</v>
      </c>
      <c r="D201" s="69" t="s">
        <v>1097</v>
      </c>
      <c r="E201" s="69">
        <v>9411</v>
      </c>
      <c r="F201" s="69">
        <v>3814</v>
      </c>
      <c r="G201" s="69">
        <v>1780</v>
      </c>
      <c r="H201" s="69">
        <f t="shared" si="42"/>
        <v>15005</v>
      </c>
      <c r="I201" s="69">
        <f t="shared" si="43"/>
        <v>9787</v>
      </c>
      <c r="J201" s="69">
        <f t="shared" si="44"/>
        <v>3967</v>
      </c>
      <c r="K201" s="69">
        <f t="shared" si="45"/>
        <v>1851</v>
      </c>
      <c r="L201" s="69">
        <f t="shared" si="46"/>
        <v>4162</v>
      </c>
      <c r="M201" s="72">
        <f t="shared" si="47"/>
        <v>15800</v>
      </c>
      <c r="N201">
        <v>195</v>
      </c>
      <c r="Q201" s="73">
        <f t="shared" si="48"/>
        <v>376</v>
      </c>
      <c r="R201" s="73">
        <f t="shared" si="49"/>
        <v>348</v>
      </c>
      <c r="S201" s="73">
        <f t="shared" si="50"/>
        <v>71</v>
      </c>
      <c r="T201" s="73">
        <f t="shared" si="51"/>
        <v>795</v>
      </c>
      <c r="U201" s="72"/>
      <c r="V201" s="75">
        <f t="shared" si="52"/>
        <v>3.9953246201253854</v>
      </c>
      <c r="W201" s="75">
        <f t="shared" si="53"/>
        <v>9.1242789722076552</v>
      </c>
      <c r="X201" s="75">
        <f t="shared" si="54"/>
        <v>3.9887640449438204</v>
      </c>
      <c r="Y201" s="75">
        <f t="shared" si="55"/>
        <v>5.2982339220259913</v>
      </c>
    </row>
    <row r="202" spans="1:25" x14ac:dyDescent="0.3">
      <c r="A202" t="s">
        <v>657</v>
      </c>
      <c r="B202" t="s">
        <v>272</v>
      </c>
      <c r="C202" s="71">
        <v>2</v>
      </c>
      <c r="D202" s="69" t="s">
        <v>1098</v>
      </c>
      <c r="E202" s="69">
        <v>17741</v>
      </c>
      <c r="F202" s="69">
        <v>11378</v>
      </c>
      <c r="G202" s="69">
        <v>5063</v>
      </c>
      <c r="H202" s="69">
        <f t="shared" si="42"/>
        <v>34182</v>
      </c>
      <c r="I202" s="69">
        <f t="shared" si="43"/>
        <v>18451</v>
      </c>
      <c r="J202" s="69">
        <f t="shared" si="44"/>
        <v>11833</v>
      </c>
      <c r="K202" s="69">
        <f t="shared" si="45"/>
        <v>5266</v>
      </c>
      <c r="L202" s="69">
        <f t="shared" si="46"/>
        <v>11833</v>
      </c>
      <c r="M202" s="72">
        <f t="shared" si="47"/>
        <v>35550</v>
      </c>
      <c r="Q202" s="73">
        <f t="shared" si="48"/>
        <v>710</v>
      </c>
      <c r="R202" s="73">
        <f t="shared" si="49"/>
        <v>455</v>
      </c>
      <c r="S202" s="73">
        <f t="shared" si="50"/>
        <v>203</v>
      </c>
      <c r="T202" s="73">
        <f t="shared" si="51"/>
        <v>1368</v>
      </c>
      <c r="U202" s="72"/>
      <c r="V202" s="75">
        <f t="shared" si="52"/>
        <v>4.0020291979031617</v>
      </c>
      <c r="W202" s="75">
        <f t="shared" si="53"/>
        <v>3.9989453330989626</v>
      </c>
      <c r="X202" s="75">
        <f t="shared" si="54"/>
        <v>4.0094805451313453</v>
      </c>
      <c r="Y202" s="75">
        <f t="shared" si="55"/>
        <v>4.0021063717746186</v>
      </c>
    </row>
    <row r="203" spans="1:25" x14ac:dyDescent="0.3">
      <c r="A203" t="s">
        <v>658</v>
      </c>
      <c r="B203" t="s">
        <v>274</v>
      </c>
      <c r="C203" s="71">
        <v>2</v>
      </c>
      <c r="D203" s="69" t="s">
        <v>1099</v>
      </c>
      <c r="E203" s="69">
        <v>10888</v>
      </c>
      <c r="F203" s="69">
        <v>5662</v>
      </c>
      <c r="G203" s="69">
        <v>2303</v>
      </c>
      <c r="H203" s="69">
        <f t="shared" si="42"/>
        <v>18853</v>
      </c>
      <c r="I203" s="69">
        <f t="shared" si="43"/>
        <v>11324</v>
      </c>
      <c r="J203" s="69">
        <f t="shared" si="44"/>
        <v>5888</v>
      </c>
      <c r="K203" s="69">
        <f t="shared" si="45"/>
        <v>2395</v>
      </c>
      <c r="L203" s="69">
        <f t="shared" si="46"/>
        <v>6093</v>
      </c>
      <c r="M203" s="72">
        <f t="shared" si="47"/>
        <v>19812</v>
      </c>
      <c r="N203">
        <v>205</v>
      </c>
      <c r="Q203" s="73">
        <f t="shared" si="48"/>
        <v>436</v>
      </c>
      <c r="R203" s="73">
        <f t="shared" si="49"/>
        <v>431</v>
      </c>
      <c r="S203" s="73">
        <f t="shared" si="50"/>
        <v>92</v>
      </c>
      <c r="T203" s="73">
        <f t="shared" si="51"/>
        <v>959</v>
      </c>
      <c r="U203" s="72"/>
      <c r="V203" s="75">
        <f t="shared" si="52"/>
        <v>4.0044085231447468</v>
      </c>
      <c r="W203" s="75">
        <f t="shared" si="53"/>
        <v>7.6121511833274464</v>
      </c>
      <c r="X203" s="75">
        <f t="shared" si="54"/>
        <v>3.9947894051237518</v>
      </c>
      <c r="Y203" s="75">
        <f t="shared" si="55"/>
        <v>5.0867235983663077</v>
      </c>
    </row>
    <row r="204" spans="1:25" x14ac:dyDescent="0.3">
      <c r="A204" t="s">
        <v>659</v>
      </c>
      <c r="B204" t="s">
        <v>276</v>
      </c>
      <c r="C204" s="71">
        <v>2</v>
      </c>
      <c r="D204" s="69" t="s">
        <v>1100</v>
      </c>
      <c r="E204" s="69">
        <v>17929</v>
      </c>
      <c r="F204" s="69">
        <v>9914</v>
      </c>
      <c r="G204" s="69">
        <v>9165</v>
      </c>
      <c r="H204" s="69">
        <f t="shared" si="42"/>
        <v>37008</v>
      </c>
      <c r="I204" s="69">
        <f t="shared" si="43"/>
        <v>18646</v>
      </c>
      <c r="J204" s="69">
        <f t="shared" si="44"/>
        <v>10311</v>
      </c>
      <c r="K204" s="69">
        <f t="shared" si="45"/>
        <v>9532</v>
      </c>
      <c r="L204" s="69">
        <f t="shared" si="46"/>
        <v>10311</v>
      </c>
      <c r="M204" s="72">
        <f t="shared" si="47"/>
        <v>38489</v>
      </c>
      <c r="Q204" s="73">
        <f t="shared" si="48"/>
        <v>717</v>
      </c>
      <c r="R204" s="73">
        <f t="shared" si="49"/>
        <v>397</v>
      </c>
      <c r="S204" s="73">
        <f t="shared" si="50"/>
        <v>367</v>
      </c>
      <c r="T204" s="73">
        <f t="shared" si="51"/>
        <v>1481</v>
      </c>
      <c r="U204" s="72"/>
      <c r="V204" s="75">
        <f t="shared" si="52"/>
        <v>3.9991075910536003</v>
      </c>
      <c r="W204" s="75">
        <f t="shared" si="53"/>
        <v>4.0044381682469234</v>
      </c>
      <c r="X204" s="75">
        <f t="shared" si="54"/>
        <v>4.004364429896345</v>
      </c>
      <c r="Y204" s="75">
        <f t="shared" si="55"/>
        <v>4.0018374405533939</v>
      </c>
    </row>
    <row r="205" spans="1:25" x14ac:dyDescent="0.3">
      <c r="A205" t="s">
        <v>660</v>
      </c>
      <c r="B205" t="s">
        <v>278</v>
      </c>
      <c r="C205" s="71">
        <v>2</v>
      </c>
      <c r="D205" s="69" t="s">
        <v>1101</v>
      </c>
      <c r="E205" s="69">
        <v>18650</v>
      </c>
      <c r="F205" s="69">
        <v>10574</v>
      </c>
      <c r="G205" s="69">
        <v>10180</v>
      </c>
      <c r="H205" s="69">
        <f t="shared" si="42"/>
        <v>39404</v>
      </c>
      <c r="I205" s="69">
        <f t="shared" si="43"/>
        <v>19396</v>
      </c>
      <c r="J205" s="69">
        <f t="shared" si="44"/>
        <v>10997</v>
      </c>
      <c r="K205" s="69">
        <f t="shared" si="45"/>
        <v>10587</v>
      </c>
      <c r="L205" s="69">
        <f t="shared" si="46"/>
        <v>10997</v>
      </c>
      <c r="M205" s="72">
        <f t="shared" si="47"/>
        <v>40980</v>
      </c>
      <c r="Q205" s="73">
        <f t="shared" si="48"/>
        <v>746</v>
      </c>
      <c r="R205" s="73">
        <f t="shared" si="49"/>
        <v>423</v>
      </c>
      <c r="S205" s="73">
        <f t="shared" si="50"/>
        <v>407</v>
      </c>
      <c r="T205" s="73">
        <f t="shared" si="51"/>
        <v>1576</v>
      </c>
      <c r="U205" s="72"/>
      <c r="V205" s="75">
        <f t="shared" si="52"/>
        <v>4</v>
      </c>
      <c r="W205" s="75">
        <f t="shared" si="53"/>
        <v>4.0003782863627766</v>
      </c>
      <c r="X205" s="75">
        <f t="shared" si="54"/>
        <v>3.9980353634577601</v>
      </c>
      <c r="Y205" s="75">
        <f t="shared" si="55"/>
        <v>3.9995939498528066</v>
      </c>
    </row>
    <row r="206" spans="1:25" x14ac:dyDescent="0.3">
      <c r="A206" t="s">
        <v>661</v>
      </c>
      <c r="B206" t="s">
        <v>280</v>
      </c>
      <c r="C206" s="71">
        <v>2</v>
      </c>
      <c r="D206" s="69" t="s">
        <v>1102</v>
      </c>
      <c r="E206" s="69">
        <v>9411</v>
      </c>
      <c r="F206" s="69">
        <v>2695</v>
      </c>
      <c r="G206" s="69">
        <v>1788</v>
      </c>
      <c r="H206" s="69">
        <f t="shared" si="42"/>
        <v>13894</v>
      </c>
      <c r="I206" s="69">
        <f t="shared" si="43"/>
        <v>9787</v>
      </c>
      <c r="J206" s="69">
        <f t="shared" si="44"/>
        <v>2803</v>
      </c>
      <c r="K206" s="69">
        <f t="shared" si="45"/>
        <v>1860</v>
      </c>
      <c r="L206" s="69">
        <f t="shared" si="46"/>
        <v>2993</v>
      </c>
      <c r="M206" s="72">
        <f t="shared" si="47"/>
        <v>14640</v>
      </c>
      <c r="N206">
        <v>190</v>
      </c>
      <c r="Q206" s="73">
        <f t="shared" si="48"/>
        <v>376</v>
      </c>
      <c r="R206" s="73">
        <f t="shared" si="49"/>
        <v>298</v>
      </c>
      <c r="S206" s="73">
        <f t="shared" si="50"/>
        <v>72</v>
      </c>
      <c r="T206" s="73">
        <f t="shared" si="51"/>
        <v>746</v>
      </c>
      <c r="U206" s="72"/>
      <c r="V206" s="75">
        <f t="shared" si="52"/>
        <v>3.9953246201253854</v>
      </c>
      <c r="W206" s="75">
        <f t="shared" si="53"/>
        <v>11.057513914656772</v>
      </c>
      <c r="X206" s="75">
        <f t="shared" si="54"/>
        <v>4.0268456375838921</v>
      </c>
      <c r="Y206" s="75">
        <f t="shared" si="55"/>
        <v>5.3692241255218081</v>
      </c>
    </row>
    <row r="207" spans="1:25" x14ac:dyDescent="0.3">
      <c r="A207" t="s">
        <v>662</v>
      </c>
      <c r="B207" t="s">
        <v>282</v>
      </c>
      <c r="C207" s="71">
        <v>2</v>
      </c>
      <c r="D207" s="69" t="s">
        <v>1103</v>
      </c>
      <c r="E207" s="69">
        <v>9411</v>
      </c>
      <c r="F207" s="69">
        <v>2695</v>
      </c>
      <c r="G207" s="69">
        <v>1788</v>
      </c>
      <c r="H207" s="69">
        <f t="shared" si="42"/>
        <v>13894</v>
      </c>
      <c r="I207" s="69">
        <f t="shared" si="43"/>
        <v>9787</v>
      </c>
      <c r="J207" s="69">
        <f t="shared" si="44"/>
        <v>2803</v>
      </c>
      <c r="K207" s="69">
        <f t="shared" si="45"/>
        <v>1860</v>
      </c>
      <c r="L207" s="69">
        <f t="shared" si="46"/>
        <v>2993</v>
      </c>
      <c r="M207" s="72">
        <f t="shared" si="47"/>
        <v>14640</v>
      </c>
      <c r="N207">
        <v>190</v>
      </c>
      <c r="Q207" s="73">
        <f t="shared" si="48"/>
        <v>376</v>
      </c>
      <c r="R207" s="73">
        <f t="shared" si="49"/>
        <v>298</v>
      </c>
      <c r="S207" s="73">
        <f t="shared" si="50"/>
        <v>72</v>
      </c>
      <c r="T207" s="73">
        <f t="shared" si="51"/>
        <v>746</v>
      </c>
      <c r="U207" s="72"/>
      <c r="V207" s="75">
        <f t="shared" si="52"/>
        <v>3.9953246201253854</v>
      </c>
      <c r="W207" s="75">
        <f t="shared" si="53"/>
        <v>11.057513914656772</v>
      </c>
      <c r="X207" s="75">
        <f t="shared" si="54"/>
        <v>4.0268456375838921</v>
      </c>
      <c r="Y207" s="75">
        <f t="shared" si="55"/>
        <v>5.3692241255218081</v>
      </c>
    </row>
    <row r="208" spans="1:25" x14ac:dyDescent="0.3">
      <c r="A208" t="s">
        <v>663</v>
      </c>
      <c r="B208" t="s">
        <v>284</v>
      </c>
      <c r="C208" s="71">
        <v>2</v>
      </c>
      <c r="D208" s="69" t="s">
        <v>1104</v>
      </c>
      <c r="E208" s="69">
        <v>9411</v>
      </c>
      <c r="F208" s="69">
        <v>4786</v>
      </c>
      <c r="G208" s="69">
        <v>1774</v>
      </c>
      <c r="H208" s="69">
        <f t="shared" si="42"/>
        <v>15971</v>
      </c>
      <c r="I208" s="69">
        <f t="shared" si="43"/>
        <v>9787</v>
      </c>
      <c r="J208" s="69">
        <f t="shared" si="44"/>
        <v>4977</v>
      </c>
      <c r="K208" s="69">
        <f t="shared" si="45"/>
        <v>1845</v>
      </c>
      <c r="L208" s="69">
        <f t="shared" si="46"/>
        <v>5172</v>
      </c>
      <c r="M208" s="72">
        <f t="shared" si="47"/>
        <v>16804</v>
      </c>
      <c r="N208">
        <v>195</v>
      </c>
      <c r="Q208" s="73">
        <f t="shared" si="48"/>
        <v>376</v>
      </c>
      <c r="R208" s="73">
        <f t="shared" si="49"/>
        <v>386</v>
      </c>
      <c r="S208" s="73">
        <f t="shared" si="50"/>
        <v>71</v>
      </c>
      <c r="T208" s="73">
        <f t="shared" si="51"/>
        <v>833</v>
      </c>
      <c r="U208" s="72"/>
      <c r="V208" s="75">
        <f t="shared" si="52"/>
        <v>3.9953246201253854</v>
      </c>
      <c r="W208" s="75">
        <f t="shared" si="53"/>
        <v>8.0651901379022153</v>
      </c>
      <c r="X208" s="75">
        <f t="shared" si="54"/>
        <v>4.0022547914317927</v>
      </c>
      <c r="Y208" s="75">
        <f t="shared" si="55"/>
        <v>5.2157034625258278</v>
      </c>
    </row>
    <row r="209" spans="1:25" x14ac:dyDescent="0.3">
      <c r="A209" t="s">
        <v>664</v>
      </c>
      <c r="B209" t="s">
        <v>287</v>
      </c>
      <c r="C209" s="71">
        <v>2</v>
      </c>
      <c r="D209" s="69" t="s">
        <v>1105</v>
      </c>
      <c r="E209" s="69">
        <v>9346</v>
      </c>
      <c r="F209" s="69">
        <v>5848</v>
      </c>
      <c r="G209" s="69">
        <v>2200</v>
      </c>
      <c r="H209" s="69">
        <f t="shared" si="42"/>
        <v>17394</v>
      </c>
      <c r="I209" s="69">
        <f t="shared" si="43"/>
        <v>9720</v>
      </c>
      <c r="J209" s="69">
        <v>6320</v>
      </c>
      <c r="K209" s="69">
        <v>2300</v>
      </c>
      <c r="L209" s="69">
        <f t="shared" si="46"/>
        <v>6520</v>
      </c>
      <c r="M209" s="72">
        <f t="shared" si="47"/>
        <v>18540</v>
      </c>
      <c r="N209">
        <v>200</v>
      </c>
      <c r="Q209" s="73">
        <f t="shared" si="48"/>
        <v>374</v>
      </c>
      <c r="R209" s="73">
        <f t="shared" si="49"/>
        <v>672</v>
      </c>
      <c r="S209" s="73">
        <f t="shared" si="50"/>
        <v>100</v>
      </c>
      <c r="T209" s="73">
        <f t="shared" si="51"/>
        <v>1146</v>
      </c>
      <c r="U209" s="72"/>
      <c r="V209" s="75">
        <f t="shared" si="52"/>
        <v>4.0017119623368282</v>
      </c>
      <c r="W209" s="75">
        <f t="shared" si="53"/>
        <v>11.491108071135431</v>
      </c>
      <c r="X209" s="75">
        <f t="shared" si="54"/>
        <v>4.5454545454545459</v>
      </c>
      <c r="Y209" s="75">
        <f t="shared" si="55"/>
        <v>6.5884787857882028</v>
      </c>
    </row>
    <row r="210" spans="1:25" x14ac:dyDescent="0.3">
      <c r="A210" t="s">
        <v>665</v>
      </c>
      <c r="B210" t="s">
        <v>289</v>
      </c>
      <c r="C210" s="71">
        <v>2</v>
      </c>
      <c r="D210" s="69" t="s">
        <v>1106</v>
      </c>
      <c r="E210" s="69">
        <v>9240</v>
      </c>
      <c r="F210" s="69">
        <v>5541</v>
      </c>
      <c r="G210" s="69">
        <v>2100</v>
      </c>
      <c r="H210" s="69">
        <f t="shared" si="42"/>
        <v>16881</v>
      </c>
      <c r="I210" s="69">
        <f t="shared" si="43"/>
        <v>9610</v>
      </c>
      <c r="J210" s="69">
        <v>6001</v>
      </c>
      <c r="K210" s="69">
        <v>2200</v>
      </c>
      <c r="L210" s="69">
        <f t="shared" si="46"/>
        <v>6201</v>
      </c>
      <c r="M210" s="72">
        <f t="shared" si="47"/>
        <v>18011</v>
      </c>
      <c r="N210">
        <v>200</v>
      </c>
      <c r="Q210" s="73">
        <f t="shared" si="48"/>
        <v>370</v>
      </c>
      <c r="R210" s="73">
        <f t="shared" si="49"/>
        <v>660</v>
      </c>
      <c r="S210" s="73">
        <f t="shared" si="50"/>
        <v>100</v>
      </c>
      <c r="T210" s="73">
        <f t="shared" si="51"/>
        <v>1130</v>
      </c>
      <c r="U210" s="72"/>
      <c r="V210" s="75">
        <f t="shared" si="52"/>
        <v>4.0043290043290041</v>
      </c>
      <c r="W210" s="75">
        <f t="shared" si="53"/>
        <v>11.911207363291824</v>
      </c>
      <c r="X210" s="75">
        <f t="shared" si="54"/>
        <v>4.7619047619047619</v>
      </c>
      <c r="Y210" s="75">
        <f t="shared" si="55"/>
        <v>6.6939162371897396</v>
      </c>
    </row>
    <row r="211" spans="1:25" x14ac:dyDescent="0.3">
      <c r="A211" t="s">
        <v>666</v>
      </c>
      <c r="B211" t="s">
        <v>291</v>
      </c>
      <c r="C211" s="71">
        <v>2</v>
      </c>
      <c r="D211" s="69" t="s">
        <v>1107</v>
      </c>
      <c r="E211" s="69">
        <v>9134</v>
      </c>
      <c r="F211" s="69">
        <v>5394</v>
      </c>
      <c r="G211" s="69">
        <v>2100</v>
      </c>
      <c r="H211" s="69">
        <f t="shared" si="42"/>
        <v>16628</v>
      </c>
      <c r="I211" s="69">
        <f t="shared" si="43"/>
        <v>9499</v>
      </c>
      <c r="J211" s="69">
        <v>5848</v>
      </c>
      <c r="K211" s="69">
        <v>2200</v>
      </c>
      <c r="L211" s="69">
        <f t="shared" si="46"/>
        <v>6048</v>
      </c>
      <c r="M211" s="72">
        <f t="shared" si="47"/>
        <v>17747</v>
      </c>
      <c r="N211">
        <v>200</v>
      </c>
      <c r="Q211" s="73">
        <f t="shared" si="48"/>
        <v>365</v>
      </c>
      <c r="R211" s="73">
        <f t="shared" si="49"/>
        <v>654</v>
      </c>
      <c r="S211" s="73">
        <f t="shared" si="50"/>
        <v>100</v>
      </c>
      <c r="T211" s="73">
        <f t="shared" si="51"/>
        <v>1119</v>
      </c>
      <c r="U211" s="72"/>
      <c r="V211" s="75">
        <f t="shared" si="52"/>
        <v>3.9960586818480399</v>
      </c>
      <c r="W211" s="75">
        <f t="shared" si="53"/>
        <v>12.124582869855395</v>
      </c>
      <c r="X211" s="75">
        <f t="shared" si="54"/>
        <v>4.7619047619047619</v>
      </c>
      <c r="Y211" s="75">
        <f t="shared" si="55"/>
        <v>6.7296127014674036</v>
      </c>
    </row>
    <row r="212" spans="1:25" x14ac:dyDescent="0.3">
      <c r="A212" t="s">
        <v>667</v>
      </c>
      <c r="B212" t="s">
        <v>293</v>
      </c>
      <c r="C212" s="71">
        <v>2</v>
      </c>
      <c r="D212" s="69" t="s">
        <v>1108</v>
      </c>
      <c r="E212" s="69">
        <v>9028</v>
      </c>
      <c r="F212" s="69">
        <v>4980</v>
      </c>
      <c r="G212" s="69">
        <v>2100</v>
      </c>
      <c r="H212" s="69">
        <f t="shared" si="42"/>
        <v>16108</v>
      </c>
      <c r="I212" s="69">
        <f t="shared" si="43"/>
        <v>9389</v>
      </c>
      <c r="J212" s="69">
        <v>5418</v>
      </c>
      <c r="K212" s="69">
        <v>2200</v>
      </c>
      <c r="L212" s="69">
        <f t="shared" si="46"/>
        <v>5618</v>
      </c>
      <c r="M212" s="72">
        <f t="shared" si="47"/>
        <v>17207</v>
      </c>
      <c r="N212">
        <v>200</v>
      </c>
      <c r="Q212" s="73">
        <f t="shared" si="48"/>
        <v>361</v>
      </c>
      <c r="R212" s="73">
        <f t="shared" si="49"/>
        <v>638</v>
      </c>
      <c r="S212" s="73">
        <f t="shared" si="50"/>
        <v>100</v>
      </c>
      <c r="T212" s="73">
        <f t="shared" si="51"/>
        <v>1099</v>
      </c>
      <c r="U212" s="72"/>
      <c r="V212" s="75">
        <f t="shared" si="52"/>
        <v>3.9986708019494901</v>
      </c>
      <c r="W212" s="75">
        <f t="shared" si="53"/>
        <v>12.811244979919678</v>
      </c>
      <c r="X212" s="75">
        <f t="shared" si="54"/>
        <v>4.7619047619047619</v>
      </c>
      <c r="Y212" s="75">
        <f t="shared" si="55"/>
        <v>6.8226967966227958</v>
      </c>
    </row>
    <row r="213" spans="1:25" x14ac:dyDescent="0.3">
      <c r="A213" t="s">
        <v>668</v>
      </c>
      <c r="B213" t="s">
        <v>295</v>
      </c>
      <c r="C213" s="71">
        <v>2</v>
      </c>
      <c r="D213" s="69" t="s">
        <v>1109</v>
      </c>
      <c r="E213" s="69">
        <v>8922</v>
      </c>
      <c r="F213" s="69">
        <v>4369</v>
      </c>
      <c r="G213" s="69">
        <v>2100</v>
      </c>
      <c r="H213" s="69">
        <f t="shared" si="42"/>
        <v>15391</v>
      </c>
      <c r="I213" s="69">
        <f t="shared" si="43"/>
        <v>9279</v>
      </c>
      <c r="J213" s="69">
        <v>4777</v>
      </c>
      <c r="K213" s="69">
        <v>2200</v>
      </c>
      <c r="L213" s="69">
        <f t="shared" si="46"/>
        <v>4972</v>
      </c>
      <c r="M213" s="72">
        <f t="shared" si="47"/>
        <v>16451</v>
      </c>
      <c r="N213">
        <v>195</v>
      </c>
      <c r="Q213" s="73">
        <f t="shared" si="48"/>
        <v>357</v>
      </c>
      <c r="R213" s="73">
        <f t="shared" si="49"/>
        <v>603</v>
      </c>
      <c r="S213" s="73">
        <f t="shared" si="50"/>
        <v>100</v>
      </c>
      <c r="T213" s="73">
        <f t="shared" si="51"/>
        <v>1060</v>
      </c>
      <c r="U213" s="72"/>
      <c r="V213" s="75">
        <f t="shared" si="52"/>
        <v>4.0013449899125764</v>
      </c>
      <c r="W213" s="75">
        <f t="shared" si="53"/>
        <v>13.801785305561914</v>
      </c>
      <c r="X213" s="75">
        <f t="shared" si="54"/>
        <v>4.7619047619047619</v>
      </c>
      <c r="Y213" s="75">
        <f t="shared" si="55"/>
        <v>6.887141836138003</v>
      </c>
    </row>
    <row r="214" spans="1:25" x14ac:dyDescent="0.3">
      <c r="A214" t="s">
        <v>669</v>
      </c>
      <c r="B214" t="s">
        <v>297</v>
      </c>
      <c r="C214" s="71">
        <v>2</v>
      </c>
      <c r="D214" s="69" t="s">
        <v>1110</v>
      </c>
      <c r="E214" s="69">
        <v>8816</v>
      </c>
      <c r="F214" s="69">
        <v>4080</v>
      </c>
      <c r="G214" s="69">
        <v>2100</v>
      </c>
      <c r="H214" s="69">
        <f t="shared" si="42"/>
        <v>14996</v>
      </c>
      <c r="I214" s="69">
        <f t="shared" si="43"/>
        <v>9169</v>
      </c>
      <c r="J214" s="69">
        <v>4477</v>
      </c>
      <c r="K214" s="69">
        <v>2200</v>
      </c>
      <c r="L214" s="69">
        <f t="shared" si="46"/>
        <v>4672</v>
      </c>
      <c r="M214" s="72">
        <f t="shared" si="47"/>
        <v>16041</v>
      </c>
      <c r="N214">
        <v>195</v>
      </c>
      <c r="Q214" s="73">
        <f t="shared" si="48"/>
        <v>353</v>
      </c>
      <c r="R214" s="73">
        <f t="shared" si="49"/>
        <v>592</v>
      </c>
      <c r="S214" s="73">
        <f t="shared" si="50"/>
        <v>100</v>
      </c>
      <c r="T214" s="73">
        <f t="shared" si="51"/>
        <v>1045</v>
      </c>
      <c r="U214" s="72"/>
      <c r="V214" s="75">
        <f t="shared" si="52"/>
        <v>4.0040834845735027</v>
      </c>
      <c r="W214" s="75">
        <f t="shared" si="53"/>
        <v>14.509803921568629</v>
      </c>
      <c r="X214" s="75">
        <f t="shared" si="54"/>
        <v>4.7619047619047619</v>
      </c>
      <c r="Y214" s="75">
        <f t="shared" si="55"/>
        <v>6.9685249399839959</v>
      </c>
    </row>
    <row r="215" spans="1:25" x14ac:dyDescent="0.3">
      <c r="A215" t="s">
        <v>670</v>
      </c>
      <c r="B215" t="s">
        <v>299</v>
      </c>
      <c r="C215" s="71">
        <v>2</v>
      </c>
      <c r="D215" s="69" t="s">
        <v>1111</v>
      </c>
      <c r="E215" s="69">
        <v>8763</v>
      </c>
      <c r="F215" s="69">
        <v>4074</v>
      </c>
      <c r="G215" s="69">
        <v>2100</v>
      </c>
      <c r="H215" s="69">
        <f t="shared" si="42"/>
        <v>14937</v>
      </c>
      <c r="I215" s="69">
        <f t="shared" si="43"/>
        <v>9114</v>
      </c>
      <c r="J215" s="69">
        <v>4470</v>
      </c>
      <c r="K215" s="69">
        <v>2200</v>
      </c>
      <c r="L215" s="69">
        <f t="shared" si="46"/>
        <v>4665</v>
      </c>
      <c r="M215" s="72">
        <f t="shared" si="47"/>
        <v>15979</v>
      </c>
      <c r="N215">
        <v>195</v>
      </c>
      <c r="Q215" s="73">
        <f t="shared" si="48"/>
        <v>351</v>
      </c>
      <c r="R215" s="73">
        <f t="shared" si="49"/>
        <v>591</v>
      </c>
      <c r="S215" s="73">
        <f t="shared" si="50"/>
        <v>100</v>
      </c>
      <c r="T215" s="73">
        <f t="shared" si="51"/>
        <v>1042</v>
      </c>
      <c r="U215" s="72"/>
      <c r="V215" s="75">
        <f t="shared" si="52"/>
        <v>4.0054775761725434</v>
      </c>
      <c r="W215" s="75">
        <f t="shared" si="53"/>
        <v>14.506627393225333</v>
      </c>
      <c r="X215" s="75">
        <f t="shared" si="54"/>
        <v>4.7619047619047619</v>
      </c>
      <c r="Y215" s="75">
        <f t="shared" si="55"/>
        <v>6.975965722702016</v>
      </c>
    </row>
    <row r="216" spans="1:25" x14ac:dyDescent="0.3">
      <c r="A216" t="s">
        <v>671</v>
      </c>
      <c r="B216" t="s">
        <v>301</v>
      </c>
      <c r="C216" s="71">
        <v>2</v>
      </c>
      <c r="D216" s="69" t="s">
        <v>1112</v>
      </c>
      <c r="E216" s="69">
        <v>8710</v>
      </c>
      <c r="F216" s="69">
        <v>4067</v>
      </c>
      <c r="G216" s="69">
        <v>2100</v>
      </c>
      <c r="H216" s="69">
        <f t="shared" si="42"/>
        <v>14877</v>
      </c>
      <c r="I216" s="69">
        <f t="shared" si="43"/>
        <v>9058</v>
      </c>
      <c r="J216" s="69">
        <v>4463</v>
      </c>
      <c r="K216" s="69">
        <v>2200</v>
      </c>
      <c r="L216" s="69">
        <f t="shared" si="46"/>
        <v>4658</v>
      </c>
      <c r="M216" s="72">
        <f t="shared" si="47"/>
        <v>15916</v>
      </c>
      <c r="N216">
        <v>195</v>
      </c>
      <c r="Q216" s="73">
        <f t="shared" si="48"/>
        <v>348</v>
      </c>
      <c r="R216" s="73">
        <f t="shared" si="49"/>
        <v>591</v>
      </c>
      <c r="S216" s="73">
        <f t="shared" si="50"/>
        <v>100</v>
      </c>
      <c r="T216" s="73">
        <f t="shared" si="51"/>
        <v>1039</v>
      </c>
      <c r="U216" s="72"/>
      <c r="V216" s="75">
        <f t="shared" si="52"/>
        <v>3.9954075774971294</v>
      </c>
      <c r="W216" s="75">
        <f t="shared" si="53"/>
        <v>14.531595770838457</v>
      </c>
      <c r="X216" s="75">
        <f t="shared" si="54"/>
        <v>4.7619047619047619</v>
      </c>
      <c r="Y216" s="75">
        <f t="shared" si="55"/>
        <v>6.9839349331182365</v>
      </c>
    </row>
    <row r="217" spans="1:25" x14ac:dyDescent="0.3">
      <c r="A217" t="s">
        <v>672</v>
      </c>
      <c r="B217" t="s">
        <v>319</v>
      </c>
      <c r="C217" s="71">
        <v>2</v>
      </c>
      <c r="D217" s="69" t="s">
        <v>917</v>
      </c>
      <c r="E217" s="69">
        <v>24560</v>
      </c>
      <c r="F217" s="69">
        <v>15253</v>
      </c>
      <c r="G217" s="69">
        <v>10982</v>
      </c>
      <c r="H217" s="69">
        <f t="shared" si="42"/>
        <v>50795</v>
      </c>
      <c r="I217" s="69">
        <f t="shared" si="43"/>
        <v>25542</v>
      </c>
      <c r="J217" s="69">
        <f t="shared" si="44"/>
        <v>15863</v>
      </c>
      <c r="K217" s="69">
        <f t="shared" si="45"/>
        <v>11421</v>
      </c>
      <c r="L217" s="69">
        <f t="shared" si="46"/>
        <v>15863</v>
      </c>
      <c r="M217" s="72">
        <f t="shared" si="47"/>
        <v>52826</v>
      </c>
      <c r="Q217" s="73">
        <f t="shared" si="48"/>
        <v>982</v>
      </c>
      <c r="R217" s="73">
        <f t="shared" si="49"/>
        <v>610</v>
      </c>
      <c r="S217" s="73">
        <f t="shared" si="50"/>
        <v>439</v>
      </c>
      <c r="T217" s="73">
        <f t="shared" si="51"/>
        <v>2031</v>
      </c>
      <c r="U217" s="72"/>
      <c r="V217" s="75">
        <f t="shared" si="52"/>
        <v>3.9983713355048862</v>
      </c>
      <c r="W217" s="75">
        <f t="shared" si="53"/>
        <v>3.9992132695207503</v>
      </c>
      <c r="X217" s="75">
        <f t="shared" si="54"/>
        <v>3.9974503733381899</v>
      </c>
      <c r="Y217" s="75">
        <f t="shared" si="55"/>
        <v>3.9984250418348264</v>
      </c>
    </row>
    <row r="218" spans="1:25" x14ac:dyDescent="0.3">
      <c r="A218" t="s">
        <v>673</v>
      </c>
      <c r="B218" t="s">
        <v>313</v>
      </c>
      <c r="C218" s="71">
        <v>2</v>
      </c>
      <c r="D218" s="69" t="s">
        <v>903</v>
      </c>
      <c r="E218" s="69">
        <v>10456</v>
      </c>
      <c r="F218" s="69">
        <v>10166</v>
      </c>
      <c r="G218" s="69">
        <v>2426</v>
      </c>
      <c r="H218" s="69">
        <f t="shared" si="42"/>
        <v>23048</v>
      </c>
      <c r="I218" s="69">
        <f t="shared" si="43"/>
        <v>10874</v>
      </c>
      <c r="J218" s="69">
        <f t="shared" si="44"/>
        <v>10573</v>
      </c>
      <c r="K218" s="69">
        <f t="shared" si="45"/>
        <v>2523</v>
      </c>
      <c r="L218" s="69">
        <f t="shared" si="46"/>
        <v>10743</v>
      </c>
      <c r="M218" s="72">
        <f t="shared" si="47"/>
        <v>24140</v>
      </c>
      <c r="N218">
        <v>170</v>
      </c>
      <c r="Q218" s="73">
        <f t="shared" si="48"/>
        <v>418</v>
      </c>
      <c r="R218" s="73">
        <f t="shared" si="49"/>
        <v>577</v>
      </c>
      <c r="S218" s="73">
        <f t="shared" si="50"/>
        <v>97</v>
      </c>
      <c r="T218" s="73">
        <f t="shared" si="51"/>
        <v>1092</v>
      </c>
      <c r="U218" s="72"/>
      <c r="V218" s="75">
        <f t="shared" si="52"/>
        <v>3.9977046671767407</v>
      </c>
      <c r="W218" s="75">
        <f t="shared" si="53"/>
        <v>5.6757820184930159</v>
      </c>
      <c r="X218" s="75">
        <f t="shared" si="54"/>
        <v>3.9983511953833468</v>
      </c>
      <c r="Y218" s="75">
        <f t="shared" si="55"/>
        <v>4.7379382158972572</v>
      </c>
    </row>
    <row r="219" spans="1:25" x14ac:dyDescent="0.3">
      <c r="A219" t="s">
        <v>674</v>
      </c>
      <c r="B219" t="s">
        <v>304</v>
      </c>
      <c r="C219" s="71">
        <v>3</v>
      </c>
      <c r="D219" s="69" t="s">
        <v>901</v>
      </c>
      <c r="E219" s="69">
        <v>13567</v>
      </c>
      <c r="F219" s="69">
        <v>14230</v>
      </c>
      <c r="G219" s="69">
        <v>4097</v>
      </c>
      <c r="H219" s="69">
        <f t="shared" si="42"/>
        <v>31894</v>
      </c>
      <c r="I219" s="69">
        <f t="shared" si="43"/>
        <v>14110</v>
      </c>
      <c r="J219" s="69">
        <f t="shared" si="44"/>
        <v>14799</v>
      </c>
      <c r="K219" s="69">
        <f t="shared" si="45"/>
        <v>4261</v>
      </c>
      <c r="L219" s="69">
        <f t="shared" si="46"/>
        <v>14799</v>
      </c>
      <c r="M219" s="72">
        <f t="shared" si="47"/>
        <v>33170</v>
      </c>
      <c r="Q219" s="73">
        <f t="shared" si="48"/>
        <v>543</v>
      </c>
      <c r="R219" s="73">
        <f t="shared" si="49"/>
        <v>569</v>
      </c>
      <c r="S219" s="73">
        <f t="shared" si="50"/>
        <v>164</v>
      </c>
      <c r="T219" s="73">
        <f t="shared" si="51"/>
        <v>1276</v>
      </c>
      <c r="U219" s="72"/>
      <c r="V219" s="75">
        <f t="shared" si="52"/>
        <v>4.0023586644062794</v>
      </c>
      <c r="W219" s="75">
        <f t="shared" si="53"/>
        <v>3.9985945186226282</v>
      </c>
      <c r="X219" s="75">
        <f t="shared" si="54"/>
        <v>4.002928972418843</v>
      </c>
      <c r="Y219" s="75">
        <f t="shared" si="55"/>
        <v>4.0007524926318432</v>
      </c>
    </row>
    <row r="220" spans="1:25" x14ac:dyDescent="0.3">
      <c r="A220" t="s">
        <v>675</v>
      </c>
      <c r="B220" t="s">
        <v>306</v>
      </c>
      <c r="C220" s="71">
        <v>3</v>
      </c>
      <c r="D220" s="69" t="s">
        <v>902</v>
      </c>
      <c r="E220" s="69">
        <v>12097</v>
      </c>
      <c r="F220" s="69">
        <v>14360</v>
      </c>
      <c r="G220" s="69">
        <v>2874</v>
      </c>
      <c r="H220" s="69">
        <f t="shared" si="42"/>
        <v>29331</v>
      </c>
      <c r="I220" s="69">
        <f t="shared" si="43"/>
        <v>12581</v>
      </c>
      <c r="J220" s="69">
        <f t="shared" si="44"/>
        <v>14934</v>
      </c>
      <c r="K220" s="69">
        <f t="shared" si="45"/>
        <v>2989</v>
      </c>
      <c r="L220" s="69">
        <f t="shared" si="46"/>
        <v>15119</v>
      </c>
      <c r="M220" s="72">
        <f t="shared" si="47"/>
        <v>30689</v>
      </c>
      <c r="N220">
        <v>185</v>
      </c>
      <c r="Q220" s="73">
        <f t="shared" si="48"/>
        <v>484</v>
      </c>
      <c r="R220" s="73">
        <f t="shared" si="49"/>
        <v>759</v>
      </c>
      <c r="S220" s="73">
        <f t="shared" si="50"/>
        <v>115</v>
      </c>
      <c r="T220" s="73">
        <f t="shared" si="51"/>
        <v>1358</v>
      </c>
      <c r="U220" s="72"/>
      <c r="V220" s="75">
        <f t="shared" si="52"/>
        <v>4.0009919814830122</v>
      </c>
      <c r="W220" s="75">
        <f t="shared" si="53"/>
        <v>5.2855153203342615</v>
      </c>
      <c r="X220" s="75">
        <f t="shared" si="54"/>
        <v>4.0013917884481565</v>
      </c>
      <c r="Y220" s="75">
        <f t="shared" si="55"/>
        <v>4.6299137431386592</v>
      </c>
    </row>
    <row r="221" spans="1:25" x14ac:dyDescent="0.3">
      <c r="A221" t="s">
        <v>676</v>
      </c>
      <c r="B221" t="s">
        <v>308</v>
      </c>
      <c r="C221" s="71">
        <v>3</v>
      </c>
      <c r="D221" s="69" t="s">
        <v>903</v>
      </c>
      <c r="E221" s="69">
        <v>12060</v>
      </c>
      <c r="F221" s="69">
        <v>10530</v>
      </c>
      <c r="G221" s="69">
        <v>2683</v>
      </c>
      <c r="H221" s="69">
        <f t="shared" si="42"/>
        <v>25273</v>
      </c>
      <c r="I221" s="69">
        <f t="shared" si="43"/>
        <v>12542</v>
      </c>
      <c r="J221" s="69">
        <f t="shared" si="44"/>
        <v>10951</v>
      </c>
      <c r="K221" s="69">
        <f t="shared" si="45"/>
        <v>2790</v>
      </c>
      <c r="L221" s="69">
        <f t="shared" si="46"/>
        <v>11121</v>
      </c>
      <c r="M221" s="72">
        <f t="shared" si="47"/>
        <v>26453</v>
      </c>
      <c r="N221">
        <v>170</v>
      </c>
      <c r="Q221" s="73">
        <f t="shared" si="48"/>
        <v>482</v>
      </c>
      <c r="R221" s="73">
        <f t="shared" si="49"/>
        <v>591</v>
      </c>
      <c r="S221" s="73">
        <f t="shared" si="50"/>
        <v>107</v>
      </c>
      <c r="T221" s="73">
        <f t="shared" si="51"/>
        <v>1180</v>
      </c>
      <c r="U221" s="72"/>
      <c r="V221" s="75">
        <f t="shared" si="52"/>
        <v>3.9966832504145935</v>
      </c>
      <c r="W221" s="75">
        <f t="shared" si="53"/>
        <v>5.6125356125356118</v>
      </c>
      <c r="X221" s="75">
        <f t="shared" si="54"/>
        <v>3.9880730525531121</v>
      </c>
      <c r="Y221" s="75">
        <f t="shared" si="55"/>
        <v>4.6690143631543544</v>
      </c>
    </row>
    <row r="222" spans="1:25" x14ac:dyDescent="0.3">
      <c r="A222" t="s">
        <v>677</v>
      </c>
      <c r="B222" t="s">
        <v>310</v>
      </c>
      <c r="C222" s="71">
        <v>3</v>
      </c>
      <c r="D222" s="69" t="s">
        <v>904</v>
      </c>
      <c r="E222" s="69">
        <v>11062</v>
      </c>
      <c r="F222" s="69">
        <v>9057</v>
      </c>
      <c r="G222" s="69">
        <v>2459</v>
      </c>
      <c r="H222" s="69">
        <f t="shared" si="42"/>
        <v>22578</v>
      </c>
      <c r="I222" s="69">
        <f t="shared" si="43"/>
        <v>11504</v>
      </c>
      <c r="J222" s="69">
        <f t="shared" si="44"/>
        <v>9419</v>
      </c>
      <c r="K222" s="69">
        <f t="shared" si="45"/>
        <v>2557</v>
      </c>
      <c r="L222" s="69">
        <f t="shared" si="46"/>
        <v>9629</v>
      </c>
      <c r="M222" s="72">
        <f t="shared" si="47"/>
        <v>23690</v>
      </c>
      <c r="N222">
        <v>210</v>
      </c>
      <c r="Q222" s="73">
        <f t="shared" si="48"/>
        <v>442</v>
      </c>
      <c r="R222" s="73">
        <f t="shared" si="49"/>
        <v>572</v>
      </c>
      <c r="S222" s="73">
        <f t="shared" si="50"/>
        <v>98</v>
      </c>
      <c r="T222" s="73">
        <f t="shared" si="51"/>
        <v>1112</v>
      </c>
      <c r="U222" s="72"/>
      <c r="V222" s="75">
        <f t="shared" si="52"/>
        <v>3.9956608208280597</v>
      </c>
      <c r="W222" s="75">
        <f t="shared" si="53"/>
        <v>6.3155570277133712</v>
      </c>
      <c r="X222" s="75">
        <f t="shared" si="54"/>
        <v>3.9853599023993489</v>
      </c>
      <c r="Y222" s="75">
        <f t="shared" si="55"/>
        <v>4.9251483745238733</v>
      </c>
    </row>
    <row r="223" spans="1:25" x14ac:dyDescent="0.3">
      <c r="A223" t="s">
        <v>678</v>
      </c>
      <c r="B223" t="s">
        <v>322</v>
      </c>
      <c r="C223" s="71">
        <v>3</v>
      </c>
      <c r="D223" s="69" t="s">
        <v>905</v>
      </c>
      <c r="E223" s="69">
        <v>25321</v>
      </c>
      <c r="F223" s="69">
        <v>12841</v>
      </c>
      <c r="G223" s="69">
        <v>15523</v>
      </c>
      <c r="H223" s="69">
        <f t="shared" si="42"/>
        <v>53685</v>
      </c>
      <c r="I223" s="69">
        <f t="shared" si="43"/>
        <v>26334</v>
      </c>
      <c r="J223" s="69">
        <f t="shared" si="44"/>
        <v>13355</v>
      </c>
      <c r="K223" s="69">
        <f t="shared" si="45"/>
        <v>16144</v>
      </c>
      <c r="L223" s="69">
        <f t="shared" si="46"/>
        <v>13355</v>
      </c>
      <c r="M223" s="72">
        <f t="shared" si="47"/>
        <v>55833</v>
      </c>
      <c r="Q223" s="73">
        <f t="shared" si="48"/>
        <v>1013</v>
      </c>
      <c r="R223" s="73">
        <f t="shared" si="49"/>
        <v>514</v>
      </c>
      <c r="S223" s="73">
        <f t="shared" si="50"/>
        <v>621</v>
      </c>
      <c r="T223" s="73">
        <f t="shared" si="51"/>
        <v>2148</v>
      </c>
      <c r="U223" s="72"/>
      <c r="V223" s="75">
        <f t="shared" si="52"/>
        <v>4.0006318865763602</v>
      </c>
      <c r="W223" s="75">
        <f t="shared" si="53"/>
        <v>4.00280351997508</v>
      </c>
      <c r="X223" s="75">
        <f t="shared" si="54"/>
        <v>4.0005153642981384</v>
      </c>
      <c r="Y223" s="75">
        <f t="shared" si="55"/>
        <v>4.0011176306230789</v>
      </c>
    </row>
    <row r="224" spans="1:25" x14ac:dyDescent="0.3">
      <c r="A224" t="s">
        <v>679</v>
      </c>
      <c r="B224" t="s">
        <v>324</v>
      </c>
      <c r="C224" s="71">
        <v>3</v>
      </c>
      <c r="D224" s="69" t="s">
        <v>906</v>
      </c>
      <c r="E224" s="69">
        <v>25790</v>
      </c>
      <c r="F224" s="69">
        <v>15999</v>
      </c>
      <c r="G224" s="69">
        <v>13708</v>
      </c>
      <c r="H224" s="69">
        <f t="shared" si="42"/>
        <v>55497</v>
      </c>
      <c r="I224" s="69">
        <f t="shared" si="43"/>
        <v>26822</v>
      </c>
      <c r="J224" s="69">
        <f t="shared" si="44"/>
        <v>16639</v>
      </c>
      <c r="K224" s="69">
        <f t="shared" si="45"/>
        <v>14256</v>
      </c>
      <c r="L224" s="69">
        <f t="shared" si="46"/>
        <v>16639</v>
      </c>
      <c r="M224" s="72">
        <f t="shared" si="47"/>
        <v>57717</v>
      </c>
      <c r="Q224" s="73">
        <f t="shared" si="48"/>
        <v>1032</v>
      </c>
      <c r="R224" s="73">
        <f t="shared" si="49"/>
        <v>640</v>
      </c>
      <c r="S224" s="73">
        <f t="shared" si="50"/>
        <v>548</v>
      </c>
      <c r="T224" s="73">
        <f t="shared" si="51"/>
        <v>2220</v>
      </c>
      <c r="U224" s="72"/>
      <c r="V224" s="75">
        <f t="shared" si="52"/>
        <v>4.0015509887553318</v>
      </c>
      <c r="W224" s="75">
        <f t="shared" si="53"/>
        <v>4.0002500156259764</v>
      </c>
      <c r="X224" s="75">
        <f t="shared" si="54"/>
        <v>3.9976655967318355</v>
      </c>
      <c r="Y224" s="75">
        <f t="shared" si="55"/>
        <v>4.0002162279042111</v>
      </c>
    </row>
    <row r="225" spans="1:25" x14ac:dyDescent="0.3">
      <c r="A225" t="s">
        <v>680</v>
      </c>
      <c r="B225" t="s">
        <v>326</v>
      </c>
      <c r="C225" s="71">
        <v>3</v>
      </c>
      <c r="D225" s="69" t="s">
        <v>907</v>
      </c>
      <c r="E225" s="69">
        <v>27131</v>
      </c>
      <c r="F225" s="69">
        <v>15825</v>
      </c>
      <c r="G225" s="69">
        <v>13192</v>
      </c>
      <c r="H225" s="69">
        <f t="shared" si="42"/>
        <v>56148</v>
      </c>
      <c r="I225" s="69">
        <f t="shared" si="43"/>
        <v>28216</v>
      </c>
      <c r="J225" s="69">
        <f t="shared" si="44"/>
        <v>16458</v>
      </c>
      <c r="K225" s="69">
        <f t="shared" si="45"/>
        <v>13720</v>
      </c>
      <c r="L225" s="69">
        <f t="shared" si="46"/>
        <v>16458</v>
      </c>
      <c r="M225" s="72">
        <f t="shared" si="47"/>
        <v>58394</v>
      </c>
      <c r="Q225" s="73">
        <f t="shared" si="48"/>
        <v>1085</v>
      </c>
      <c r="R225" s="73">
        <f t="shared" si="49"/>
        <v>633</v>
      </c>
      <c r="S225" s="73">
        <f t="shared" si="50"/>
        <v>528</v>
      </c>
      <c r="T225" s="73">
        <f t="shared" si="51"/>
        <v>2246</v>
      </c>
      <c r="U225" s="72"/>
      <c r="V225" s="75">
        <f t="shared" si="52"/>
        <v>3.9991154030444878</v>
      </c>
      <c r="W225" s="75">
        <f t="shared" si="53"/>
        <v>4</v>
      </c>
      <c r="X225" s="75">
        <f t="shared" si="54"/>
        <v>4.0024257125530625</v>
      </c>
      <c r="Y225" s="75">
        <f t="shared" si="55"/>
        <v>4.0001424805870194</v>
      </c>
    </row>
    <row r="226" spans="1:25" x14ac:dyDescent="0.3">
      <c r="A226" t="s">
        <v>681</v>
      </c>
      <c r="B226" t="s">
        <v>328</v>
      </c>
      <c r="C226" s="71">
        <v>3</v>
      </c>
      <c r="D226" s="69" t="s">
        <v>908</v>
      </c>
      <c r="E226" s="69">
        <v>28484</v>
      </c>
      <c r="F226" s="69">
        <v>14078</v>
      </c>
      <c r="G226" s="69">
        <v>16461</v>
      </c>
      <c r="H226" s="69">
        <f t="shared" si="42"/>
        <v>59023</v>
      </c>
      <c r="I226" s="69">
        <f t="shared" si="43"/>
        <v>29623</v>
      </c>
      <c r="J226" s="69">
        <f t="shared" si="44"/>
        <v>14641</v>
      </c>
      <c r="K226" s="69">
        <f t="shared" si="45"/>
        <v>17119</v>
      </c>
      <c r="L226" s="69">
        <f t="shared" si="46"/>
        <v>14641</v>
      </c>
      <c r="M226" s="72">
        <f t="shared" si="47"/>
        <v>61383</v>
      </c>
      <c r="Q226" s="73">
        <f t="shared" si="48"/>
        <v>1139</v>
      </c>
      <c r="R226" s="73">
        <f t="shared" si="49"/>
        <v>563</v>
      </c>
      <c r="S226" s="73">
        <f t="shared" si="50"/>
        <v>658</v>
      </c>
      <c r="T226" s="73">
        <f t="shared" si="51"/>
        <v>2360</v>
      </c>
      <c r="U226" s="72"/>
      <c r="V226" s="75">
        <f t="shared" si="52"/>
        <v>3.998736132565651</v>
      </c>
      <c r="W226" s="75">
        <f t="shared" si="53"/>
        <v>3.9991476061940618</v>
      </c>
      <c r="X226" s="75">
        <f t="shared" si="54"/>
        <v>3.9973270153696614</v>
      </c>
      <c r="Y226" s="75">
        <f t="shared" si="55"/>
        <v>3.9984412856005282</v>
      </c>
    </row>
    <row r="227" spans="1:25" x14ac:dyDescent="0.3">
      <c r="A227" t="s">
        <v>682</v>
      </c>
      <c r="B227" t="s">
        <v>330</v>
      </c>
      <c r="C227" s="71">
        <v>3</v>
      </c>
      <c r="D227" s="69" t="s">
        <v>909</v>
      </c>
      <c r="E227" s="69">
        <v>29007</v>
      </c>
      <c r="F227" s="69">
        <v>16973</v>
      </c>
      <c r="G227" s="69">
        <v>13992</v>
      </c>
      <c r="H227" s="69">
        <f t="shared" si="42"/>
        <v>59972</v>
      </c>
      <c r="I227" s="69">
        <f t="shared" si="43"/>
        <v>30167</v>
      </c>
      <c r="J227" s="69">
        <f t="shared" si="44"/>
        <v>17652</v>
      </c>
      <c r="K227" s="69">
        <f t="shared" si="45"/>
        <v>14552</v>
      </c>
      <c r="L227" s="69">
        <f t="shared" si="46"/>
        <v>17652</v>
      </c>
      <c r="M227" s="72">
        <f t="shared" si="47"/>
        <v>62371</v>
      </c>
      <c r="Q227" s="73">
        <f t="shared" si="48"/>
        <v>1160</v>
      </c>
      <c r="R227" s="73">
        <f t="shared" si="49"/>
        <v>679</v>
      </c>
      <c r="S227" s="73">
        <f t="shared" si="50"/>
        <v>560</v>
      </c>
      <c r="T227" s="73">
        <f t="shared" si="51"/>
        <v>2399</v>
      </c>
      <c r="U227" s="72"/>
      <c r="V227" s="75">
        <f t="shared" si="52"/>
        <v>3.9990347157582651</v>
      </c>
      <c r="W227" s="75">
        <f t="shared" si="53"/>
        <v>4.0004713368290812</v>
      </c>
      <c r="X227" s="75">
        <f t="shared" si="54"/>
        <v>4.0022870211549453</v>
      </c>
      <c r="Y227" s="75">
        <f t="shared" si="55"/>
        <v>4.0002000933769093</v>
      </c>
    </row>
    <row r="228" spans="1:25" x14ac:dyDescent="0.3">
      <c r="A228" t="s">
        <v>683</v>
      </c>
      <c r="B228" t="s">
        <v>332</v>
      </c>
      <c r="C228" s="71">
        <v>3</v>
      </c>
      <c r="D228" s="69" t="s">
        <v>910</v>
      </c>
      <c r="E228" s="69">
        <v>31574</v>
      </c>
      <c r="F228" s="69">
        <v>17161</v>
      </c>
      <c r="G228" s="69">
        <v>16713</v>
      </c>
      <c r="H228" s="69">
        <f t="shared" si="42"/>
        <v>65448</v>
      </c>
      <c r="I228" s="69">
        <f t="shared" si="43"/>
        <v>32837</v>
      </c>
      <c r="J228" s="69">
        <f t="shared" si="44"/>
        <v>17847</v>
      </c>
      <c r="K228" s="69">
        <f t="shared" si="45"/>
        <v>17382</v>
      </c>
      <c r="L228" s="69">
        <f t="shared" si="46"/>
        <v>17847</v>
      </c>
      <c r="M228" s="72">
        <f t="shared" si="47"/>
        <v>68066</v>
      </c>
      <c r="Q228" s="73">
        <f t="shared" si="48"/>
        <v>1263</v>
      </c>
      <c r="R228" s="73">
        <f t="shared" si="49"/>
        <v>686</v>
      </c>
      <c r="S228" s="73">
        <f t="shared" si="50"/>
        <v>669</v>
      </c>
      <c r="T228" s="73">
        <f t="shared" si="51"/>
        <v>2618</v>
      </c>
      <c r="U228" s="72"/>
      <c r="V228" s="75">
        <f t="shared" si="52"/>
        <v>4.0001266865142204</v>
      </c>
      <c r="W228" s="75">
        <f t="shared" si="53"/>
        <v>3.9974360468504164</v>
      </c>
      <c r="X228" s="75">
        <f t="shared" si="54"/>
        <v>4.0028720157960871</v>
      </c>
      <c r="Y228" s="75">
        <f t="shared" si="55"/>
        <v>4.0001222344456666</v>
      </c>
    </row>
    <row r="229" spans="1:25" x14ac:dyDescent="0.3">
      <c r="A229" t="s">
        <v>684</v>
      </c>
      <c r="B229" t="s">
        <v>334</v>
      </c>
      <c r="C229" s="71">
        <v>3</v>
      </c>
      <c r="D229" s="69" t="s">
        <v>911</v>
      </c>
      <c r="E229" s="69">
        <v>35803</v>
      </c>
      <c r="F229" s="69">
        <v>22125</v>
      </c>
      <c r="G229" s="69">
        <v>22547</v>
      </c>
      <c r="H229" s="69">
        <f t="shared" si="42"/>
        <v>80475</v>
      </c>
      <c r="I229" s="69">
        <f t="shared" si="43"/>
        <v>37235</v>
      </c>
      <c r="J229" s="69">
        <f t="shared" si="44"/>
        <v>23010</v>
      </c>
      <c r="K229" s="69">
        <f t="shared" si="45"/>
        <v>23449</v>
      </c>
      <c r="L229" s="69">
        <f t="shared" si="46"/>
        <v>23010</v>
      </c>
      <c r="M229" s="72">
        <f t="shared" si="47"/>
        <v>83694</v>
      </c>
      <c r="Q229" s="73">
        <f t="shared" si="48"/>
        <v>1432</v>
      </c>
      <c r="R229" s="73">
        <f t="shared" si="49"/>
        <v>885</v>
      </c>
      <c r="S229" s="73">
        <f t="shared" si="50"/>
        <v>902</v>
      </c>
      <c r="T229" s="73">
        <f t="shared" si="51"/>
        <v>3219</v>
      </c>
      <c r="U229" s="72"/>
      <c r="V229" s="75">
        <f t="shared" si="52"/>
        <v>3.999664832555931</v>
      </c>
      <c r="W229" s="75">
        <f t="shared" si="53"/>
        <v>4</v>
      </c>
      <c r="X229" s="75">
        <f t="shared" si="54"/>
        <v>4.0005322215815857</v>
      </c>
      <c r="Y229" s="75">
        <f t="shared" si="55"/>
        <v>4</v>
      </c>
    </row>
    <row r="230" spans="1:25" x14ac:dyDescent="0.3">
      <c r="A230" t="s">
        <v>685</v>
      </c>
      <c r="B230" t="s">
        <v>336</v>
      </c>
      <c r="C230" s="71">
        <v>3</v>
      </c>
      <c r="D230" s="69" t="s">
        <v>912</v>
      </c>
      <c r="E230" s="69">
        <v>35803</v>
      </c>
      <c r="F230" s="69">
        <v>22125</v>
      </c>
      <c r="G230" s="69">
        <v>22547</v>
      </c>
      <c r="H230" s="69">
        <f t="shared" si="42"/>
        <v>80475</v>
      </c>
      <c r="I230" s="69">
        <f t="shared" si="43"/>
        <v>37235</v>
      </c>
      <c r="J230" s="69">
        <f t="shared" si="44"/>
        <v>23010</v>
      </c>
      <c r="K230" s="69">
        <f t="shared" si="45"/>
        <v>23449</v>
      </c>
      <c r="L230" s="69">
        <f t="shared" si="46"/>
        <v>23010</v>
      </c>
      <c r="M230" s="72">
        <f t="shared" si="47"/>
        <v>83694</v>
      </c>
      <c r="Q230" s="73">
        <f t="shared" si="48"/>
        <v>1432</v>
      </c>
      <c r="R230" s="73">
        <f t="shared" si="49"/>
        <v>885</v>
      </c>
      <c r="S230" s="73">
        <f t="shared" si="50"/>
        <v>902</v>
      </c>
      <c r="T230" s="73">
        <f t="shared" si="51"/>
        <v>3219</v>
      </c>
      <c r="U230" s="72"/>
      <c r="V230" s="75">
        <f t="shared" si="52"/>
        <v>3.999664832555931</v>
      </c>
      <c r="W230" s="75">
        <f t="shared" si="53"/>
        <v>4</v>
      </c>
      <c r="X230" s="75">
        <f t="shared" si="54"/>
        <v>4.0005322215815857</v>
      </c>
      <c r="Y230" s="75">
        <f t="shared" si="55"/>
        <v>4</v>
      </c>
    </row>
    <row r="231" spans="1:25" x14ac:dyDescent="0.3">
      <c r="A231" t="s">
        <v>686</v>
      </c>
      <c r="B231" t="s">
        <v>338</v>
      </c>
      <c r="C231" s="71">
        <v>3</v>
      </c>
      <c r="D231" s="69" t="s">
        <v>913</v>
      </c>
      <c r="E231" s="69">
        <v>40172</v>
      </c>
      <c r="F231" s="69">
        <v>25563</v>
      </c>
      <c r="G231" s="69">
        <v>18785</v>
      </c>
      <c r="H231" s="69">
        <f t="shared" si="42"/>
        <v>84520</v>
      </c>
      <c r="I231" s="69">
        <f t="shared" si="43"/>
        <v>41779</v>
      </c>
      <c r="J231" s="69">
        <f t="shared" si="44"/>
        <v>26586</v>
      </c>
      <c r="K231" s="69">
        <f t="shared" si="45"/>
        <v>19536</v>
      </c>
      <c r="L231" s="69">
        <f t="shared" si="46"/>
        <v>26586</v>
      </c>
      <c r="M231" s="72">
        <f t="shared" si="47"/>
        <v>87901</v>
      </c>
      <c r="Q231" s="73">
        <f t="shared" si="48"/>
        <v>1607</v>
      </c>
      <c r="R231" s="73">
        <f t="shared" si="49"/>
        <v>1023</v>
      </c>
      <c r="S231" s="73">
        <f t="shared" si="50"/>
        <v>751</v>
      </c>
      <c r="T231" s="73">
        <f t="shared" si="51"/>
        <v>3381</v>
      </c>
      <c r="U231" s="72"/>
      <c r="V231" s="75">
        <f t="shared" si="52"/>
        <v>4.0002987155232494</v>
      </c>
      <c r="W231" s="75">
        <f t="shared" si="53"/>
        <v>4.0018777138833475</v>
      </c>
      <c r="X231" s="75">
        <f t="shared" si="54"/>
        <v>3.9978706414692575</v>
      </c>
      <c r="Y231" s="75">
        <f t="shared" si="55"/>
        <v>4.0002366303833412</v>
      </c>
    </row>
    <row r="232" spans="1:25" x14ac:dyDescent="0.3">
      <c r="A232" t="s">
        <v>687</v>
      </c>
      <c r="B232" t="s">
        <v>340</v>
      </c>
      <c r="C232" s="71">
        <v>3</v>
      </c>
      <c r="D232" s="69" t="s">
        <v>914</v>
      </c>
      <c r="E232" s="69">
        <v>25321</v>
      </c>
      <c r="F232" s="69">
        <v>12841</v>
      </c>
      <c r="G232" s="69">
        <v>15523</v>
      </c>
      <c r="H232" s="69">
        <f t="shared" si="42"/>
        <v>53685</v>
      </c>
      <c r="I232" s="69">
        <f t="shared" si="43"/>
        <v>26334</v>
      </c>
      <c r="J232" s="69">
        <f t="shared" si="44"/>
        <v>13355</v>
      </c>
      <c r="K232" s="69">
        <f t="shared" si="45"/>
        <v>16144</v>
      </c>
      <c r="L232" s="69">
        <f t="shared" si="46"/>
        <v>13355</v>
      </c>
      <c r="M232" s="72">
        <f t="shared" si="47"/>
        <v>55833</v>
      </c>
      <c r="Q232" s="73">
        <f t="shared" si="48"/>
        <v>1013</v>
      </c>
      <c r="R232" s="73">
        <f t="shared" si="49"/>
        <v>514</v>
      </c>
      <c r="S232" s="73">
        <f t="shared" si="50"/>
        <v>621</v>
      </c>
      <c r="T232" s="73">
        <f t="shared" si="51"/>
        <v>2148</v>
      </c>
      <c r="U232" s="72"/>
      <c r="V232" s="75">
        <f t="shared" si="52"/>
        <v>4.0006318865763602</v>
      </c>
      <c r="W232" s="75">
        <f t="shared" si="53"/>
        <v>4.00280351997508</v>
      </c>
      <c r="X232" s="75">
        <f t="shared" si="54"/>
        <v>4.0005153642981384</v>
      </c>
      <c r="Y232" s="75">
        <f t="shared" si="55"/>
        <v>4.0011176306230789</v>
      </c>
    </row>
    <row r="233" spans="1:25" x14ac:dyDescent="0.3">
      <c r="A233" t="s">
        <v>688</v>
      </c>
      <c r="B233" t="s">
        <v>342</v>
      </c>
      <c r="C233" s="71">
        <v>3</v>
      </c>
      <c r="D233" s="69" t="s">
        <v>915</v>
      </c>
      <c r="E233" s="69">
        <v>31574</v>
      </c>
      <c r="F233" s="69">
        <v>17161</v>
      </c>
      <c r="G233" s="69">
        <v>16713</v>
      </c>
      <c r="H233" s="69">
        <f t="shared" si="42"/>
        <v>65448</v>
      </c>
      <c r="I233" s="69">
        <f t="shared" si="43"/>
        <v>32837</v>
      </c>
      <c r="J233" s="69">
        <f t="shared" si="44"/>
        <v>17847</v>
      </c>
      <c r="K233" s="69">
        <f t="shared" si="45"/>
        <v>17382</v>
      </c>
      <c r="L233" s="69">
        <f t="shared" si="46"/>
        <v>17847</v>
      </c>
      <c r="M233" s="72">
        <f t="shared" si="47"/>
        <v>68066</v>
      </c>
      <c r="Q233" s="73">
        <f t="shared" si="48"/>
        <v>1263</v>
      </c>
      <c r="R233" s="73">
        <f t="shared" si="49"/>
        <v>686</v>
      </c>
      <c r="S233" s="73">
        <f t="shared" si="50"/>
        <v>669</v>
      </c>
      <c r="T233" s="73">
        <f t="shared" si="51"/>
        <v>2618</v>
      </c>
      <c r="U233" s="72"/>
      <c r="V233" s="75">
        <f t="shared" si="52"/>
        <v>4.0001266865142204</v>
      </c>
      <c r="W233" s="75">
        <f t="shared" si="53"/>
        <v>3.9974360468504164</v>
      </c>
      <c r="X233" s="75">
        <f t="shared" si="54"/>
        <v>4.0028720157960871</v>
      </c>
      <c r="Y233" s="75">
        <f t="shared" si="55"/>
        <v>4.0001222344456666</v>
      </c>
    </row>
    <row r="234" spans="1:25" x14ac:dyDescent="0.3">
      <c r="A234" t="s">
        <v>689</v>
      </c>
      <c r="B234" t="s">
        <v>344</v>
      </c>
      <c r="C234" s="71">
        <v>3</v>
      </c>
      <c r="D234" s="69" t="s">
        <v>916</v>
      </c>
      <c r="E234" s="69">
        <v>29007</v>
      </c>
      <c r="F234" s="69">
        <v>16973</v>
      </c>
      <c r="G234" s="69">
        <v>13992</v>
      </c>
      <c r="H234" s="69">
        <f t="shared" si="42"/>
        <v>59972</v>
      </c>
      <c r="I234" s="69">
        <f t="shared" si="43"/>
        <v>30167</v>
      </c>
      <c r="J234" s="69">
        <f t="shared" si="44"/>
        <v>17652</v>
      </c>
      <c r="K234" s="69">
        <f t="shared" si="45"/>
        <v>14552</v>
      </c>
      <c r="L234" s="69">
        <f t="shared" si="46"/>
        <v>17652</v>
      </c>
      <c r="M234" s="72">
        <f t="shared" si="47"/>
        <v>62371</v>
      </c>
      <c r="Q234" s="73">
        <f t="shared" si="48"/>
        <v>1160</v>
      </c>
      <c r="R234" s="73">
        <f t="shared" si="49"/>
        <v>679</v>
      </c>
      <c r="S234" s="73">
        <f t="shared" si="50"/>
        <v>560</v>
      </c>
      <c r="T234" s="73">
        <f t="shared" si="51"/>
        <v>2399</v>
      </c>
      <c r="U234" s="72"/>
      <c r="V234" s="75">
        <f t="shared" si="52"/>
        <v>3.9990347157582651</v>
      </c>
      <c r="W234" s="75">
        <f t="shared" si="53"/>
        <v>4.0004713368290812</v>
      </c>
      <c r="X234" s="75">
        <f t="shared" si="54"/>
        <v>4.0022870211549453</v>
      </c>
      <c r="Y234" s="75">
        <f t="shared" si="55"/>
        <v>4.0002000933769093</v>
      </c>
    </row>
    <row r="235" spans="1:25" x14ac:dyDescent="0.3">
      <c r="A235" t="s">
        <v>690</v>
      </c>
      <c r="B235" t="s">
        <v>345</v>
      </c>
      <c r="C235" s="71">
        <v>3</v>
      </c>
      <c r="D235" s="69" t="s">
        <v>917</v>
      </c>
      <c r="E235" s="69">
        <v>27131</v>
      </c>
      <c r="F235" s="69">
        <v>15825</v>
      </c>
      <c r="G235" s="69">
        <v>13192</v>
      </c>
      <c r="H235" s="69">
        <f t="shared" si="42"/>
        <v>56148</v>
      </c>
      <c r="I235" s="69">
        <f t="shared" si="43"/>
        <v>28216</v>
      </c>
      <c r="J235" s="69">
        <f t="shared" si="44"/>
        <v>16458</v>
      </c>
      <c r="K235" s="69">
        <f t="shared" si="45"/>
        <v>13720</v>
      </c>
      <c r="L235" s="69">
        <f t="shared" si="46"/>
        <v>16458</v>
      </c>
      <c r="M235" s="72">
        <f t="shared" si="47"/>
        <v>58394</v>
      </c>
      <c r="Q235" s="73">
        <f t="shared" si="48"/>
        <v>1085</v>
      </c>
      <c r="R235" s="73">
        <f t="shared" si="49"/>
        <v>633</v>
      </c>
      <c r="S235" s="73">
        <f t="shared" si="50"/>
        <v>528</v>
      </c>
      <c r="T235" s="73">
        <f t="shared" si="51"/>
        <v>2246</v>
      </c>
      <c r="U235" s="72"/>
      <c r="V235" s="75">
        <f t="shared" si="52"/>
        <v>3.9991154030444878</v>
      </c>
      <c r="W235" s="75">
        <f t="shared" si="53"/>
        <v>4</v>
      </c>
      <c r="X235" s="75">
        <f t="shared" si="54"/>
        <v>4.0024257125530625</v>
      </c>
      <c r="Y235" s="75">
        <f t="shared" si="55"/>
        <v>4.0001424805870194</v>
      </c>
    </row>
    <row r="236" spans="1:25" x14ac:dyDescent="0.3">
      <c r="A236" t="s">
        <v>691</v>
      </c>
      <c r="B236" t="s">
        <v>346</v>
      </c>
      <c r="C236" s="71">
        <v>3</v>
      </c>
      <c r="D236" s="69" t="s">
        <v>918</v>
      </c>
      <c r="E236" s="69">
        <v>20652</v>
      </c>
      <c r="F236" s="69">
        <v>15003</v>
      </c>
      <c r="G236" s="69">
        <v>7219</v>
      </c>
      <c r="H236" s="69">
        <f t="shared" si="42"/>
        <v>42874</v>
      </c>
      <c r="I236" s="69">
        <f t="shared" si="43"/>
        <v>21478</v>
      </c>
      <c r="J236" s="69">
        <f t="shared" si="44"/>
        <v>15603</v>
      </c>
      <c r="K236" s="69">
        <f t="shared" si="45"/>
        <v>7508</v>
      </c>
      <c r="L236" s="69">
        <f t="shared" si="46"/>
        <v>15603</v>
      </c>
      <c r="M236" s="72">
        <f t="shared" si="47"/>
        <v>44589</v>
      </c>
      <c r="Q236" s="73">
        <f t="shared" si="48"/>
        <v>826</v>
      </c>
      <c r="R236" s="73">
        <f t="shared" si="49"/>
        <v>600</v>
      </c>
      <c r="S236" s="73">
        <f t="shared" si="50"/>
        <v>289</v>
      </c>
      <c r="T236" s="73">
        <f t="shared" si="51"/>
        <v>1715</v>
      </c>
      <c r="U236" s="72"/>
      <c r="V236" s="75">
        <f t="shared" si="52"/>
        <v>3.9996126283168705</v>
      </c>
      <c r="W236" s="75">
        <f t="shared" si="53"/>
        <v>3.999200159968006</v>
      </c>
      <c r="X236" s="75">
        <f t="shared" si="54"/>
        <v>4.0033245601883918</v>
      </c>
      <c r="Y236" s="75">
        <f t="shared" si="55"/>
        <v>4.0000932966366562</v>
      </c>
    </row>
    <row r="237" spans="1:25" x14ac:dyDescent="0.3">
      <c r="A237" t="s">
        <v>692</v>
      </c>
      <c r="B237" t="s">
        <v>348</v>
      </c>
      <c r="C237" s="71">
        <v>3</v>
      </c>
      <c r="D237" s="69" t="s">
        <v>919</v>
      </c>
      <c r="E237" s="69">
        <v>20085</v>
      </c>
      <c r="F237" s="69">
        <v>13394</v>
      </c>
      <c r="G237" s="69">
        <v>8257</v>
      </c>
      <c r="H237" s="69">
        <f t="shared" si="42"/>
        <v>41736</v>
      </c>
      <c r="I237" s="69">
        <f t="shared" si="43"/>
        <v>20888</v>
      </c>
      <c r="J237" s="69">
        <f t="shared" si="44"/>
        <v>13930</v>
      </c>
      <c r="K237" s="69">
        <f t="shared" si="45"/>
        <v>8587</v>
      </c>
      <c r="L237" s="69">
        <f t="shared" si="46"/>
        <v>13930</v>
      </c>
      <c r="M237" s="72">
        <f t="shared" si="47"/>
        <v>43405</v>
      </c>
      <c r="Q237" s="73">
        <f t="shared" si="48"/>
        <v>803</v>
      </c>
      <c r="R237" s="73">
        <f t="shared" si="49"/>
        <v>536</v>
      </c>
      <c r="S237" s="73">
        <f t="shared" si="50"/>
        <v>330</v>
      </c>
      <c r="T237" s="73">
        <f t="shared" si="51"/>
        <v>1669</v>
      </c>
      <c r="U237" s="72"/>
      <c r="V237" s="75">
        <f t="shared" si="52"/>
        <v>3.9980084640278815</v>
      </c>
      <c r="W237" s="75">
        <f t="shared" si="53"/>
        <v>4.0017918470957152</v>
      </c>
      <c r="X237" s="75">
        <f t="shared" si="54"/>
        <v>3.9966089378708975</v>
      </c>
      <c r="Y237" s="75">
        <f t="shared" si="55"/>
        <v>3.998945754264903</v>
      </c>
    </row>
    <row r="238" spans="1:25" x14ac:dyDescent="0.3">
      <c r="A238" t="s">
        <v>693</v>
      </c>
      <c r="B238" t="s">
        <v>350</v>
      </c>
      <c r="C238" s="71">
        <v>3</v>
      </c>
      <c r="D238" s="69" t="s">
        <v>920</v>
      </c>
      <c r="E238" s="69">
        <v>21478</v>
      </c>
      <c r="F238" s="69">
        <v>15614</v>
      </c>
      <c r="G238" s="69">
        <v>6851</v>
      </c>
      <c r="H238" s="69">
        <f t="shared" si="42"/>
        <v>43943</v>
      </c>
      <c r="I238" s="69">
        <f t="shared" si="43"/>
        <v>22337</v>
      </c>
      <c r="J238" s="69">
        <f t="shared" si="44"/>
        <v>16239</v>
      </c>
      <c r="K238" s="69">
        <f t="shared" si="45"/>
        <v>7125</v>
      </c>
      <c r="L238" s="69">
        <f t="shared" si="46"/>
        <v>16239</v>
      </c>
      <c r="M238" s="72">
        <f t="shared" si="47"/>
        <v>45701</v>
      </c>
      <c r="Q238" s="73">
        <f t="shared" si="48"/>
        <v>859</v>
      </c>
      <c r="R238" s="73">
        <f t="shared" si="49"/>
        <v>625</v>
      </c>
      <c r="S238" s="73">
        <f t="shared" si="50"/>
        <v>274</v>
      </c>
      <c r="T238" s="73">
        <f t="shared" si="51"/>
        <v>1758</v>
      </c>
      <c r="U238" s="72"/>
      <c r="V238" s="75">
        <f t="shared" si="52"/>
        <v>3.9994412887605919</v>
      </c>
      <c r="W238" s="75">
        <f t="shared" si="53"/>
        <v>4.0028179838606377</v>
      </c>
      <c r="X238" s="75">
        <f t="shared" si="54"/>
        <v>3.9994161436286673</v>
      </c>
      <c r="Y238" s="75">
        <f t="shared" si="55"/>
        <v>4.0006371890858619</v>
      </c>
    </row>
    <row r="239" spans="1:25" x14ac:dyDescent="0.3">
      <c r="A239" t="s">
        <v>694</v>
      </c>
      <c r="B239" t="s">
        <v>352</v>
      </c>
      <c r="C239" s="71">
        <v>3</v>
      </c>
      <c r="D239" s="69" t="s">
        <v>921</v>
      </c>
      <c r="E239" s="69">
        <v>21258</v>
      </c>
      <c r="F239" s="69">
        <v>16116</v>
      </c>
      <c r="G239" s="69">
        <v>8114</v>
      </c>
      <c r="H239" s="69">
        <f t="shared" si="42"/>
        <v>45488</v>
      </c>
      <c r="I239" s="69">
        <f t="shared" si="43"/>
        <v>22108</v>
      </c>
      <c r="J239" s="69">
        <f t="shared" si="44"/>
        <v>16761</v>
      </c>
      <c r="K239" s="69">
        <f t="shared" si="45"/>
        <v>8439</v>
      </c>
      <c r="L239" s="69">
        <f t="shared" si="46"/>
        <v>16761</v>
      </c>
      <c r="M239" s="72">
        <f t="shared" si="47"/>
        <v>47308</v>
      </c>
      <c r="Q239" s="73">
        <f t="shared" si="48"/>
        <v>850</v>
      </c>
      <c r="R239" s="73">
        <f t="shared" si="49"/>
        <v>645</v>
      </c>
      <c r="S239" s="73">
        <f t="shared" si="50"/>
        <v>325</v>
      </c>
      <c r="T239" s="73">
        <f t="shared" si="51"/>
        <v>1820</v>
      </c>
      <c r="U239" s="72"/>
      <c r="V239" s="75">
        <f t="shared" si="52"/>
        <v>3.9984946843541258</v>
      </c>
      <c r="W239" s="75">
        <f t="shared" si="53"/>
        <v>4.0022338049143711</v>
      </c>
      <c r="X239" s="75">
        <f t="shared" si="54"/>
        <v>4.0054227261523296</v>
      </c>
      <c r="Y239" s="75">
        <f t="shared" si="55"/>
        <v>4.0010552233556105</v>
      </c>
    </row>
    <row r="240" spans="1:25" x14ac:dyDescent="0.3">
      <c r="A240" t="s">
        <v>695</v>
      </c>
      <c r="B240" t="s">
        <v>354</v>
      </c>
      <c r="C240" s="71">
        <v>3</v>
      </c>
      <c r="D240" s="69" t="s">
        <v>922</v>
      </c>
      <c r="E240" s="69">
        <v>19755</v>
      </c>
      <c r="F240" s="69">
        <v>10112</v>
      </c>
      <c r="G240" s="69">
        <v>8238</v>
      </c>
      <c r="H240" s="69">
        <f t="shared" si="42"/>
        <v>38105</v>
      </c>
      <c r="I240" s="69">
        <f t="shared" si="43"/>
        <v>20545</v>
      </c>
      <c r="J240" s="69">
        <f t="shared" si="44"/>
        <v>10516</v>
      </c>
      <c r="K240" s="69">
        <f t="shared" si="45"/>
        <v>8568</v>
      </c>
      <c r="L240" s="69">
        <f t="shared" si="46"/>
        <v>10516</v>
      </c>
      <c r="M240" s="72">
        <f t="shared" si="47"/>
        <v>39629</v>
      </c>
      <c r="Q240" s="73">
        <f t="shared" si="48"/>
        <v>790</v>
      </c>
      <c r="R240" s="73">
        <f t="shared" si="49"/>
        <v>404</v>
      </c>
      <c r="S240" s="73">
        <f t="shared" si="50"/>
        <v>330</v>
      </c>
      <c r="T240" s="73">
        <f t="shared" si="51"/>
        <v>1524</v>
      </c>
      <c r="U240" s="72"/>
      <c r="V240" s="75">
        <f t="shared" si="52"/>
        <v>3.9989875980764369</v>
      </c>
      <c r="W240" s="75">
        <f t="shared" si="53"/>
        <v>3.9952531645569618</v>
      </c>
      <c r="X240" s="75">
        <f t="shared" si="54"/>
        <v>4.0058266569555716</v>
      </c>
      <c r="Y240" s="75">
        <f t="shared" si="55"/>
        <v>3.9994751344967856</v>
      </c>
    </row>
    <row r="241" spans="1:25" x14ac:dyDescent="0.3">
      <c r="A241" t="s">
        <v>696</v>
      </c>
      <c r="B241" t="s">
        <v>356</v>
      </c>
      <c r="C241" s="71">
        <v>3</v>
      </c>
      <c r="D241" s="69" t="s">
        <v>923</v>
      </c>
      <c r="E241" s="69">
        <v>20085</v>
      </c>
      <c r="F241" s="69">
        <v>10738</v>
      </c>
      <c r="G241" s="69">
        <v>10914</v>
      </c>
      <c r="H241" s="69">
        <f t="shared" si="42"/>
        <v>41737</v>
      </c>
      <c r="I241" s="69">
        <f t="shared" si="43"/>
        <v>20888</v>
      </c>
      <c r="J241" s="69">
        <f t="shared" si="44"/>
        <v>11168</v>
      </c>
      <c r="K241" s="69">
        <f t="shared" si="45"/>
        <v>11351</v>
      </c>
      <c r="L241" s="69">
        <f t="shared" si="46"/>
        <v>11168</v>
      </c>
      <c r="M241" s="72">
        <f t="shared" si="47"/>
        <v>43407</v>
      </c>
      <c r="Q241" s="73">
        <f t="shared" si="48"/>
        <v>803</v>
      </c>
      <c r="R241" s="73">
        <f t="shared" si="49"/>
        <v>430</v>
      </c>
      <c r="S241" s="73">
        <f t="shared" si="50"/>
        <v>437</v>
      </c>
      <c r="T241" s="73">
        <f t="shared" si="51"/>
        <v>1670</v>
      </c>
      <c r="U241" s="72"/>
      <c r="V241" s="75">
        <f t="shared" si="52"/>
        <v>3.9980084640278815</v>
      </c>
      <c r="W241" s="75">
        <f t="shared" si="53"/>
        <v>4.0044701061650212</v>
      </c>
      <c r="X241" s="75">
        <f t="shared" si="54"/>
        <v>4.0040315191497156</v>
      </c>
      <c r="Y241" s="75">
        <f t="shared" si="55"/>
        <v>4.0012458969259885</v>
      </c>
    </row>
    <row r="242" spans="1:25" x14ac:dyDescent="0.3">
      <c r="A242" t="s">
        <v>697</v>
      </c>
      <c r="B242" t="s">
        <v>358</v>
      </c>
      <c r="C242" s="71">
        <v>3</v>
      </c>
      <c r="D242" s="69" t="s">
        <v>924</v>
      </c>
      <c r="E242" s="69">
        <v>21281</v>
      </c>
      <c r="F242" s="69">
        <v>12595</v>
      </c>
      <c r="G242" s="69">
        <v>10817</v>
      </c>
      <c r="H242" s="69">
        <f t="shared" si="42"/>
        <v>44693</v>
      </c>
      <c r="I242" s="69">
        <f t="shared" si="43"/>
        <v>22132</v>
      </c>
      <c r="J242" s="69">
        <f t="shared" si="44"/>
        <v>13099</v>
      </c>
      <c r="K242" s="69">
        <f t="shared" si="45"/>
        <v>11250</v>
      </c>
      <c r="L242" s="69">
        <f t="shared" si="46"/>
        <v>13099</v>
      </c>
      <c r="M242" s="72">
        <f t="shared" si="47"/>
        <v>46481</v>
      </c>
      <c r="Q242" s="73">
        <f t="shared" si="48"/>
        <v>851</v>
      </c>
      <c r="R242" s="73">
        <f t="shared" si="49"/>
        <v>504</v>
      </c>
      <c r="S242" s="73">
        <f t="shared" si="50"/>
        <v>433</v>
      </c>
      <c r="T242" s="73">
        <f t="shared" si="51"/>
        <v>1788</v>
      </c>
      <c r="U242" s="72"/>
      <c r="V242" s="75">
        <f t="shared" si="52"/>
        <v>3.9988722334476763</v>
      </c>
      <c r="W242" s="75">
        <f t="shared" si="53"/>
        <v>4.0015879317189365</v>
      </c>
      <c r="X242" s="75">
        <f t="shared" si="54"/>
        <v>4.0029583063696039</v>
      </c>
      <c r="Y242" s="75">
        <f t="shared" si="55"/>
        <v>4.0006264963193345</v>
      </c>
    </row>
    <row r="243" spans="1:25" x14ac:dyDescent="0.3">
      <c r="A243" t="s">
        <v>698</v>
      </c>
      <c r="B243" t="s">
        <v>360</v>
      </c>
      <c r="C243" s="71">
        <v>3</v>
      </c>
      <c r="D243" s="69" t="s">
        <v>925</v>
      </c>
      <c r="E243" s="69">
        <v>22152</v>
      </c>
      <c r="F243" s="69">
        <v>13334</v>
      </c>
      <c r="G243" s="69">
        <v>11183</v>
      </c>
      <c r="H243" s="69">
        <f t="shared" si="42"/>
        <v>46669</v>
      </c>
      <c r="I243" s="69">
        <f t="shared" si="43"/>
        <v>23038</v>
      </c>
      <c r="J243" s="69">
        <f t="shared" si="44"/>
        <v>13867</v>
      </c>
      <c r="K243" s="69">
        <f t="shared" si="45"/>
        <v>11630</v>
      </c>
      <c r="L243" s="69">
        <f t="shared" si="46"/>
        <v>13867</v>
      </c>
      <c r="M243" s="72">
        <f t="shared" si="47"/>
        <v>48535</v>
      </c>
      <c r="Q243" s="73">
        <f t="shared" si="48"/>
        <v>886</v>
      </c>
      <c r="R243" s="73">
        <f t="shared" si="49"/>
        <v>533</v>
      </c>
      <c r="S243" s="73">
        <f t="shared" si="50"/>
        <v>447</v>
      </c>
      <c r="T243" s="73">
        <f t="shared" si="51"/>
        <v>1866</v>
      </c>
      <c r="U243" s="72"/>
      <c r="V243" s="75">
        <f t="shared" si="52"/>
        <v>3.9996388587937886</v>
      </c>
      <c r="W243" s="75">
        <f t="shared" si="53"/>
        <v>3.99730013499325</v>
      </c>
      <c r="X243" s="75">
        <f t="shared" si="54"/>
        <v>3.9971385138156132</v>
      </c>
      <c r="Y243" s="75">
        <f t="shared" si="55"/>
        <v>3.9983715099959287</v>
      </c>
    </row>
    <row r="244" spans="1:25" x14ac:dyDescent="0.3">
      <c r="A244" t="s">
        <v>699</v>
      </c>
      <c r="B244" t="s">
        <v>362</v>
      </c>
      <c r="C244" s="71">
        <v>3</v>
      </c>
      <c r="D244" s="69" t="s">
        <v>926</v>
      </c>
      <c r="E244" s="69">
        <v>22885</v>
      </c>
      <c r="F244" s="69">
        <v>13327</v>
      </c>
      <c r="G244" s="69">
        <v>11977</v>
      </c>
      <c r="H244" s="69">
        <f t="shared" si="42"/>
        <v>48189</v>
      </c>
      <c r="I244" s="69">
        <f t="shared" si="43"/>
        <v>23800</v>
      </c>
      <c r="J244" s="69">
        <f t="shared" si="44"/>
        <v>13860</v>
      </c>
      <c r="K244" s="69">
        <f t="shared" si="45"/>
        <v>12456</v>
      </c>
      <c r="L244" s="69">
        <f t="shared" si="46"/>
        <v>13860</v>
      </c>
      <c r="M244" s="72">
        <f t="shared" si="47"/>
        <v>50116</v>
      </c>
      <c r="Q244" s="73">
        <f t="shared" si="48"/>
        <v>915</v>
      </c>
      <c r="R244" s="73">
        <f t="shared" si="49"/>
        <v>533</v>
      </c>
      <c r="S244" s="73">
        <f t="shared" si="50"/>
        <v>479</v>
      </c>
      <c r="T244" s="73">
        <f t="shared" si="51"/>
        <v>1927</v>
      </c>
      <c r="U244" s="72"/>
      <c r="V244" s="75">
        <f t="shared" si="52"/>
        <v>3.998252130216299</v>
      </c>
      <c r="W244" s="75">
        <f t="shared" si="53"/>
        <v>3.9993997148645608</v>
      </c>
      <c r="X244" s="75">
        <f t="shared" si="54"/>
        <v>3.9993320531017784</v>
      </c>
      <c r="Y244" s="75">
        <f t="shared" si="55"/>
        <v>3.9988379090663844</v>
      </c>
    </row>
    <row r="245" spans="1:25" x14ac:dyDescent="0.3">
      <c r="A245" t="s">
        <v>700</v>
      </c>
      <c r="B245" t="s">
        <v>364</v>
      </c>
      <c r="C245" s="71">
        <v>3</v>
      </c>
      <c r="D245" s="69" t="s">
        <v>927</v>
      </c>
      <c r="E245" s="69">
        <v>23879</v>
      </c>
      <c r="F245" s="69">
        <v>14563</v>
      </c>
      <c r="G245" s="69">
        <v>11385</v>
      </c>
      <c r="H245" s="69">
        <f t="shared" si="42"/>
        <v>49827</v>
      </c>
      <c r="I245" s="69">
        <f t="shared" si="43"/>
        <v>24834</v>
      </c>
      <c r="J245" s="69">
        <f t="shared" si="44"/>
        <v>15146</v>
      </c>
      <c r="K245" s="69">
        <f t="shared" si="45"/>
        <v>11840</v>
      </c>
      <c r="L245" s="69">
        <f t="shared" si="46"/>
        <v>15146</v>
      </c>
      <c r="M245" s="72">
        <f t="shared" si="47"/>
        <v>51820</v>
      </c>
      <c r="Q245" s="73">
        <f t="shared" si="48"/>
        <v>955</v>
      </c>
      <c r="R245" s="73">
        <f t="shared" si="49"/>
        <v>583</v>
      </c>
      <c r="S245" s="73">
        <f t="shared" si="50"/>
        <v>455</v>
      </c>
      <c r="T245" s="73">
        <f t="shared" si="51"/>
        <v>1993</v>
      </c>
      <c r="U245" s="72"/>
      <c r="V245" s="75">
        <f t="shared" si="52"/>
        <v>3.9993299551907535</v>
      </c>
      <c r="W245" s="75">
        <f t="shared" si="53"/>
        <v>4.0032960241708437</v>
      </c>
      <c r="X245" s="75">
        <f t="shared" si="54"/>
        <v>3.9964866051822576</v>
      </c>
      <c r="Y245" s="75">
        <f t="shared" si="55"/>
        <v>3.9998394444778937</v>
      </c>
    </row>
    <row r="246" spans="1:25" x14ac:dyDescent="0.3">
      <c r="A246" t="s">
        <v>701</v>
      </c>
      <c r="B246" t="s">
        <v>366</v>
      </c>
      <c r="C246" s="71">
        <v>3</v>
      </c>
      <c r="D246" s="69" t="s">
        <v>928</v>
      </c>
      <c r="E246" s="69">
        <v>24891</v>
      </c>
      <c r="F246" s="69">
        <v>12436</v>
      </c>
      <c r="G246" s="69">
        <v>14463</v>
      </c>
      <c r="H246" s="69">
        <f t="shared" si="42"/>
        <v>51790</v>
      </c>
      <c r="I246" s="69">
        <f t="shared" si="43"/>
        <v>25887</v>
      </c>
      <c r="J246" s="69">
        <f t="shared" si="44"/>
        <v>12933</v>
      </c>
      <c r="K246" s="69">
        <f t="shared" si="45"/>
        <v>15042</v>
      </c>
      <c r="L246" s="69">
        <f t="shared" si="46"/>
        <v>12933</v>
      </c>
      <c r="M246" s="72">
        <f t="shared" si="47"/>
        <v>53862</v>
      </c>
      <c r="Q246" s="73">
        <f t="shared" si="48"/>
        <v>996</v>
      </c>
      <c r="R246" s="73">
        <f t="shared" si="49"/>
        <v>497</v>
      </c>
      <c r="S246" s="73">
        <f t="shared" si="50"/>
        <v>579</v>
      </c>
      <c r="T246" s="73">
        <f t="shared" si="51"/>
        <v>2072</v>
      </c>
      <c r="U246" s="72"/>
      <c r="V246" s="75">
        <f t="shared" si="52"/>
        <v>4.0014463058936967</v>
      </c>
      <c r="W246" s="75">
        <f t="shared" si="53"/>
        <v>3.9964618848504343</v>
      </c>
      <c r="X246" s="75">
        <f t="shared" si="54"/>
        <v>4.0033188135241646</v>
      </c>
      <c r="Y246" s="75">
        <f t="shared" si="55"/>
        <v>4.0007723498744934</v>
      </c>
    </row>
    <row r="247" spans="1:25" x14ac:dyDescent="0.3">
      <c r="A247" t="s">
        <v>702</v>
      </c>
      <c r="B247" t="s">
        <v>368</v>
      </c>
      <c r="C247" s="71">
        <v>3</v>
      </c>
      <c r="D247" s="69" t="s">
        <v>929</v>
      </c>
      <c r="E247" s="69">
        <v>12635</v>
      </c>
      <c r="F247" s="69">
        <v>6343</v>
      </c>
      <c r="G247" s="69">
        <v>3105</v>
      </c>
      <c r="H247" s="69">
        <f t="shared" si="42"/>
        <v>22083</v>
      </c>
      <c r="I247" s="69">
        <f t="shared" si="43"/>
        <v>13140</v>
      </c>
      <c r="J247" s="69">
        <f t="shared" si="44"/>
        <v>6597</v>
      </c>
      <c r="K247" s="69">
        <f t="shared" si="45"/>
        <v>3229</v>
      </c>
      <c r="L247" s="69">
        <f t="shared" si="46"/>
        <v>6767</v>
      </c>
      <c r="M247" s="72">
        <f t="shared" si="47"/>
        <v>23136</v>
      </c>
      <c r="N247">
        <v>170</v>
      </c>
      <c r="Q247" s="73">
        <f t="shared" si="48"/>
        <v>505</v>
      </c>
      <c r="R247" s="73">
        <f t="shared" si="49"/>
        <v>424</v>
      </c>
      <c r="S247" s="73">
        <f t="shared" si="50"/>
        <v>124</v>
      </c>
      <c r="T247" s="73">
        <f t="shared" si="51"/>
        <v>1053</v>
      </c>
      <c r="U247" s="72"/>
      <c r="V247" s="75">
        <f t="shared" si="52"/>
        <v>3.9968341907400076</v>
      </c>
      <c r="W247" s="75">
        <f t="shared" si="53"/>
        <v>6.684534132114142</v>
      </c>
      <c r="X247" s="75">
        <f t="shared" si="54"/>
        <v>3.9935587761674718</v>
      </c>
      <c r="Y247" s="75">
        <f t="shared" si="55"/>
        <v>4.7683738622469773</v>
      </c>
    </row>
    <row r="248" spans="1:25" x14ac:dyDescent="0.3">
      <c r="A248" t="s">
        <v>703</v>
      </c>
      <c r="B248" t="s">
        <v>370</v>
      </c>
      <c r="C248" s="71">
        <v>3</v>
      </c>
      <c r="D248" s="69" t="s">
        <v>930</v>
      </c>
      <c r="E248" s="69">
        <v>19022</v>
      </c>
      <c r="F248" s="69">
        <v>11126</v>
      </c>
      <c r="G248" s="69">
        <v>7341</v>
      </c>
      <c r="H248" s="69">
        <f t="shared" si="42"/>
        <v>37489</v>
      </c>
      <c r="I248" s="69">
        <f t="shared" si="43"/>
        <v>19783</v>
      </c>
      <c r="J248" s="69">
        <f t="shared" si="44"/>
        <v>11571</v>
      </c>
      <c r="K248" s="69">
        <f t="shared" si="45"/>
        <v>7635</v>
      </c>
      <c r="L248" s="69">
        <f t="shared" si="46"/>
        <v>11571</v>
      </c>
      <c r="M248" s="72">
        <f t="shared" si="47"/>
        <v>38989</v>
      </c>
      <c r="Q248" s="73">
        <f t="shared" si="48"/>
        <v>761</v>
      </c>
      <c r="R248" s="73">
        <f t="shared" si="49"/>
        <v>445</v>
      </c>
      <c r="S248" s="73">
        <f t="shared" si="50"/>
        <v>294</v>
      </c>
      <c r="T248" s="73">
        <f t="shared" si="51"/>
        <v>1500</v>
      </c>
      <c r="U248" s="72"/>
      <c r="V248" s="75">
        <f t="shared" si="52"/>
        <v>4.0006308484912205</v>
      </c>
      <c r="W248" s="75">
        <f t="shared" si="53"/>
        <v>3.9996404817544491</v>
      </c>
      <c r="X248" s="75">
        <f t="shared" si="54"/>
        <v>4.004903964037597</v>
      </c>
      <c r="Y248" s="75">
        <f t="shared" si="55"/>
        <v>4.0011736776120994</v>
      </c>
    </row>
    <row r="249" spans="1:25" x14ac:dyDescent="0.3">
      <c r="A249" t="s">
        <v>704</v>
      </c>
      <c r="B249" t="s">
        <v>372</v>
      </c>
      <c r="C249" s="71">
        <v>3</v>
      </c>
      <c r="D249" s="69" t="s">
        <v>931</v>
      </c>
      <c r="E249" s="69">
        <v>12635</v>
      </c>
      <c r="F249" s="69">
        <v>6343</v>
      </c>
      <c r="G249" s="69">
        <v>3105</v>
      </c>
      <c r="H249" s="69">
        <f t="shared" si="42"/>
        <v>22083</v>
      </c>
      <c r="I249" s="69">
        <f t="shared" si="43"/>
        <v>13140</v>
      </c>
      <c r="J249" s="69">
        <f t="shared" si="44"/>
        <v>6597</v>
      </c>
      <c r="K249" s="69">
        <f t="shared" si="45"/>
        <v>3229</v>
      </c>
      <c r="L249" s="69">
        <f t="shared" si="46"/>
        <v>6767</v>
      </c>
      <c r="M249" s="72">
        <f t="shared" si="47"/>
        <v>23136</v>
      </c>
      <c r="N249">
        <v>170</v>
      </c>
      <c r="Q249" s="73">
        <f t="shared" si="48"/>
        <v>505</v>
      </c>
      <c r="R249" s="73">
        <f t="shared" si="49"/>
        <v>424</v>
      </c>
      <c r="S249" s="73">
        <f t="shared" si="50"/>
        <v>124</v>
      </c>
      <c r="T249" s="73">
        <f t="shared" si="51"/>
        <v>1053</v>
      </c>
      <c r="U249" s="72"/>
      <c r="V249" s="75">
        <f t="shared" si="52"/>
        <v>3.9968341907400076</v>
      </c>
      <c r="W249" s="75">
        <f t="shared" si="53"/>
        <v>6.684534132114142</v>
      </c>
      <c r="X249" s="75">
        <f t="shared" si="54"/>
        <v>3.9935587761674718</v>
      </c>
      <c r="Y249" s="75">
        <f t="shared" si="55"/>
        <v>4.7683738622469773</v>
      </c>
    </row>
    <row r="250" spans="1:25" x14ac:dyDescent="0.3">
      <c r="A250" t="s">
        <v>705</v>
      </c>
      <c r="B250" t="s">
        <v>374</v>
      </c>
      <c r="C250" s="71">
        <v>3</v>
      </c>
      <c r="D250" s="69" t="s">
        <v>932</v>
      </c>
      <c r="E250" s="69">
        <v>16585</v>
      </c>
      <c r="F250" s="69">
        <v>7562</v>
      </c>
      <c r="G250" s="69">
        <v>3085</v>
      </c>
      <c r="H250" s="69">
        <f t="shared" si="42"/>
        <v>27232</v>
      </c>
      <c r="I250" s="69">
        <f t="shared" si="43"/>
        <v>17248</v>
      </c>
      <c r="J250" s="69">
        <f t="shared" si="44"/>
        <v>7864</v>
      </c>
      <c r="K250" s="69">
        <f t="shared" si="45"/>
        <v>3208</v>
      </c>
      <c r="L250" s="69">
        <f t="shared" si="46"/>
        <v>8044</v>
      </c>
      <c r="M250" s="72">
        <f t="shared" si="47"/>
        <v>28500</v>
      </c>
      <c r="N250">
        <v>180</v>
      </c>
      <c r="Q250" s="73">
        <f t="shared" si="48"/>
        <v>663</v>
      </c>
      <c r="R250" s="73">
        <f t="shared" si="49"/>
        <v>482</v>
      </c>
      <c r="S250" s="73">
        <f t="shared" si="50"/>
        <v>123</v>
      </c>
      <c r="T250" s="73">
        <f t="shared" si="51"/>
        <v>1268</v>
      </c>
      <c r="U250" s="72"/>
      <c r="V250" s="75">
        <f t="shared" si="52"/>
        <v>3.9975881820922523</v>
      </c>
      <c r="W250" s="75">
        <f t="shared" si="53"/>
        <v>6.3739751388521562</v>
      </c>
      <c r="X250" s="75">
        <f t="shared" si="54"/>
        <v>3.9870340356564018</v>
      </c>
      <c r="Y250" s="75">
        <f t="shared" si="55"/>
        <v>4.6562867215041122</v>
      </c>
    </row>
    <row r="251" spans="1:25" x14ac:dyDescent="0.3">
      <c r="A251" t="s">
        <v>706</v>
      </c>
      <c r="B251" t="s">
        <v>376</v>
      </c>
      <c r="C251" s="71">
        <v>3</v>
      </c>
      <c r="D251" s="69" t="s">
        <v>933</v>
      </c>
      <c r="E251" s="69">
        <v>16947</v>
      </c>
      <c r="F251" s="69">
        <v>7725</v>
      </c>
      <c r="G251" s="69">
        <v>2958</v>
      </c>
      <c r="H251" s="69">
        <f t="shared" si="42"/>
        <v>27630</v>
      </c>
      <c r="I251" s="69">
        <f t="shared" si="43"/>
        <v>17625</v>
      </c>
      <c r="J251" s="69">
        <f t="shared" si="44"/>
        <v>8034</v>
      </c>
      <c r="K251" s="69">
        <f t="shared" si="45"/>
        <v>3076</v>
      </c>
      <c r="L251" s="69">
        <f t="shared" si="46"/>
        <v>8219</v>
      </c>
      <c r="M251" s="72">
        <f t="shared" si="47"/>
        <v>28920</v>
      </c>
      <c r="N251">
        <v>185</v>
      </c>
      <c r="Q251" s="73">
        <f t="shared" si="48"/>
        <v>678</v>
      </c>
      <c r="R251" s="73">
        <f t="shared" si="49"/>
        <v>494</v>
      </c>
      <c r="S251" s="73">
        <f t="shared" si="50"/>
        <v>118</v>
      </c>
      <c r="T251" s="73">
        <f t="shared" si="51"/>
        <v>1290</v>
      </c>
      <c r="U251" s="72"/>
      <c r="V251" s="75">
        <f t="shared" si="52"/>
        <v>4.0007080899274214</v>
      </c>
      <c r="W251" s="75">
        <f t="shared" si="53"/>
        <v>6.3948220064724923</v>
      </c>
      <c r="X251" s="75">
        <f t="shared" si="54"/>
        <v>3.9891818796484109</v>
      </c>
      <c r="Y251" s="75">
        <f t="shared" si="55"/>
        <v>4.668838219326819</v>
      </c>
    </row>
    <row r="252" spans="1:25" x14ac:dyDescent="0.3">
      <c r="A252" t="s">
        <v>707</v>
      </c>
      <c r="B252" t="s">
        <v>378</v>
      </c>
      <c r="C252" s="71">
        <v>3</v>
      </c>
      <c r="D252" s="69" t="s">
        <v>934</v>
      </c>
      <c r="E252" s="69">
        <v>12490</v>
      </c>
      <c r="F252" s="69">
        <v>6656</v>
      </c>
      <c r="G252" s="69">
        <v>2697</v>
      </c>
      <c r="H252" s="69">
        <f t="shared" si="42"/>
        <v>21843</v>
      </c>
      <c r="I252" s="69">
        <f t="shared" si="43"/>
        <v>12990</v>
      </c>
      <c r="J252" s="69">
        <f t="shared" si="44"/>
        <v>6922</v>
      </c>
      <c r="K252" s="69">
        <f t="shared" si="45"/>
        <v>2805</v>
      </c>
      <c r="L252" s="69">
        <f t="shared" si="46"/>
        <v>7092</v>
      </c>
      <c r="M252" s="72">
        <f t="shared" si="47"/>
        <v>22887</v>
      </c>
      <c r="N252">
        <v>170</v>
      </c>
      <c r="Q252" s="73">
        <f t="shared" si="48"/>
        <v>500</v>
      </c>
      <c r="R252" s="73">
        <f t="shared" si="49"/>
        <v>436</v>
      </c>
      <c r="S252" s="73">
        <f t="shared" si="50"/>
        <v>108</v>
      </c>
      <c r="T252" s="73">
        <f t="shared" si="51"/>
        <v>1044</v>
      </c>
      <c r="U252" s="72"/>
      <c r="V252" s="75">
        <f t="shared" si="52"/>
        <v>4.0032025620496396</v>
      </c>
      <c r="W252" s="75">
        <f t="shared" si="53"/>
        <v>6.5504807692307692</v>
      </c>
      <c r="X252" s="75">
        <f t="shared" si="54"/>
        <v>4.004449388209121</v>
      </c>
      <c r="Y252" s="75">
        <f t="shared" si="55"/>
        <v>4.7795632468067577</v>
      </c>
    </row>
    <row r="253" spans="1:25" x14ac:dyDescent="0.3">
      <c r="A253" t="s">
        <v>708</v>
      </c>
      <c r="B253" t="s">
        <v>380</v>
      </c>
      <c r="C253" s="71">
        <v>3</v>
      </c>
      <c r="D253" s="69" t="s">
        <v>935</v>
      </c>
      <c r="E253" s="69">
        <v>25790</v>
      </c>
      <c r="F253" s="69">
        <v>21882</v>
      </c>
      <c r="G253" s="69">
        <v>7714</v>
      </c>
      <c r="H253" s="69">
        <f t="shared" si="42"/>
        <v>55386</v>
      </c>
      <c r="I253" s="69">
        <f t="shared" si="43"/>
        <v>26822</v>
      </c>
      <c r="J253" s="69">
        <f t="shared" si="44"/>
        <v>22757</v>
      </c>
      <c r="K253" s="69">
        <f t="shared" si="45"/>
        <v>8023</v>
      </c>
      <c r="L253" s="69">
        <f t="shared" si="46"/>
        <v>22757</v>
      </c>
      <c r="M253" s="72">
        <f t="shared" si="47"/>
        <v>57602</v>
      </c>
      <c r="Q253" s="73">
        <f t="shared" si="48"/>
        <v>1032</v>
      </c>
      <c r="R253" s="73">
        <f t="shared" si="49"/>
        <v>875</v>
      </c>
      <c r="S253" s="73">
        <f t="shared" si="50"/>
        <v>309</v>
      </c>
      <c r="T253" s="73">
        <f t="shared" si="51"/>
        <v>2216</v>
      </c>
      <c r="U253" s="72"/>
      <c r="V253" s="75">
        <f t="shared" si="52"/>
        <v>4.0015509887553318</v>
      </c>
      <c r="W253" s="75">
        <f t="shared" si="53"/>
        <v>3.9987204094689699</v>
      </c>
      <c r="X253" s="75">
        <f t="shared" si="54"/>
        <v>4.0057039149598133</v>
      </c>
      <c r="Y253" s="75">
        <f t="shared" si="55"/>
        <v>4.0010110858339649</v>
      </c>
    </row>
    <row r="254" spans="1:25" x14ac:dyDescent="0.3">
      <c r="A254" t="s">
        <v>709</v>
      </c>
      <c r="B254" t="s">
        <v>382</v>
      </c>
      <c r="C254" s="71">
        <v>3</v>
      </c>
      <c r="D254" s="69" t="s">
        <v>936</v>
      </c>
      <c r="E254" s="69">
        <v>23301</v>
      </c>
      <c r="F254" s="69">
        <v>16311</v>
      </c>
      <c r="G254" s="69">
        <v>8480</v>
      </c>
      <c r="H254" s="69">
        <f t="shared" si="42"/>
        <v>48092</v>
      </c>
      <c r="I254" s="69">
        <f t="shared" si="43"/>
        <v>24233</v>
      </c>
      <c r="J254" s="69">
        <f t="shared" si="44"/>
        <v>16963</v>
      </c>
      <c r="K254" s="69">
        <f t="shared" si="45"/>
        <v>8819</v>
      </c>
      <c r="L254" s="69">
        <f t="shared" si="46"/>
        <v>16963</v>
      </c>
      <c r="M254" s="72">
        <f t="shared" si="47"/>
        <v>50015</v>
      </c>
      <c r="Q254" s="73">
        <f t="shared" si="48"/>
        <v>932</v>
      </c>
      <c r="R254" s="73">
        <f t="shared" si="49"/>
        <v>652</v>
      </c>
      <c r="S254" s="73">
        <f t="shared" si="50"/>
        <v>339</v>
      </c>
      <c r="T254" s="73">
        <f t="shared" si="51"/>
        <v>1923</v>
      </c>
      <c r="U254" s="72"/>
      <c r="V254" s="75">
        <f t="shared" si="52"/>
        <v>3.9998283335479159</v>
      </c>
      <c r="W254" s="75">
        <f t="shared" si="53"/>
        <v>3.9973024339402854</v>
      </c>
      <c r="X254" s="75">
        <f t="shared" si="54"/>
        <v>3.9976415094339619</v>
      </c>
      <c r="Y254" s="75">
        <f t="shared" si="55"/>
        <v>3.9985860434167844</v>
      </c>
    </row>
    <row r="255" spans="1:25" x14ac:dyDescent="0.3">
      <c r="A255" t="s">
        <v>710</v>
      </c>
      <c r="B255" t="s">
        <v>384</v>
      </c>
      <c r="C255" s="71">
        <v>3</v>
      </c>
      <c r="D255" s="69" t="s">
        <v>937</v>
      </c>
      <c r="E255" s="69">
        <v>24016</v>
      </c>
      <c r="F255" s="69">
        <v>11683</v>
      </c>
      <c r="G255" s="69">
        <v>15563</v>
      </c>
      <c r="H255" s="69">
        <f t="shared" si="42"/>
        <v>51262</v>
      </c>
      <c r="I255" s="69">
        <f t="shared" si="43"/>
        <v>24977</v>
      </c>
      <c r="J255" s="69">
        <f t="shared" si="44"/>
        <v>12150</v>
      </c>
      <c r="K255" s="69">
        <f t="shared" si="45"/>
        <v>16186</v>
      </c>
      <c r="L255" s="69">
        <f t="shared" si="46"/>
        <v>12150</v>
      </c>
      <c r="M255" s="72">
        <f t="shared" si="47"/>
        <v>53313</v>
      </c>
      <c r="Q255" s="73">
        <f t="shared" si="48"/>
        <v>961</v>
      </c>
      <c r="R255" s="73">
        <f t="shared" si="49"/>
        <v>467</v>
      </c>
      <c r="S255" s="73">
        <f t="shared" si="50"/>
        <v>623</v>
      </c>
      <c r="T255" s="73">
        <f t="shared" si="51"/>
        <v>2051</v>
      </c>
      <c r="U255" s="72"/>
      <c r="V255" s="75">
        <f t="shared" si="52"/>
        <v>4.0014990006662225</v>
      </c>
      <c r="W255" s="75">
        <f t="shared" si="53"/>
        <v>3.9972609774886583</v>
      </c>
      <c r="X255" s="75">
        <f t="shared" si="54"/>
        <v>4.0030842382574052</v>
      </c>
      <c r="Y255" s="75">
        <f t="shared" si="55"/>
        <v>4.0010143966290821</v>
      </c>
    </row>
    <row r="256" spans="1:25" x14ac:dyDescent="0.3">
      <c r="A256" t="s">
        <v>711</v>
      </c>
      <c r="B256" t="s">
        <v>386</v>
      </c>
      <c r="C256" s="71">
        <v>3</v>
      </c>
      <c r="D256" s="69" t="s">
        <v>938</v>
      </c>
      <c r="E256" s="69">
        <v>25854</v>
      </c>
      <c r="F256" s="69">
        <v>13604</v>
      </c>
      <c r="G256" s="69">
        <v>14138</v>
      </c>
      <c r="H256" s="69">
        <f t="shared" si="42"/>
        <v>53596</v>
      </c>
      <c r="I256" s="69">
        <f t="shared" si="43"/>
        <v>26888</v>
      </c>
      <c r="J256" s="69">
        <f t="shared" si="44"/>
        <v>14148</v>
      </c>
      <c r="K256" s="69">
        <f t="shared" si="45"/>
        <v>14704</v>
      </c>
      <c r="L256" s="69">
        <f t="shared" si="46"/>
        <v>14148</v>
      </c>
      <c r="M256" s="72">
        <f t="shared" si="47"/>
        <v>55740</v>
      </c>
      <c r="Q256" s="73">
        <f t="shared" si="48"/>
        <v>1034</v>
      </c>
      <c r="R256" s="73">
        <f t="shared" si="49"/>
        <v>544</v>
      </c>
      <c r="S256" s="73">
        <f t="shared" si="50"/>
        <v>566</v>
      </c>
      <c r="T256" s="73">
        <f t="shared" si="51"/>
        <v>2144</v>
      </c>
      <c r="U256" s="72"/>
      <c r="V256" s="75">
        <f t="shared" si="52"/>
        <v>3.9993811402490911</v>
      </c>
      <c r="W256" s="75">
        <f t="shared" si="53"/>
        <v>3.998823875330785</v>
      </c>
      <c r="X256" s="75">
        <f t="shared" si="54"/>
        <v>4.0033951053897301</v>
      </c>
      <c r="Y256" s="75">
        <f t="shared" si="55"/>
        <v>4.0002985297410252</v>
      </c>
    </row>
    <row r="257" spans="1:25" x14ac:dyDescent="0.3">
      <c r="A257" t="s">
        <v>712</v>
      </c>
      <c r="B257" t="s">
        <v>388</v>
      </c>
      <c r="C257" s="71">
        <v>3</v>
      </c>
      <c r="D257" s="69" t="s">
        <v>939</v>
      </c>
      <c r="E257" s="69">
        <v>29907</v>
      </c>
      <c r="F257" s="69">
        <v>14066</v>
      </c>
      <c r="G257" s="69">
        <v>15019</v>
      </c>
      <c r="H257" s="69">
        <f t="shared" si="42"/>
        <v>58992</v>
      </c>
      <c r="I257" s="69">
        <f t="shared" si="43"/>
        <v>31103</v>
      </c>
      <c r="J257" s="69">
        <f t="shared" si="44"/>
        <v>14629</v>
      </c>
      <c r="K257" s="69">
        <f t="shared" si="45"/>
        <v>15620</v>
      </c>
      <c r="L257" s="69">
        <f t="shared" si="46"/>
        <v>14629</v>
      </c>
      <c r="M257" s="72">
        <f t="shared" si="47"/>
        <v>61352</v>
      </c>
      <c r="Q257" s="73">
        <f t="shared" si="48"/>
        <v>1196</v>
      </c>
      <c r="R257" s="73">
        <f t="shared" si="49"/>
        <v>563</v>
      </c>
      <c r="S257" s="73">
        <f t="shared" si="50"/>
        <v>601</v>
      </c>
      <c r="T257" s="73">
        <f t="shared" si="51"/>
        <v>2360</v>
      </c>
      <c r="U257" s="72"/>
      <c r="V257" s="75">
        <f t="shared" si="52"/>
        <v>3.9990637643361091</v>
      </c>
      <c r="W257" s="75">
        <f t="shared" si="53"/>
        <v>4.0025593630029856</v>
      </c>
      <c r="X257" s="75">
        <f t="shared" si="54"/>
        <v>4.0015979758971971</v>
      </c>
      <c r="Y257" s="75">
        <f t="shared" si="55"/>
        <v>4.0005424464334149</v>
      </c>
    </row>
    <row r="258" spans="1:25" x14ac:dyDescent="0.3">
      <c r="A258" t="s">
        <v>713</v>
      </c>
      <c r="B258" t="s">
        <v>390</v>
      </c>
      <c r="C258" s="71">
        <v>3</v>
      </c>
      <c r="D258" s="69" t="s">
        <v>940</v>
      </c>
      <c r="E258" s="69">
        <v>20085</v>
      </c>
      <c r="F258" s="69">
        <v>10738</v>
      </c>
      <c r="G258" s="69">
        <v>10914</v>
      </c>
      <c r="H258" s="69">
        <f t="shared" si="42"/>
        <v>41737</v>
      </c>
      <c r="I258" s="69">
        <f t="shared" si="43"/>
        <v>20888</v>
      </c>
      <c r="J258" s="69">
        <f t="shared" si="44"/>
        <v>11168</v>
      </c>
      <c r="K258" s="69">
        <f t="shared" si="45"/>
        <v>11351</v>
      </c>
      <c r="L258" s="69">
        <f t="shared" si="46"/>
        <v>11168</v>
      </c>
      <c r="M258" s="72">
        <f t="shared" si="47"/>
        <v>43407</v>
      </c>
      <c r="Q258" s="73">
        <f t="shared" si="48"/>
        <v>803</v>
      </c>
      <c r="R258" s="73">
        <f t="shared" si="49"/>
        <v>430</v>
      </c>
      <c r="S258" s="73">
        <f t="shared" si="50"/>
        <v>437</v>
      </c>
      <c r="T258" s="73">
        <f t="shared" si="51"/>
        <v>1670</v>
      </c>
      <c r="U258" s="72"/>
      <c r="V258" s="75">
        <f t="shared" si="52"/>
        <v>3.9980084640278815</v>
      </c>
      <c r="W258" s="75">
        <f t="shared" si="53"/>
        <v>4.0044701061650212</v>
      </c>
      <c r="X258" s="75">
        <f t="shared" si="54"/>
        <v>4.0040315191497156</v>
      </c>
      <c r="Y258" s="75">
        <f t="shared" si="55"/>
        <v>4.0012458969259885</v>
      </c>
    </row>
    <row r="259" spans="1:25" x14ac:dyDescent="0.3">
      <c r="A259" t="s">
        <v>714</v>
      </c>
      <c r="B259" t="s">
        <v>392</v>
      </c>
      <c r="C259" s="71">
        <v>3</v>
      </c>
      <c r="D259" s="69" t="s">
        <v>941</v>
      </c>
      <c r="E259" s="69">
        <v>21348</v>
      </c>
      <c r="F259" s="69">
        <v>12412</v>
      </c>
      <c r="G259" s="69">
        <v>11964</v>
      </c>
      <c r="H259" s="69">
        <f t="shared" si="42"/>
        <v>45724</v>
      </c>
      <c r="I259" s="69">
        <f t="shared" si="43"/>
        <v>22202</v>
      </c>
      <c r="J259" s="69">
        <f t="shared" si="44"/>
        <v>12908</v>
      </c>
      <c r="K259" s="69">
        <f t="shared" si="45"/>
        <v>12443</v>
      </c>
      <c r="L259" s="69">
        <f t="shared" si="46"/>
        <v>12908</v>
      </c>
      <c r="M259" s="72">
        <f t="shared" si="47"/>
        <v>47553</v>
      </c>
      <c r="Q259" s="73">
        <f t="shared" si="48"/>
        <v>854</v>
      </c>
      <c r="R259" s="73">
        <f t="shared" si="49"/>
        <v>496</v>
      </c>
      <c r="S259" s="73">
        <f t="shared" si="50"/>
        <v>479</v>
      </c>
      <c r="T259" s="73">
        <f t="shared" si="51"/>
        <v>1829</v>
      </c>
      <c r="U259" s="72"/>
      <c r="V259" s="75">
        <f t="shared" si="52"/>
        <v>4.0003747423646239</v>
      </c>
      <c r="W259" s="75">
        <f t="shared" si="53"/>
        <v>3.9961327747341282</v>
      </c>
      <c r="X259" s="75">
        <f t="shared" si="54"/>
        <v>4.0036776997659649</v>
      </c>
      <c r="Y259" s="75">
        <f t="shared" si="55"/>
        <v>4.0000874814102003</v>
      </c>
    </row>
    <row r="260" spans="1:25" x14ac:dyDescent="0.3">
      <c r="A260" t="s">
        <v>715</v>
      </c>
      <c r="B260" t="s">
        <v>394</v>
      </c>
      <c r="C260" s="71">
        <v>3</v>
      </c>
      <c r="D260" s="69" t="s">
        <v>942</v>
      </c>
      <c r="E260" s="69">
        <v>23425</v>
      </c>
      <c r="F260" s="69">
        <v>12926</v>
      </c>
      <c r="G260" s="69">
        <v>14201</v>
      </c>
      <c r="H260" s="69">
        <f t="shared" si="42"/>
        <v>50552</v>
      </c>
      <c r="I260" s="69">
        <f t="shared" si="43"/>
        <v>24362</v>
      </c>
      <c r="J260" s="69">
        <f t="shared" si="44"/>
        <v>13443</v>
      </c>
      <c r="K260" s="69">
        <f t="shared" si="45"/>
        <v>14769</v>
      </c>
      <c r="L260" s="69">
        <f t="shared" si="46"/>
        <v>13443</v>
      </c>
      <c r="M260" s="72">
        <f t="shared" si="47"/>
        <v>52574</v>
      </c>
      <c r="Q260" s="73">
        <f t="shared" si="48"/>
        <v>937</v>
      </c>
      <c r="R260" s="73">
        <f t="shared" si="49"/>
        <v>517</v>
      </c>
      <c r="S260" s="73">
        <f t="shared" si="50"/>
        <v>568</v>
      </c>
      <c r="T260" s="73">
        <f t="shared" si="51"/>
        <v>2022</v>
      </c>
      <c r="U260" s="72"/>
      <c r="V260" s="75">
        <f t="shared" si="52"/>
        <v>4</v>
      </c>
      <c r="W260" s="75">
        <f t="shared" si="53"/>
        <v>3.999690546185982</v>
      </c>
      <c r="X260" s="75">
        <f t="shared" si="54"/>
        <v>3.9997183296950922</v>
      </c>
      <c r="Y260" s="75">
        <f t="shared" si="55"/>
        <v>3.9998417471118848</v>
      </c>
    </row>
    <row r="261" spans="1:25" x14ac:dyDescent="0.3">
      <c r="A261" t="s">
        <v>716</v>
      </c>
      <c r="B261" t="s">
        <v>396</v>
      </c>
      <c r="C261" s="71">
        <v>3</v>
      </c>
      <c r="D261" s="69" t="s">
        <v>943</v>
      </c>
      <c r="E261" s="69">
        <v>11438</v>
      </c>
      <c r="F261" s="69">
        <v>6142</v>
      </c>
      <c r="G261" s="69">
        <v>2162</v>
      </c>
      <c r="H261" s="69">
        <f t="shared" ref="H261:H324" si="56">SUM(E261:G261)</f>
        <v>19742</v>
      </c>
      <c r="I261" s="69">
        <f t="shared" ref="I261:I324" si="57">ROUND((E261*1.04),0)</f>
        <v>11896</v>
      </c>
      <c r="J261" s="69">
        <f t="shared" ref="J261:J324" si="58">ROUND((F261*1.04),0)</f>
        <v>6388</v>
      </c>
      <c r="K261" s="69">
        <f t="shared" ref="K261:K324" si="59">ROUND((G261*1.04),0)</f>
        <v>2248</v>
      </c>
      <c r="L261" s="69">
        <f t="shared" ref="L261:L324" si="60">J261+N261</f>
        <v>6593</v>
      </c>
      <c r="M261" s="72">
        <f t="shared" ref="M261:M324" si="61">I261+L261+K261</f>
        <v>20737</v>
      </c>
      <c r="N261">
        <v>205</v>
      </c>
      <c r="Q261" s="73">
        <f t="shared" ref="Q261:Q324" si="62">I261-E261</f>
        <v>458</v>
      </c>
      <c r="R261" s="73">
        <f t="shared" ref="R261:R324" si="63">L261-F261</f>
        <v>451</v>
      </c>
      <c r="S261" s="73">
        <f t="shared" ref="S261:S324" si="64">K261-G261</f>
        <v>86</v>
      </c>
      <c r="T261" s="73">
        <f t="shared" ref="T261:T324" si="65">M261-H261</f>
        <v>995</v>
      </c>
      <c r="U261" s="72"/>
      <c r="V261" s="75">
        <f t="shared" ref="V261:V324" si="66">(Q261/E261)*100</f>
        <v>4.0041965378562683</v>
      </c>
      <c r="W261" s="75">
        <f t="shared" ref="W261:W324" si="67">(R261/F261)*100</f>
        <v>7.3428850537284278</v>
      </c>
      <c r="X261" s="75">
        <f t="shared" ref="X261:X324" si="68">(S261/G261)*100</f>
        <v>3.9777983348751156</v>
      </c>
      <c r="Y261" s="75">
        <f t="shared" ref="Y261:Y324" si="69">(T261/H261)*100</f>
        <v>5.0400162090973559</v>
      </c>
    </row>
    <row r="262" spans="1:25" x14ac:dyDescent="0.3">
      <c r="A262" t="s">
        <v>717</v>
      </c>
      <c r="B262" t="s">
        <v>398</v>
      </c>
      <c r="C262" s="71">
        <v>3</v>
      </c>
      <c r="D262" s="69" t="s">
        <v>944</v>
      </c>
      <c r="E262" s="69">
        <v>11772</v>
      </c>
      <c r="F262" s="69">
        <v>6073</v>
      </c>
      <c r="G262" s="69">
        <v>2287</v>
      </c>
      <c r="H262" s="69">
        <f t="shared" si="56"/>
        <v>20132</v>
      </c>
      <c r="I262" s="69">
        <f t="shared" si="57"/>
        <v>12243</v>
      </c>
      <c r="J262" s="69">
        <f t="shared" si="58"/>
        <v>6316</v>
      </c>
      <c r="K262" s="69">
        <f t="shared" si="59"/>
        <v>2378</v>
      </c>
      <c r="L262" s="69">
        <f t="shared" si="60"/>
        <v>6521</v>
      </c>
      <c r="M262" s="72">
        <f t="shared" si="61"/>
        <v>21142</v>
      </c>
      <c r="N262">
        <v>205</v>
      </c>
      <c r="Q262" s="73">
        <f t="shared" si="62"/>
        <v>471</v>
      </c>
      <c r="R262" s="73">
        <f t="shared" si="63"/>
        <v>448</v>
      </c>
      <c r="S262" s="73">
        <f t="shared" si="64"/>
        <v>91</v>
      </c>
      <c r="T262" s="73">
        <f t="shared" si="65"/>
        <v>1010</v>
      </c>
      <c r="U262" s="72"/>
      <c r="V262" s="75">
        <f t="shared" si="66"/>
        <v>4.0010193679918444</v>
      </c>
      <c r="W262" s="75">
        <f t="shared" si="67"/>
        <v>7.3769142104396517</v>
      </c>
      <c r="X262" s="75">
        <f t="shared" si="68"/>
        <v>3.9790118058592041</v>
      </c>
      <c r="Y262" s="75">
        <f t="shared" si="69"/>
        <v>5.0168885356646129</v>
      </c>
    </row>
    <row r="263" spans="1:25" x14ac:dyDescent="0.3">
      <c r="A263" t="s">
        <v>718</v>
      </c>
      <c r="B263" t="s">
        <v>400</v>
      </c>
      <c r="C263" s="71">
        <v>3</v>
      </c>
      <c r="D263" s="69" t="s">
        <v>945</v>
      </c>
      <c r="E263" s="69">
        <v>12410</v>
      </c>
      <c r="F263" s="69">
        <v>6292</v>
      </c>
      <c r="G263" s="69">
        <v>2463</v>
      </c>
      <c r="H263" s="69">
        <f t="shared" si="56"/>
        <v>21165</v>
      </c>
      <c r="I263" s="69">
        <f t="shared" si="57"/>
        <v>12906</v>
      </c>
      <c r="J263" s="69">
        <f t="shared" si="58"/>
        <v>6544</v>
      </c>
      <c r="K263" s="69">
        <f t="shared" si="59"/>
        <v>2562</v>
      </c>
      <c r="L263" s="69">
        <f t="shared" si="60"/>
        <v>6754</v>
      </c>
      <c r="M263" s="72">
        <f t="shared" si="61"/>
        <v>22222</v>
      </c>
      <c r="N263">
        <v>210</v>
      </c>
      <c r="Q263" s="73">
        <f t="shared" si="62"/>
        <v>496</v>
      </c>
      <c r="R263" s="73">
        <f t="shared" si="63"/>
        <v>462</v>
      </c>
      <c r="S263" s="73">
        <f t="shared" si="64"/>
        <v>99</v>
      </c>
      <c r="T263" s="73">
        <f t="shared" si="65"/>
        <v>1057</v>
      </c>
      <c r="U263" s="72"/>
      <c r="V263" s="75">
        <f t="shared" si="66"/>
        <v>3.9967767929089444</v>
      </c>
      <c r="W263" s="75">
        <f t="shared" si="67"/>
        <v>7.3426573426573425</v>
      </c>
      <c r="X263" s="75">
        <f t="shared" si="68"/>
        <v>4.0194884287454329</v>
      </c>
      <c r="Y263" s="75">
        <f t="shared" si="69"/>
        <v>4.9940940231514288</v>
      </c>
    </row>
    <row r="264" spans="1:25" x14ac:dyDescent="0.3">
      <c r="A264" t="s">
        <v>719</v>
      </c>
      <c r="B264" t="s">
        <v>402</v>
      </c>
      <c r="C264" s="71">
        <v>3</v>
      </c>
      <c r="D264" s="69" t="s">
        <v>946</v>
      </c>
      <c r="E264" s="69">
        <v>15115</v>
      </c>
      <c r="F264" s="69">
        <v>8899</v>
      </c>
      <c r="G264" s="69">
        <v>3103</v>
      </c>
      <c r="H264" s="69">
        <f t="shared" si="56"/>
        <v>27117</v>
      </c>
      <c r="I264" s="69">
        <f t="shared" si="57"/>
        <v>15720</v>
      </c>
      <c r="J264" s="69">
        <f t="shared" si="58"/>
        <v>9255</v>
      </c>
      <c r="K264" s="69">
        <f t="shared" si="59"/>
        <v>3227</v>
      </c>
      <c r="L264" s="69">
        <f t="shared" si="60"/>
        <v>9435</v>
      </c>
      <c r="M264" s="72">
        <f t="shared" si="61"/>
        <v>28382</v>
      </c>
      <c r="N264">
        <v>180</v>
      </c>
      <c r="Q264" s="73">
        <f t="shared" si="62"/>
        <v>605</v>
      </c>
      <c r="R264" s="73">
        <f t="shared" si="63"/>
        <v>536</v>
      </c>
      <c r="S264" s="73">
        <f t="shared" si="64"/>
        <v>124</v>
      </c>
      <c r="T264" s="73">
        <f t="shared" si="65"/>
        <v>1265</v>
      </c>
      <c r="U264" s="72"/>
      <c r="V264" s="75">
        <f t="shared" si="66"/>
        <v>4.0026463777704269</v>
      </c>
      <c r="W264" s="75">
        <f t="shared" si="67"/>
        <v>6.0231486683897062</v>
      </c>
      <c r="X264" s="75">
        <f t="shared" si="68"/>
        <v>3.9961327747341282</v>
      </c>
      <c r="Y264" s="75">
        <f t="shared" si="69"/>
        <v>4.6649703138252754</v>
      </c>
    </row>
    <row r="265" spans="1:25" x14ac:dyDescent="0.3">
      <c r="A265" t="s">
        <v>720</v>
      </c>
      <c r="B265" t="s">
        <v>404</v>
      </c>
      <c r="C265" s="71">
        <v>3</v>
      </c>
      <c r="D265" s="69" t="s">
        <v>947</v>
      </c>
      <c r="E265" s="69">
        <v>20304</v>
      </c>
      <c r="F265" s="69">
        <v>12274</v>
      </c>
      <c r="G265" s="69">
        <v>9900</v>
      </c>
      <c r="H265" s="69">
        <f t="shared" si="56"/>
        <v>42478</v>
      </c>
      <c r="I265" s="69">
        <f t="shared" si="57"/>
        <v>21116</v>
      </c>
      <c r="J265" s="69">
        <f t="shared" si="58"/>
        <v>12765</v>
      </c>
      <c r="K265" s="69">
        <f t="shared" si="59"/>
        <v>10296</v>
      </c>
      <c r="L265" s="69">
        <f t="shared" si="60"/>
        <v>12765</v>
      </c>
      <c r="M265" s="72">
        <f t="shared" si="61"/>
        <v>44177</v>
      </c>
      <c r="Q265" s="73">
        <f t="shared" si="62"/>
        <v>812</v>
      </c>
      <c r="R265" s="73">
        <f t="shared" si="63"/>
        <v>491</v>
      </c>
      <c r="S265" s="73">
        <f t="shared" si="64"/>
        <v>396</v>
      </c>
      <c r="T265" s="73">
        <f t="shared" si="65"/>
        <v>1699</v>
      </c>
      <c r="U265" s="72"/>
      <c r="V265" s="75">
        <f t="shared" si="66"/>
        <v>3.9992119779353823</v>
      </c>
      <c r="W265" s="75">
        <f t="shared" si="67"/>
        <v>4.0003258921297054</v>
      </c>
      <c r="X265" s="75">
        <f t="shared" si="68"/>
        <v>4</v>
      </c>
      <c r="Y265" s="75">
        <f t="shared" si="69"/>
        <v>3.9997175008239556</v>
      </c>
    </row>
    <row r="266" spans="1:25" x14ac:dyDescent="0.3">
      <c r="A266" t="s">
        <v>721</v>
      </c>
      <c r="B266" t="s">
        <v>406</v>
      </c>
      <c r="C266" s="71">
        <v>3</v>
      </c>
      <c r="D266" s="69" t="s">
        <v>948</v>
      </c>
      <c r="E266" s="69">
        <v>17602</v>
      </c>
      <c r="F266" s="69">
        <v>9843</v>
      </c>
      <c r="G266" s="69">
        <v>3882</v>
      </c>
      <c r="H266" s="69">
        <f t="shared" si="56"/>
        <v>31327</v>
      </c>
      <c r="I266" s="69">
        <f t="shared" si="57"/>
        <v>18306</v>
      </c>
      <c r="J266" s="69">
        <f t="shared" si="58"/>
        <v>10237</v>
      </c>
      <c r="K266" s="69">
        <f t="shared" si="59"/>
        <v>4037</v>
      </c>
      <c r="L266" s="69">
        <f t="shared" si="60"/>
        <v>10237</v>
      </c>
      <c r="M266" s="72">
        <f t="shared" si="61"/>
        <v>32580</v>
      </c>
      <c r="Q266" s="73">
        <f t="shared" si="62"/>
        <v>704</v>
      </c>
      <c r="R266" s="73">
        <f t="shared" si="63"/>
        <v>394</v>
      </c>
      <c r="S266" s="73">
        <f t="shared" si="64"/>
        <v>155</v>
      </c>
      <c r="T266" s="73">
        <f t="shared" si="65"/>
        <v>1253</v>
      </c>
      <c r="U266" s="72"/>
      <c r="V266" s="75">
        <f t="shared" si="66"/>
        <v>3.9995455061924785</v>
      </c>
      <c r="W266" s="75">
        <f t="shared" si="67"/>
        <v>4.0028446611805348</v>
      </c>
      <c r="X266" s="75">
        <f t="shared" si="68"/>
        <v>3.9927872230808861</v>
      </c>
      <c r="Y266" s="75">
        <f t="shared" si="69"/>
        <v>3.9997446292335681</v>
      </c>
    </row>
    <row r="267" spans="1:25" x14ac:dyDescent="0.3">
      <c r="A267" t="s">
        <v>722</v>
      </c>
      <c r="B267" t="s">
        <v>408</v>
      </c>
      <c r="C267" s="71">
        <v>3</v>
      </c>
      <c r="D267" s="69" t="s">
        <v>949</v>
      </c>
      <c r="E267" s="69">
        <v>10237</v>
      </c>
      <c r="F267" s="69">
        <v>5381</v>
      </c>
      <c r="G267" s="69">
        <v>1935</v>
      </c>
      <c r="H267" s="69">
        <f t="shared" si="56"/>
        <v>17553</v>
      </c>
      <c r="I267" s="69">
        <f t="shared" si="57"/>
        <v>10646</v>
      </c>
      <c r="J267" s="69">
        <f t="shared" si="58"/>
        <v>5596</v>
      </c>
      <c r="K267" s="69">
        <f t="shared" si="59"/>
        <v>2012</v>
      </c>
      <c r="L267" s="69">
        <f t="shared" si="60"/>
        <v>5796</v>
      </c>
      <c r="M267" s="72">
        <f t="shared" si="61"/>
        <v>18454</v>
      </c>
      <c r="N267">
        <v>200</v>
      </c>
      <c r="Q267" s="73">
        <f t="shared" si="62"/>
        <v>409</v>
      </c>
      <c r="R267" s="73">
        <f t="shared" si="63"/>
        <v>415</v>
      </c>
      <c r="S267" s="73">
        <f t="shared" si="64"/>
        <v>77</v>
      </c>
      <c r="T267" s="73">
        <f t="shared" si="65"/>
        <v>901</v>
      </c>
      <c r="U267" s="72"/>
      <c r="V267" s="75">
        <f t="shared" si="66"/>
        <v>3.9953111263065355</v>
      </c>
      <c r="W267" s="75">
        <f t="shared" si="67"/>
        <v>7.7123211299015058</v>
      </c>
      <c r="X267" s="75">
        <f t="shared" si="68"/>
        <v>3.9793281653746773</v>
      </c>
      <c r="Y267" s="75">
        <f t="shared" si="69"/>
        <v>5.1330256936136269</v>
      </c>
    </row>
    <row r="268" spans="1:25" x14ac:dyDescent="0.3">
      <c r="A268" t="s">
        <v>723</v>
      </c>
      <c r="B268" t="s">
        <v>410</v>
      </c>
      <c r="C268" s="71">
        <v>3</v>
      </c>
      <c r="D268" s="69" t="s">
        <v>950</v>
      </c>
      <c r="E268" s="69">
        <v>12490</v>
      </c>
      <c r="F268" s="69">
        <v>6874</v>
      </c>
      <c r="G268" s="69">
        <v>2477</v>
      </c>
      <c r="H268" s="69">
        <f t="shared" si="56"/>
        <v>21841</v>
      </c>
      <c r="I268" s="69">
        <f t="shared" si="57"/>
        <v>12990</v>
      </c>
      <c r="J268" s="69">
        <f t="shared" si="58"/>
        <v>7149</v>
      </c>
      <c r="K268" s="69">
        <f t="shared" si="59"/>
        <v>2576</v>
      </c>
      <c r="L268" s="69">
        <f t="shared" si="60"/>
        <v>7319</v>
      </c>
      <c r="M268" s="72">
        <f t="shared" si="61"/>
        <v>22885</v>
      </c>
      <c r="N268">
        <v>170</v>
      </c>
      <c r="Q268" s="73">
        <f t="shared" si="62"/>
        <v>500</v>
      </c>
      <c r="R268" s="73">
        <f t="shared" si="63"/>
        <v>445</v>
      </c>
      <c r="S268" s="73">
        <f t="shared" si="64"/>
        <v>99</v>
      </c>
      <c r="T268" s="73">
        <f t="shared" si="65"/>
        <v>1044</v>
      </c>
      <c r="U268" s="72"/>
      <c r="V268" s="75">
        <f t="shared" si="66"/>
        <v>4.0032025620496396</v>
      </c>
      <c r="W268" s="75">
        <f t="shared" si="67"/>
        <v>6.4736688972941518</v>
      </c>
      <c r="X268" s="75">
        <f t="shared" si="68"/>
        <v>3.9967702866370609</v>
      </c>
      <c r="Y268" s="75">
        <f t="shared" si="69"/>
        <v>4.780000915708988</v>
      </c>
    </row>
    <row r="269" spans="1:25" x14ac:dyDescent="0.3">
      <c r="A269" t="s">
        <v>724</v>
      </c>
      <c r="B269" t="s">
        <v>412</v>
      </c>
      <c r="C269" s="71">
        <v>3</v>
      </c>
      <c r="D269" s="69" t="s">
        <v>951</v>
      </c>
      <c r="E269" s="69">
        <v>12631</v>
      </c>
      <c r="F269" s="69">
        <v>9725</v>
      </c>
      <c r="G269" s="69">
        <v>2787</v>
      </c>
      <c r="H269" s="69">
        <f t="shared" si="56"/>
        <v>25143</v>
      </c>
      <c r="I269" s="69">
        <f t="shared" si="57"/>
        <v>13136</v>
      </c>
      <c r="J269" s="69">
        <f t="shared" si="58"/>
        <v>10114</v>
      </c>
      <c r="K269" s="69">
        <f t="shared" si="59"/>
        <v>2898</v>
      </c>
      <c r="L269" s="69">
        <f t="shared" si="60"/>
        <v>10289</v>
      </c>
      <c r="M269" s="72">
        <f t="shared" si="61"/>
        <v>26323</v>
      </c>
      <c r="N269">
        <v>175</v>
      </c>
      <c r="Q269" s="73">
        <f t="shared" si="62"/>
        <v>505</v>
      </c>
      <c r="R269" s="73">
        <f t="shared" si="63"/>
        <v>564</v>
      </c>
      <c r="S269" s="73">
        <f t="shared" si="64"/>
        <v>111</v>
      </c>
      <c r="T269" s="73">
        <f t="shared" si="65"/>
        <v>1180</v>
      </c>
      <c r="U269" s="72"/>
      <c r="V269" s="75">
        <f t="shared" si="66"/>
        <v>3.9980999129126755</v>
      </c>
      <c r="W269" s="75">
        <f t="shared" si="67"/>
        <v>5.7994858611825189</v>
      </c>
      <c r="X269" s="75">
        <f t="shared" si="68"/>
        <v>3.9827771797631861</v>
      </c>
      <c r="Y269" s="75">
        <f t="shared" si="69"/>
        <v>4.6931551525275426</v>
      </c>
    </row>
    <row r="270" spans="1:25" x14ac:dyDescent="0.3">
      <c r="A270" t="s">
        <v>725</v>
      </c>
      <c r="B270" t="s">
        <v>414</v>
      </c>
      <c r="C270" s="71">
        <v>3</v>
      </c>
      <c r="D270" s="69" t="s">
        <v>952</v>
      </c>
      <c r="E270" s="69">
        <v>15115</v>
      </c>
      <c r="F270" s="69">
        <v>8899</v>
      </c>
      <c r="G270" s="69">
        <v>3103</v>
      </c>
      <c r="H270" s="69">
        <f t="shared" si="56"/>
        <v>27117</v>
      </c>
      <c r="I270" s="69">
        <f t="shared" si="57"/>
        <v>15720</v>
      </c>
      <c r="J270" s="69">
        <f t="shared" si="58"/>
        <v>9255</v>
      </c>
      <c r="K270" s="69">
        <f t="shared" si="59"/>
        <v>3227</v>
      </c>
      <c r="L270" s="69">
        <f t="shared" si="60"/>
        <v>9435</v>
      </c>
      <c r="M270" s="72">
        <f t="shared" si="61"/>
        <v>28382</v>
      </c>
      <c r="N270">
        <v>180</v>
      </c>
      <c r="Q270" s="73">
        <f t="shared" si="62"/>
        <v>605</v>
      </c>
      <c r="R270" s="73">
        <f t="shared" si="63"/>
        <v>536</v>
      </c>
      <c r="S270" s="73">
        <f t="shared" si="64"/>
        <v>124</v>
      </c>
      <c r="T270" s="73">
        <f t="shared" si="65"/>
        <v>1265</v>
      </c>
      <c r="U270" s="72"/>
      <c r="V270" s="75">
        <f t="shared" si="66"/>
        <v>4.0026463777704269</v>
      </c>
      <c r="W270" s="75">
        <f t="shared" si="67"/>
        <v>6.0231486683897062</v>
      </c>
      <c r="X270" s="75">
        <f t="shared" si="68"/>
        <v>3.9961327747341282</v>
      </c>
      <c r="Y270" s="75">
        <f t="shared" si="69"/>
        <v>4.6649703138252754</v>
      </c>
    </row>
    <row r="271" spans="1:25" x14ac:dyDescent="0.3">
      <c r="A271" t="s">
        <v>726</v>
      </c>
      <c r="B271" t="s">
        <v>416</v>
      </c>
      <c r="C271" s="71">
        <v>3</v>
      </c>
      <c r="D271" s="69" t="s">
        <v>953</v>
      </c>
      <c r="E271" s="69">
        <v>17086</v>
      </c>
      <c r="F271" s="69">
        <v>8254</v>
      </c>
      <c r="G271" s="69">
        <v>5341</v>
      </c>
      <c r="H271" s="69">
        <f t="shared" si="56"/>
        <v>30681</v>
      </c>
      <c r="I271" s="69">
        <f t="shared" si="57"/>
        <v>17769</v>
      </c>
      <c r="J271" s="69">
        <f t="shared" si="58"/>
        <v>8584</v>
      </c>
      <c r="K271" s="69">
        <f t="shared" si="59"/>
        <v>5555</v>
      </c>
      <c r="L271" s="69">
        <f t="shared" si="60"/>
        <v>8584</v>
      </c>
      <c r="M271" s="72">
        <f t="shared" si="61"/>
        <v>31908</v>
      </c>
      <c r="Q271" s="73">
        <f t="shared" si="62"/>
        <v>683</v>
      </c>
      <c r="R271" s="73">
        <f t="shared" si="63"/>
        <v>330</v>
      </c>
      <c r="S271" s="73">
        <f t="shared" si="64"/>
        <v>214</v>
      </c>
      <c r="T271" s="73">
        <f t="shared" si="65"/>
        <v>1227</v>
      </c>
      <c r="U271" s="72"/>
      <c r="V271" s="75">
        <f t="shared" si="66"/>
        <v>3.9974247922275543</v>
      </c>
      <c r="W271" s="75">
        <f t="shared" si="67"/>
        <v>3.9980615459171309</v>
      </c>
      <c r="X271" s="75">
        <f t="shared" si="68"/>
        <v>4.0067403108032202</v>
      </c>
      <c r="Y271" s="75">
        <f t="shared" si="69"/>
        <v>3.9992177569179623</v>
      </c>
    </row>
    <row r="272" spans="1:25" x14ac:dyDescent="0.3">
      <c r="A272" t="s">
        <v>727</v>
      </c>
      <c r="B272" t="s">
        <v>418</v>
      </c>
      <c r="C272" s="71">
        <v>3</v>
      </c>
      <c r="D272" s="69" t="s">
        <v>954</v>
      </c>
      <c r="E272" s="69">
        <v>17602</v>
      </c>
      <c r="F272" s="69">
        <v>9658</v>
      </c>
      <c r="G272" s="69">
        <v>3882</v>
      </c>
      <c r="H272" s="69">
        <f t="shared" si="56"/>
        <v>31142</v>
      </c>
      <c r="I272" s="69">
        <f t="shared" si="57"/>
        <v>18306</v>
      </c>
      <c r="J272" s="69">
        <f t="shared" si="58"/>
        <v>10044</v>
      </c>
      <c r="K272" s="69">
        <f t="shared" si="59"/>
        <v>4037</v>
      </c>
      <c r="L272" s="69">
        <f t="shared" si="60"/>
        <v>10044</v>
      </c>
      <c r="M272" s="72">
        <f t="shared" si="61"/>
        <v>32387</v>
      </c>
      <c r="Q272" s="73">
        <f t="shared" si="62"/>
        <v>704</v>
      </c>
      <c r="R272" s="73">
        <f t="shared" si="63"/>
        <v>386</v>
      </c>
      <c r="S272" s="73">
        <f t="shared" si="64"/>
        <v>155</v>
      </c>
      <c r="T272" s="73">
        <f t="shared" si="65"/>
        <v>1245</v>
      </c>
      <c r="U272" s="72"/>
      <c r="V272" s="75">
        <f t="shared" si="66"/>
        <v>3.9995455061924785</v>
      </c>
      <c r="W272" s="75">
        <f t="shared" si="67"/>
        <v>3.9966866846137914</v>
      </c>
      <c r="X272" s="75">
        <f t="shared" si="68"/>
        <v>3.9927872230808861</v>
      </c>
      <c r="Y272" s="75">
        <f t="shared" si="69"/>
        <v>3.9978164536638627</v>
      </c>
    </row>
    <row r="273" spans="1:25" x14ac:dyDescent="0.3">
      <c r="A273" t="s">
        <v>728</v>
      </c>
      <c r="B273" t="s">
        <v>420</v>
      </c>
      <c r="C273" s="71">
        <v>3</v>
      </c>
      <c r="D273" s="69" t="s">
        <v>955</v>
      </c>
      <c r="E273" s="69">
        <v>19623</v>
      </c>
      <c r="F273" s="69">
        <v>16679</v>
      </c>
      <c r="G273" s="69">
        <v>4878</v>
      </c>
      <c r="H273" s="69">
        <f t="shared" si="56"/>
        <v>41180</v>
      </c>
      <c r="I273" s="69">
        <f t="shared" si="57"/>
        <v>20408</v>
      </c>
      <c r="J273" s="69">
        <f t="shared" si="58"/>
        <v>17346</v>
      </c>
      <c r="K273" s="69">
        <f t="shared" si="59"/>
        <v>5073</v>
      </c>
      <c r="L273" s="69">
        <f t="shared" si="60"/>
        <v>17346</v>
      </c>
      <c r="M273" s="72">
        <f t="shared" si="61"/>
        <v>42827</v>
      </c>
      <c r="Q273" s="73">
        <f t="shared" si="62"/>
        <v>785</v>
      </c>
      <c r="R273" s="73">
        <f t="shared" si="63"/>
        <v>667</v>
      </c>
      <c r="S273" s="73">
        <f t="shared" si="64"/>
        <v>195</v>
      </c>
      <c r="T273" s="73">
        <f t="shared" si="65"/>
        <v>1647</v>
      </c>
      <c r="U273" s="72"/>
      <c r="V273" s="75">
        <f t="shared" si="66"/>
        <v>4.0004076848596037</v>
      </c>
      <c r="W273" s="75">
        <f t="shared" si="67"/>
        <v>3.9990407098746927</v>
      </c>
      <c r="X273" s="75">
        <f t="shared" si="68"/>
        <v>3.997539975399754</v>
      </c>
      <c r="Y273" s="75">
        <f t="shared" si="69"/>
        <v>3.9995143273433702</v>
      </c>
    </row>
    <row r="274" spans="1:25" x14ac:dyDescent="0.3">
      <c r="A274" t="s">
        <v>729</v>
      </c>
      <c r="B274" t="s">
        <v>422</v>
      </c>
      <c r="C274" s="71">
        <v>3</v>
      </c>
      <c r="D274" s="69" t="s">
        <v>956</v>
      </c>
      <c r="E274" s="69">
        <v>19976</v>
      </c>
      <c r="F274" s="69">
        <v>17471</v>
      </c>
      <c r="G274" s="69">
        <v>3912</v>
      </c>
      <c r="H274" s="69">
        <f t="shared" si="56"/>
        <v>41359</v>
      </c>
      <c r="I274" s="69">
        <f t="shared" si="57"/>
        <v>20775</v>
      </c>
      <c r="J274" s="69">
        <f t="shared" si="58"/>
        <v>18170</v>
      </c>
      <c r="K274" s="69">
        <f t="shared" si="59"/>
        <v>4068</v>
      </c>
      <c r="L274" s="69">
        <f t="shared" si="60"/>
        <v>18170</v>
      </c>
      <c r="M274" s="72">
        <f t="shared" si="61"/>
        <v>43013</v>
      </c>
      <c r="Q274" s="73">
        <f t="shared" si="62"/>
        <v>799</v>
      </c>
      <c r="R274" s="73">
        <f t="shared" si="63"/>
        <v>699</v>
      </c>
      <c r="S274" s="73">
        <f t="shared" si="64"/>
        <v>156</v>
      </c>
      <c r="T274" s="73">
        <f t="shared" si="65"/>
        <v>1654</v>
      </c>
      <c r="U274" s="72"/>
      <c r="V274" s="75">
        <f t="shared" si="66"/>
        <v>3.9997997597116539</v>
      </c>
      <c r="W274" s="75">
        <f t="shared" si="67"/>
        <v>4.0009158033312353</v>
      </c>
      <c r="X274" s="75">
        <f t="shared" si="68"/>
        <v>3.9877300613496933</v>
      </c>
      <c r="Y274" s="75">
        <f t="shared" si="69"/>
        <v>3.9991295727652991</v>
      </c>
    </row>
    <row r="275" spans="1:25" x14ac:dyDescent="0.3">
      <c r="A275" t="s">
        <v>730</v>
      </c>
      <c r="B275" t="s">
        <v>424</v>
      </c>
      <c r="C275" s="71">
        <v>3</v>
      </c>
      <c r="D275" s="69" t="s">
        <v>957</v>
      </c>
      <c r="E275" s="69">
        <v>20652</v>
      </c>
      <c r="F275" s="69">
        <v>15003</v>
      </c>
      <c r="G275" s="69">
        <v>7219</v>
      </c>
      <c r="H275" s="69">
        <f t="shared" si="56"/>
        <v>42874</v>
      </c>
      <c r="I275" s="69">
        <f t="shared" si="57"/>
        <v>21478</v>
      </c>
      <c r="J275" s="69">
        <f t="shared" si="58"/>
        <v>15603</v>
      </c>
      <c r="K275" s="69">
        <f t="shared" si="59"/>
        <v>7508</v>
      </c>
      <c r="L275" s="69">
        <f t="shared" si="60"/>
        <v>15603</v>
      </c>
      <c r="M275" s="72">
        <f t="shared" si="61"/>
        <v>44589</v>
      </c>
      <c r="Q275" s="73">
        <f t="shared" si="62"/>
        <v>826</v>
      </c>
      <c r="R275" s="73">
        <f t="shared" si="63"/>
        <v>600</v>
      </c>
      <c r="S275" s="73">
        <f t="shared" si="64"/>
        <v>289</v>
      </c>
      <c r="T275" s="73">
        <f t="shared" si="65"/>
        <v>1715</v>
      </c>
      <c r="U275" s="72"/>
      <c r="V275" s="75">
        <f t="shared" si="66"/>
        <v>3.9996126283168705</v>
      </c>
      <c r="W275" s="75">
        <f t="shared" si="67"/>
        <v>3.999200159968006</v>
      </c>
      <c r="X275" s="75">
        <f t="shared" si="68"/>
        <v>4.0033245601883918</v>
      </c>
      <c r="Y275" s="75">
        <f t="shared" si="69"/>
        <v>4.0000932966366562</v>
      </c>
    </row>
    <row r="276" spans="1:25" x14ac:dyDescent="0.3">
      <c r="A276" t="s">
        <v>731</v>
      </c>
      <c r="B276" t="s">
        <v>426</v>
      </c>
      <c r="C276" s="71">
        <v>3</v>
      </c>
      <c r="D276" s="69" t="s">
        <v>958</v>
      </c>
      <c r="E276" s="69">
        <v>21258</v>
      </c>
      <c r="F276" s="69">
        <v>16120</v>
      </c>
      <c r="G276" s="69">
        <v>8111</v>
      </c>
      <c r="H276" s="69">
        <f t="shared" si="56"/>
        <v>45489</v>
      </c>
      <c r="I276" s="69">
        <f t="shared" si="57"/>
        <v>22108</v>
      </c>
      <c r="J276" s="69">
        <f t="shared" si="58"/>
        <v>16765</v>
      </c>
      <c r="K276" s="69">
        <f t="shared" si="59"/>
        <v>8435</v>
      </c>
      <c r="L276" s="69">
        <f t="shared" si="60"/>
        <v>16765</v>
      </c>
      <c r="M276" s="72">
        <f t="shared" si="61"/>
        <v>47308</v>
      </c>
      <c r="Q276" s="73">
        <f t="shared" si="62"/>
        <v>850</v>
      </c>
      <c r="R276" s="73">
        <f t="shared" si="63"/>
        <v>645</v>
      </c>
      <c r="S276" s="73">
        <f t="shared" si="64"/>
        <v>324</v>
      </c>
      <c r="T276" s="73">
        <f t="shared" si="65"/>
        <v>1819</v>
      </c>
      <c r="U276" s="72"/>
      <c r="V276" s="75">
        <f t="shared" si="66"/>
        <v>3.9984946843541258</v>
      </c>
      <c r="W276" s="75">
        <f t="shared" si="67"/>
        <v>4.0012406947890824</v>
      </c>
      <c r="X276" s="75">
        <f t="shared" si="68"/>
        <v>3.994575268154358</v>
      </c>
      <c r="Y276" s="75">
        <f t="shared" si="69"/>
        <v>3.9987689331486735</v>
      </c>
    </row>
    <row r="277" spans="1:25" x14ac:dyDescent="0.3">
      <c r="A277" t="s">
        <v>732</v>
      </c>
      <c r="B277" t="s">
        <v>428</v>
      </c>
      <c r="C277" s="71">
        <v>3</v>
      </c>
      <c r="D277" s="69" t="s">
        <v>959</v>
      </c>
      <c r="E277" s="69">
        <v>22731</v>
      </c>
      <c r="F277" s="69">
        <v>17302</v>
      </c>
      <c r="G277" s="69">
        <v>6338</v>
      </c>
      <c r="H277" s="69">
        <f t="shared" si="56"/>
        <v>46371</v>
      </c>
      <c r="I277" s="69">
        <f t="shared" si="57"/>
        <v>23640</v>
      </c>
      <c r="J277" s="69">
        <f t="shared" si="58"/>
        <v>17994</v>
      </c>
      <c r="K277" s="69">
        <f t="shared" si="59"/>
        <v>6592</v>
      </c>
      <c r="L277" s="69">
        <f t="shared" si="60"/>
        <v>17994</v>
      </c>
      <c r="M277" s="72">
        <f t="shared" si="61"/>
        <v>48226</v>
      </c>
      <c r="Q277" s="73">
        <f t="shared" si="62"/>
        <v>909</v>
      </c>
      <c r="R277" s="73">
        <f t="shared" si="63"/>
        <v>692</v>
      </c>
      <c r="S277" s="73">
        <f t="shared" si="64"/>
        <v>254</v>
      </c>
      <c r="T277" s="73">
        <f t="shared" si="65"/>
        <v>1855</v>
      </c>
      <c r="U277" s="72"/>
      <c r="V277" s="75">
        <f t="shared" si="66"/>
        <v>3.9989441731556026</v>
      </c>
      <c r="W277" s="75">
        <f t="shared" si="67"/>
        <v>3.9995376257080109</v>
      </c>
      <c r="X277" s="75">
        <f t="shared" si="68"/>
        <v>4.0075733669927418</v>
      </c>
      <c r="Y277" s="75">
        <f t="shared" si="69"/>
        <v>4.000345043238231</v>
      </c>
    </row>
    <row r="278" spans="1:25" x14ac:dyDescent="0.3">
      <c r="A278" t="s">
        <v>733</v>
      </c>
      <c r="B278" t="s">
        <v>430</v>
      </c>
      <c r="C278" s="71">
        <v>3</v>
      </c>
      <c r="D278" s="69" t="s">
        <v>960</v>
      </c>
      <c r="E278" s="69">
        <v>15875</v>
      </c>
      <c r="F278" s="69">
        <v>7276</v>
      </c>
      <c r="G278" s="69">
        <v>2793</v>
      </c>
      <c r="H278" s="69">
        <f t="shared" si="56"/>
        <v>25944</v>
      </c>
      <c r="I278" s="69">
        <f t="shared" si="57"/>
        <v>16510</v>
      </c>
      <c r="J278" s="69">
        <f t="shared" si="58"/>
        <v>7567</v>
      </c>
      <c r="K278" s="69">
        <f t="shared" si="59"/>
        <v>2905</v>
      </c>
      <c r="L278" s="69">
        <f t="shared" si="60"/>
        <v>7747</v>
      </c>
      <c r="M278" s="72">
        <f t="shared" si="61"/>
        <v>27162</v>
      </c>
      <c r="N278">
        <v>180</v>
      </c>
      <c r="Q278" s="73">
        <f t="shared" si="62"/>
        <v>635</v>
      </c>
      <c r="R278" s="73">
        <f t="shared" si="63"/>
        <v>471</v>
      </c>
      <c r="S278" s="73">
        <f t="shared" si="64"/>
        <v>112</v>
      </c>
      <c r="T278" s="73">
        <f t="shared" si="65"/>
        <v>1218</v>
      </c>
      <c r="U278" s="72"/>
      <c r="V278" s="75">
        <f t="shared" si="66"/>
        <v>4</v>
      </c>
      <c r="W278" s="75">
        <f t="shared" si="67"/>
        <v>6.4733369983507423</v>
      </c>
      <c r="X278" s="75">
        <f t="shared" si="68"/>
        <v>4.0100250626566414</v>
      </c>
      <c r="Y278" s="75">
        <f t="shared" si="69"/>
        <v>4.6947271045328396</v>
      </c>
    </row>
    <row r="279" spans="1:25" x14ac:dyDescent="0.3">
      <c r="A279" t="s">
        <v>734</v>
      </c>
      <c r="B279" t="s">
        <v>432</v>
      </c>
      <c r="C279" s="71">
        <v>3</v>
      </c>
      <c r="D279" s="69" t="s">
        <v>961</v>
      </c>
      <c r="E279" s="69">
        <v>16585</v>
      </c>
      <c r="F279" s="69">
        <v>7562</v>
      </c>
      <c r="G279" s="69">
        <v>3085</v>
      </c>
      <c r="H279" s="69">
        <f t="shared" si="56"/>
        <v>27232</v>
      </c>
      <c r="I279" s="69">
        <f t="shared" si="57"/>
        <v>17248</v>
      </c>
      <c r="J279" s="69">
        <f t="shared" si="58"/>
        <v>7864</v>
      </c>
      <c r="K279" s="69">
        <f t="shared" si="59"/>
        <v>3208</v>
      </c>
      <c r="L279" s="69">
        <f t="shared" si="60"/>
        <v>8044</v>
      </c>
      <c r="M279" s="72">
        <f t="shared" si="61"/>
        <v>28500</v>
      </c>
      <c r="N279">
        <v>180</v>
      </c>
      <c r="Q279" s="73">
        <f t="shared" si="62"/>
        <v>663</v>
      </c>
      <c r="R279" s="73">
        <f t="shared" si="63"/>
        <v>482</v>
      </c>
      <c r="S279" s="73">
        <f t="shared" si="64"/>
        <v>123</v>
      </c>
      <c r="T279" s="73">
        <f t="shared" si="65"/>
        <v>1268</v>
      </c>
      <c r="U279" s="72"/>
      <c r="V279" s="75">
        <f t="shared" si="66"/>
        <v>3.9975881820922523</v>
      </c>
      <c r="W279" s="75">
        <f t="shared" si="67"/>
        <v>6.3739751388521562</v>
      </c>
      <c r="X279" s="75">
        <f t="shared" si="68"/>
        <v>3.9870340356564018</v>
      </c>
      <c r="Y279" s="75">
        <f t="shared" si="69"/>
        <v>4.6562867215041122</v>
      </c>
    </row>
    <row r="280" spans="1:25" x14ac:dyDescent="0.3">
      <c r="A280" t="s">
        <v>735</v>
      </c>
      <c r="B280" t="s">
        <v>434</v>
      </c>
      <c r="C280" s="71">
        <v>3</v>
      </c>
      <c r="D280" s="69" t="s">
        <v>962</v>
      </c>
      <c r="E280" s="69">
        <v>15115</v>
      </c>
      <c r="F280" s="69">
        <v>8899</v>
      </c>
      <c r="G280" s="69">
        <v>3103</v>
      </c>
      <c r="H280" s="69">
        <f t="shared" si="56"/>
        <v>27117</v>
      </c>
      <c r="I280" s="69">
        <f t="shared" si="57"/>
        <v>15720</v>
      </c>
      <c r="J280" s="69">
        <f t="shared" si="58"/>
        <v>9255</v>
      </c>
      <c r="K280" s="69">
        <f t="shared" si="59"/>
        <v>3227</v>
      </c>
      <c r="L280" s="69">
        <f t="shared" si="60"/>
        <v>9435</v>
      </c>
      <c r="M280" s="72">
        <f t="shared" si="61"/>
        <v>28382</v>
      </c>
      <c r="N280">
        <v>180</v>
      </c>
      <c r="Q280" s="73">
        <f t="shared" si="62"/>
        <v>605</v>
      </c>
      <c r="R280" s="73">
        <f t="shared" si="63"/>
        <v>536</v>
      </c>
      <c r="S280" s="73">
        <f t="shared" si="64"/>
        <v>124</v>
      </c>
      <c r="T280" s="73">
        <f t="shared" si="65"/>
        <v>1265</v>
      </c>
      <c r="U280" s="72"/>
      <c r="V280" s="75">
        <f t="shared" si="66"/>
        <v>4.0026463777704269</v>
      </c>
      <c r="W280" s="75">
        <f t="shared" si="67"/>
        <v>6.0231486683897062</v>
      </c>
      <c r="X280" s="75">
        <f t="shared" si="68"/>
        <v>3.9961327747341282</v>
      </c>
      <c r="Y280" s="75">
        <f t="shared" si="69"/>
        <v>4.6649703138252754</v>
      </c>
    </row>
    <row r="281" spans="1:25" x14ac:dyDescent="0.3">
      <c r="A281" t="s">
        <v>736</v>
      </c>
      <c r="B281" t="s">
        <v>436</v>
      </c>
      <c r="C281" s="71">
        <v>3</v>
      </c>
      <c r="D281" s="69" t="s">
        <v>963</v>
      </c>
      <c r="E281" s="69">
        <v>19335</v>
      </c>
      <c r="F281" s="69">
        <v>9798</v>
      </c>
      <c r="G281" s="69">
        <v>7972</v>
      </c>
      <c r="H281" s="69">
        <f t="shared" si="56"/>
        <v>37105</v>
      </c>
      <c r="I281" s="69">
        <f t="shared" si="57"/>
        <v>20108</v>
      </c>
      <c r="J281" s="69">
        <f t="shared" si="58"/>
        <v>10190</v>
      </c>
      <c r="K281" s="69">
        <f t="shared" si="59"/>
        <v>8291</v>
      </c>
      <c r="L281" s="69">
        <f t="shared" si="60"/>
        <v>10190</v>
      </c>
      <c r="M281" s="72">
        <f t="shared" si="61"/>
        <v>38589</v>
      </c>
      <c r="Q281" s="73">
        <f t="shared" si="62"/>
        <v>773</v>
      </c>
      <c r="R281" s="73">
        <f t="shared" si="63"/>
        <v>392</v>
      </c>
      <c r="S281" s="73">
        <f t="shared" si="64"/>
        <v>319</v>
      </c>
      <c r="T281" s="73">
        <f t="shared" si="65"/>
        <v>1484</v>
      </c>
      <c r="U281" s="72"/>
      <c r="V281" s="75">
        <f t="shared" si="66"/>
        <v>3.9979312128264803</v>
      </c>
      <c r="W281" s="75">
        <f t="shared" si="67"/>
        <v>4.0008164931618699</v>
      </c>
      <c r="X281" s="75">
        <f t="shared" si="68"/>
        <v>4.001505268439538</v>
      </c>
      <c r="Y281" s="75">
        <f t="shared" si="69"/>
        <v>3.999460989085029</v>
      </c>
    </row>
    <row r="282" spans="1:25" x14ac:dyDescent="0.3">
      <c r="A282" t="s">
        <v>737</v>
      </c>
      <c r="B282" t="s">
        <v>438</v>
      </c>
      <c r="C282" s="71">
        <v>3</v>
      </c>
      <c r="D282" s="69" t="s">
        <v>964</v>
      </c>
      <c r="E282" s="69">
        <v>21258</v>
      </c>
      <c r="F282" s="69">
        <v>12100</v>
      </c>
      <c r="G282" s="69">
        <v>10940</v>
      </c>
      <c r="H282" s="69">
        <f t="shared" si="56"/>
        <v>44298</v>
      </c>
      <c r="I282" s="69">
        <f t="shared" si="57"/>
        <v>22108</v>
      </c>
      <c r="J282" s="69">
        <f t="shared" si="58"/>
        <v>12584</v>
      </c>
      <c r="K282" s="69">
        <f t="shared" si="59"/>
        <v>11378</v>
      </c>
      <c r="L282" s="69">
        <f t="shared" si="60"/>
        <v>12584</v>
      </c>
      <c r="M282" s="72">
        <f t="shared" si="61"/>
        <v>46070</v>
      </c>
      <c r="Q282" s="73">
        <f t="shared" si="62"/>
        <v>850</v>
      </c>
      <c r="R282" s="73">
        <f t="shared" si="63"/>
        <v>484</v>
      </c>
      <c r="S282" s="73">
        <f t="shared" si="64"/>
        <v>438</v>
      </c>
      <c r="T282" s="73">
        <f t="shared" si="65"/>
        <v>1772</v>
      </c>
      <c r="U282" s="72"/>
      <c r="V282" s="75">
        <f t="shared" si="66"/>
        <v>3.9984946843541258</v>
      </c>
      <c r="W282" s="75">
        <f t="shared" si="67"/>
        <v>4</v>
      </c>
      <c r="X282" s="75">
        <f t="shared" si="68"/>
        <v>4.0036563071297984</v>
      </c>
      <c r="Y282" s="75">
        <f t="shared" si="69"/>
        <v>4.0001805950607254</v>
      </c>
    </row>
    <row r="283" spans="1:25" x14ac:dyDescent="0.3">
      <c r="A283" t="s">
        <v>738</v>
      </c>
      <c r="B283" t="s">
        <v>440</v>
      </c>
      <c r="C283" s="71">
        <v>3</v>
      </c>
      <c r="D283" s="69" t="s">
        <v>965</v>
      </c>
      <c r="E283" s="69">
        <v>18085</v>
      </c>
      <c r="F283" s="69">
        <v>10932</v>
      </c>
      <c r="G283" s="69">
        <v>8654</v>
      </c>
      <c r="H283" s="69">
        <f t="shared" si="56"/>
        <v>37671</v>
      </c>
      <c r="I283" s="69">
        <f t="shared" si="57"/>
        <v>18808</v>
      </c>
      <c r="J283" s="69">
        <f t="shared" si="58"/>
        <v>11369</v>
      </c>
      <c r="K283" s="69">
        <f t="shared" si="59"/>
        <v>9000</v>
      </c>
      <c r="L283" s="69">
        <f t="shared" si="60"/>
        <v>11369</v>
      </c>
      <c r="M283" s="72">
        <f t="shared" si="61"/>
        <v>39177</v>
      </c>
      <c r="Q283" s="73">
        <f t="shared" si="62"/>
        <v>723</v>
      </c>
      <c r="R283" s="73">
        <f t="shared" si="63"/>
        <v>437</v>
      </c>
      <c r="S283" s="73">
        <f t="shared" si="64"/>
        <v>346</v>
      </c>
      <c r="T283" s="73">
        <f t="shared" si="65"/>
        <v>1506</v>
      </c>
      <c r="U283" s="72"/>
      <c r="V283" s="75">
        <f t="shared" si="66"/>
        <v>3.9977882222836603</v>
      </c>
      <c r="W283" s="75">
        <f t="shared" si="67"/>
        <v>3.9974387120380532</v>
      </c>
      <c r="X283" s="75">
        <f t="shared" si="68"/>
        <v>3.9981511439796629</v>
      </c>
      <c r="Y283" s="75">
        <f t="shared" si="69"/>
        <v>3.9977701680337661</v>
      </c>
    </row>
    <row r="284" spans="1:25" x14ac:dyDescent="0.3">
      <c r="A284" t="s">
        <v>739</v>
      </c>
      <c r="B284" t="s">
        <v>442</v>
      </c>
      <c r="C284" s="71">
        <v>3</v>
      </c>
      <c r="D284" s="69" t="s">
        <v>966</v>
      </c>
      <c r="E284" s="69">
        <v>18085</v>
      </c>
      <c r="F284" s="69">
        <v>10932</v>
      </c>
      <c r="G284" s="69">
        <v>8654</v>
      </c>
      <c r="H284" s="69">
        <f t="shared" si="56"/>
        <v>37671</v>
      </c>
      <c r="I284" s="69">
        <f t="shared" si="57"/>
        <v>18808</v>
      </c>
      <c r="J284" s="69">
        <f t="shared" si="58"/>
        <v>11369</v>
      </c>
      <c r="K284" s="69">
        <f t="shared" si="59"/>
        <v>9000</v>
      </c>
      <c r="L284" s="69">
        <f t="shared" si="60"/>
        <v>11369</v>
      </c>
      <c r="M284" s="72">
        <f t="shared" si="61"/>
        <v>39177</v>
      </c>
      <c r="Q284" s="73">
        <f t="shared" si="62"/>
        <v>723</v>
      </c>
      <c r="R284" s="73">
        <f t="shared" si="63"/>
        <v>437</v>
      </c>
      <c r="S284" s="73">
        <f t="shared" si="64"/>
        <v>346</v>
      </c>
      <c r="T284" s="73">
        <f t="shared" si="65"/>
        <v>1506</v>
      </c>
      <c r="U284" s="72"/>
      <c r="V284" s="75">
        <f t="shared" si="66"/>
        <v>3.9977882222836603</v>
      </c>
      <c r="W284" s="75">
        <f t="shared" si="67"/>
        <v>3.9974387120380532</v>
      </c>
      <c r="X284" s="75">
        <f t="shared" si="68"/>
        <v>3.9981511439796629</v>
      </c>
      <c r="Y284" s="75">
        <f t="shared" si="69"/>
        <v>3.9977701680337661</v>
      </c>
    </row>
    <row r="285" spans="1:25" x14ac:dyDescent="0.3">
      <c r="A285" t="s">
        <v>740</v>
      </c>
      <c r="B285" t="s">
        <v>444</v>
      </c>
      <c r="C285" s="71">
        <v>3</v>
      </c>
      <c r="D285" s="69" t="s">
        <v>967</v>
      </c>
      <c r="E285" s="69">
        <v>26559</v>
      </c>
      <c r="F285" s="69">
        <v>12495</v>
      </c>
      <c r="G285" s="69">
        <v>13326</v>
      </c>
      <c r="H285" s="69">
        <f t="shared" si="56"/>
        <v>52380</v>
      </c>
      <c r="I285" s="69">
        <f t="shared" si="57"/>
        <v>27621</v>
      </c>
      <c r="J285" s="69">
        <f t="shared" si="58"/>
        <v>12995</v>
      </c>
      <c r="K285" s="69">
        <f t="shared" si="59"/>
        <v>13859</v>
      </c>
      <c r="L285" s="69">
        <f t="shared" si="60"/>
        <v>12995</v>
      </c>
      <c r="M285" s="72">
        <f t="shared" si="61"/>
        <v>54475</v>
      </c>
      <c r="Q285" s="73">
        <f t="shared" si="62"/>
        <v>1062</v>
      </c>
      <c r="R285" s="73">
        <f t="shared" si="63"/>
        <v>500</v>
      </c>
      <c r="S285" s="73">
        <f t="shared" si="64"/>
        <v>533</v>
      </c>
      <c r="T285" s="73">
        <f t="shared" si="65"/>
        <v>2095</v>
      </c>
      <c r="U285" s="72"/>
      <c r="V285" s="75">
        <f t="shared" si="66"/>
        <v>3.9986445272788886</v>
      </c>
      <c r="W285" s="75">
        <f t="shared" si="67"/>
        <v>4.0016006402561022</v>
      </c>
      <c r="X285" s="75">
        <f t="shared" si="68"/>
        <v>3.9996998349091997</v>
      </c>
      <c r="Y285" s="75">
        <f t="shared" si="69"/>
        <v>3.9996181748759065</v>
      </c>
    </row>
    <row r="286" spans="1:25" x14ac:dyDescent="0.3">
      <c r="A286" t="s">
        <v>741</v>
      </c>
      <c r="B286" t="s">
        <v>446</v>
      </c>
      <c r="C286" s="71">
        <v>3</v>
      </c>
      <c r="D286" s="69" t="s">
        <v>968</v>
      </c>
      <c r="E286" s="69">
        <v>24651</v>
      </c>
      <c r="F286" s="69">
        <v>12606</v>
      </c>
      <c r="G286" s="69">
        <v>12096</v>
      </c>
      <c r="H286" s="69">
        <f t="shared" si="56"/>
        <v>49353</v>
      </c>
      <c r="I286" s="69">
        <f t="shared" si="57"/>
        <v>25637</v>
      </c>
      <c r="J286" s="69">
        <f t="shared" si="58"/>
        <v>13110</v>
      </c>
      <c r="K286" s="69">
        <f t="shared" si="59"/>
        <v>12580</v>
      </c>
      <c r="L286" s="69">
        <f t="shared" si="60"/>
        <v>13110</v>
      </c>
      <c r="M286" s="72">
        <f t="shared" si="61"/>
        <v>51327</v>
      </c>
      <c r="Q286" s="73">
        <f t="shared" si="62"/>
        <v>986</v>
      </c>
      <c r="R286" s="73">
        <f t="shared" si="63"/>
        <v>504</v>
      </c>
      <c r="S286" s="73">
        <f t="shared" si="64"/>
        <v>484</v>
      </c>
      <c r="T286" s="73">
        <f t="shared" si="65"/>
        <v>1974</v>
      </c>
      <c r="U286" s="72"/>
      <c r="V286" s="75">
        <f t="shared" si="66"/>
        <v>3.9998377347774934</v>
      </c>
      <c r="W286" s="75">
        <f t="shared" si="67"/>
        <v>3.9980961446930028</v>
      </c>
      <c r="X286" s="75">
        <f t="shared" si="68"/>
        <v>4.0013227513227516</v>
      </c>
      <c r="Y286" s="75">
        <f t="shared" si="69"/>
        <v>3.9997568536867063</v>
      </c>
    </row>
    <row r="287" spans="1:25" x14ac:dyDescent="0.3">
      <c r="A287" t="s">
        <v>742</v>
      </c>
      <c r="B287" t="s">
        <v>448</v>
      </c>
      <c r="C287" s="71">
        <v>3</v>
      </c>
      <c r="D287" s="69" t="s">
        <v>969</v>
      </c>
      <c r="E287" s="69">
        <v>26928</v>
      </c>
      <c r="F287" s="69">
        <v>15139</v>
      </c>
      <c r="G287" s="69">
        <v>14489</v>
      </c>
      <c r="H287" s="69">
        <f t="shared" si="56"/>
        <v>56556</v>
      </c>
      <c r="I287" s="69">
        <f t="shared" si="57"/>
        <v>28005</v>
      </c>
      <c r="J287" s="69">
        <f t="shared" si="58"/>
        <v>15745</v>
      </c>
      <c r="K287" s="69">
        <f t="shared" si="59"/>
        <v>15069</v>
      </c>
      <c r="L287" s="69">
        <f t="shared" si="60"/>
        <v>15745</v>
      </c>
      <c r="M287" s="72">
        <f t="shared" si="61"/>
        <v>58819</v>
      </c>
      <c r="Q287" s="73">
        <f t="shared" si="62"/>
        <v>1077</v>
      </c>
      <c r="R287" s="73">
        <f t="shared" si="63"/>
        <v>606</v>
      </c>
      <c r="S287" s="73">
        <f t="shared" si="64"/>
        <v>580</v>
      </c>
      <c r="T287" s="73">
        <f t="shared" si="65"/>
        <v>2263</v>
      </c>
      <c r="U287" s="72"/>
      <c r="V287" s="75">
        <f t="shared" si="66"/>
        <v>3.999554367201426</v>
      </c>
      <c r="W287" s="75">
        <f t="shared" si="67"/>
        <v>4.0029064006869675</v>
      </c>
      <c r="X287" s="75">
        <f t="shared" si="68"/>
        <v>4.0030367865277103</v>
      </c>
      <c r="Y287" s="75">
        <f t="shared" si="69"/>
        <v>4.0013438008345714</v>
      </c>
    </row>
    <row r="288" spans="1:25" x14ac:dyDescent="0.3">
      <c r="A288" t="s">
        <v>743</v>
      </c>
      <c r="B288" t="s">
        <v>450</v>
      </c>
      <c r="C288" s="71">
        <v>3</v>
      </c>
      <c r="D288" s="69" t="s">
        <v>970</v>
      </c>
      <c r="E288" s="69">
        <v>25391</v>
      </c>
      <c r="F288" s="69">
        <v>12983</v>
      </c>
      <c r="G288" s="69">
        <v>12459</v>
      </c>
      <c r="H288" s="69">
        <f t="shared" si="56"/>
        <v>50833</v>
      </c>
      <c r="I288" s="69">
        <f t="shared" si="57"/>
        <v>26407</v>
      </c>
      <c r="J288" s="69">
        <f t="shared" si="58"/>
        <v>13502</v>
      </c>
      <c r="K288" s="69">
        <f t="shared" si="59"/>
        <v>12957</v>
      </c>
      <c r="L288" s="69">
        <f t="shared" si="60"/>
        <v>13502</v>
      </c>
      <c r="M288" s="72">
        <f t="shared" si="61"/>
        <v>52866</v>
      </c>
      <c r="Q288" s="73">
        <f t="shared" si="62"/>
        <v>1016</v>
      </c>
      <c r="R288" s="73">
        <f t="shared" si="63"/>
        <v>519</v>
      </c>
      <c r="S288" s="73">
        <f t="shared" si="64"/>
        <v>498</v>
      </c>
      <c r="T288" s="73">
        <f t="shared" si="65"/>
        <v>2033</v>
      </c>
      <c r="U288" s="72"/>
      <c r="V288" s="75">
        <f t="shared" si="66"/>
        <v>4.0014178252136583</v>
      </c>
      <c r="W288" s="75">
        <f t="shared" si="67"/>
        <v>3.9975352383886622</v>
      </c>
      <c r="X288" s="75">
        <f t="shared" si="68"/>
        <v>3.9971105225138457</v>
      </c>
      <c r="Y288" s="75">
        <f t="shared" si="69"/>
        <v>3.9993704876753293</v>
      </c>
    </row>
    <row r="289" spans="1:25" x14ac:dyDescent="0.3">
      <c r="A289" t="s">
        <v>744</v>
      </c>
      <c r="B289" t="s">
        <v>15</v>
      </c>
      <c r="C289" s="71">
        <v>3</v>
      </c>
      <c r="D289" s="69" t="s">
        <v>971</v>
      </c>
      <c r="E289" s="69">
        <v>23967</v>
      </c>
      <c r="F289" s="69">
        <v>16887</v>
      </c>
      <c r="G289" s="69">
        <v>10170</v>
      </c>
      <c r="H289" s="69">
        <f t="shared" si="56"/>
        <v>51024</v>
      </c>
      <c r="I289" s="69">
        <f t="shared" si="57"/>
        <v>24926</v>
      </c>
      <c r="J289" s="69">
        <f t="shared" si="58"/>
        <v>17562</v>
      </c>
      <c r="K289" s="69">
        <f t="shared" si="59"/>
        <v>10577</v>
      </c>
      <c r="L289" s="69">
        <f t="shared" si="60"/>
        <v>17562</v>
      </c>
      <c r="M289" s="72">
        <f t="shared" si="61"/>
        <v>53065</v>
      </c>
      <c r="Q289" s="73">
        <f t="shared" si="62"/>
        <v>959</v>
      </c>
      <c r="R289" s="73">
        <f t="shared" si="63"/>
        <v>675</v>
      </c>
      <c r="S289" s="73">
        <f t="shared" si="64"/>
        <v>407</v>
      </c>
      <c r="T289" s="73">
        <f t="shared" si="65"/>
        <v>2041</v>
      </c>
      <c r="U289" s="72"/>
      <c r="V289" s="75">
        <f t="shared" si="66"/>
        <v>4.0013351691909715</v>
      </c>
      <c r="W289" s="75">
        <f t="shared" si="67"/>
        <v>3.9971575768342511</v>
      </c>
      <c r="X289" s="75">
        <f t="shared" si="68"/>
        <v>4.0019665683382497</v>
      </c>
      <c r="Y289" s="75">
        <f t="shared" si="69"/>
        <v>4.0000783944810285</v>
      </c>
    </row>
    <row r="290" spans="1:25" x14ac:dyDescent="0.3">
      <c r="A290" t="s">
        <v>745</v>
      </c>
      <c r="B290" t="s">
        <v>18</v>
      </c>
      <c r="C290" s="71">
        <v>3</v>
      </c>
      <c r="D290" s="69" t="s">
        <v>972</v>
      </c>
      <c r="E290" s="69">
        <v>20652</v>
      </c>
      <c r="F290" s="69">
        <v>15002</v>
      </c>
      <c r="G290" s="69">
        <v>7369</v>
      </c>
      <c r="H290" s="69">
        <f t="shared" si="56"/>
        <v>43023</v>
      </c>
      <c r="I290" s="69">
        <f t="shared" si="57"/>
        <v>21478</v>
      </c>
      <c r="J290" s="69">
        <f t="shared" si="58"/>
        <v>15602</v>
      </c>
      <c r="K290" s="69">
        <f t="shared" si="59"/>
        <v>7664</v>
      </c>
      <c r="L290" s="69">
        <f t="shared" si="60"/>
        <v>15602</v>
      </c>
      <c r="M290" s="72">
        <f t="shared" si="61"/>
        <v>44744</v>
      </c>
      <c r="Q290" s="73">
        <f t="shared" si="62"/>
        <v>826</v>
      </c>
      <c r="R290" s="73">
        <f t="shared" si="63"/>
        <v>600</v>
      </c>
      <c r="S290" s="73">
        <f t="shared" si="64"/>
        <v>295</v>
      </c>
      <c r="T290" s="73">
        <f t="shared" si="65"/>
        <v>1721</v>
      </c>
      <c r="U290" s="72"/>
      <c r="V290" s="75">
        <f t="shared" si="66"/>
        <v>3.9996126283168705</v>
      </c>
      <c r="W290" s="75">
        <f t="shared" si="67"/>
        <v>3.9994667377682971</v>
      </c>
      <c r="X290" s="75">
        <f t="shared" si="68"/>
        <v>4.0032568869588818</v>
      </c>
      <c r="Y290" s="75">
        <f t="shared" si="69"/>
        <v>4.0001859470515777</v>
      </c>
    </row>
    <row r="291" spans="1:25" x14ac:dyDescent="0.3">
      <c r="A291" t="s">
        <v>746</v>
      </c>
      <c r="B291" t="s">
        <v>20</v>
      </c>
      <c r="C291" s="71">
        <v>3</v>
      </c>
      <c r="D291" s="69" t="s">
        <v>973</v>
      </c>
      <c r="E291" s="69">
        <v>23967</v>
      </c>
      <c r="F291" s="69">
        <v>12892</v>
      </c>
      <c r="G291" s="69">
        <v>14165</v>
      </c>
      <c r="H291" s="69">
        <f t="shared" si="56"/>
        <v>51024</v>
      </c>
      <c r="I291" s="69">
        <f t="shared" si="57"/>
        <v>24926</v>
      </c>
      <c r="J291" s="69">
        <f t="shared" si="58"/>
        <v>13408</v>
      </c>
      <c r="K291" s="69">
        <f t="shared" si="59"/>
        <v>14732</v>
      </c>
      <c r="L291" s="69">
        <f t="shared" si="60"/>
        <v>13408</v>
      </c>
      <c r="M291" s="72">
        <f t="shared" si="61"/>
        <v>53066</v>
      </c>
      <c r="Q291" s="73">
        <f t="shared" si="62"/>
        <v>959</v>
      </c>
      <c r="R291" s="73">
        <f t="shared" si="63"/>
        <v>516</v>
      </c>
      <c r="S291" s="73">
        <f t="shared" si="64"/>
        <v>567</v>
      </c>
      <c r="T291" s="73">
        <f t="shared" si="65"/>
        <v>2042</v>
      </c>
      <c r="U291" s="72"/>
      <c r="V291" s="75">
        <f t="shared" si="66"/>
        <v>4.0013351691909715</v>
      </c>
      <c r="W291" s="75">
        <f t="shared" si="67"/>
        <v>4.0024821594787463</v>
      </c>
      <c r="X291" s="75">
        <f t="shared" si="68"/>
        <v>4.0028238616307803</v>
      </c>
      <c r="Y291" s="75">
        <f t="shared" si="69"/>
        <v>4.0020382565067418</v>
      </c>
    </row>
    <row r="292" spans="1:25" x14ac:dyDescent="0.3">
      <c r="A292" t="s">
        <v>747</v>
      </c>
      <c r="B292" t="s">
        <v>22</v>
      </c>
      <c r="C292" s="71">
        <v>3</v>
      </c>
      <c r="D292" s="69" t="s">
        <v>974</v>
      </c>
      <c r="E292" s="69">
        <v>23447</v>
      </c>
      <c r="F292" s="69">
        <v>12938</v>
      </c>
      <c r="G292" s="69">
        <v>14216</v>
      </c>
      <c r="H292" s="69">
        <f t="shared" si="56"/>
        <v>50601</v>
      </c>
      <c r="I292" s="69">
        <f t="shared" si="57"/>
        <v>24385</v>
      </c>
      <c r="J292" s="69">
        <f t="shared" si="58"/>
        <v>13456</v>
      </c>
      <c r="K292" s="69">
        <f t="shared" si="59"/>
        <v>14785</v>
      </c>
      <c r="L292" s="69">
        <f t="shared" si="60"/>
        <v>13456</v>
      </c>
      <c r="M292" s="72">
        <f t="shared" si="61"/>
        <v>52626</v>
      </c>
      <c r="Q292" s="73">
        <f t="shared" si="62"/>
        <v>938</v>
      </c>
      <c r="R292" s="73">
        <f t="shared" si="63"/>
        <v>518</v>
      </c>
      <c r="S292" s="73">
        <f t="shared" si="64"/>
        <v>569</v>
      </c>
      <c r="T292" s="73">
        <f t="shared" si="65"/>
        <v>2025</v>
      </c>
      <c r="U292" s="72"/>
      <c r="V292" s="75">
        <f t="shared" si="66"/>
        <v>4.0005117925534179</v>
      </c>
      <c r="W292" s="75">
        <f t="shared" si="67"/>
        <v>4.0037100015458345</v>
      </c>
      <c r="X292" s="75">
        <f t="shared" si="68"/>
        <v>4.0025323579065839</v>
      </c>
      <c r="Y292" s="75">
        <f t="shared" si="69"/>
        <v>4.0018971957075946</v>
      </c>
    </row>
    <row r="293" spans="1:25" x14ac:dyDescent="0.3">
      <c r="A293" t="s">
        <v>748</v>
      </c>
      <c r="B293" t="s">
        <v>24</v>
      </c>
      <c r="C293" s="71">
        <v>3</v>
      </c>
      <c r="D293" s="69" t="s">
        <v>975</v>
      </c>
      <c r="E293" s="69">
        <v>20652</v>
      </c>
      <c r="F293" s="69">
        <v>12447</v>
      </c>
      <c r="G293" s="69">
        <v>9909</v>
      </c>
      <c r="H293" s="69">
        <f t="shared" si="56"/>
        <v>43008</v>
      </c>
      <c r="I293" s="69">
        <f t="shared" si="57"/>
        <v>21478</v>
      </c>
      <c r="J293" s="69">
        <f t="shared" si="58"/>
        <v>12945</v>
      </c>
      <c r="K293" s="69">
        <f t="shared" si="59"/>
        <v>10305</v>
      </c>
      <c r="L293" s="69">
        <f t="shared" si="60"/>
        <v>12945</v>
      </c>
      <c r="M293" s="72">
        <f t="shared" si="61"/>
        <v>44728</v>
      </c>
      <c r="Q293" s="73">
        <f t="shared" si="62"/>
        <v>826</v>
      </c>
      <c r="R293" s="73">
        <f t="shared" si="63"/>
        <v>498</v>
      </c>
      <c r="S293" s="73">
        <f t="shared" si="64"/>
        <v>396</v>
      </c>
      <c r="T293" s="73">
        <f t="shared" si="65"/>
        <v>1720</v>
      </c>
      <c r="U293" s="72"/>
      <c r="V293" s="75">
        <f t="shared" si="66"/>
        <v>3.9996126283168705</v>
      </c>
      <c r="W293" s="75">
        <f t="shared" si="67"/>
        <v>4.0009640877319832</v>
      </c>
      <c r="X293" s="75">
        <f t="shared" si="68"/>
        <v>3.9963669391462306</v>
      </c>
      <c r="Y293" s="75">
        <f t="shared" si="69"/>
        <v>3.9992559523809521</v>
      </c>
    </row>
    <row r="294" spans="1:25" x14ac:dyDescent="0.3">
      <c r="A294" t="s">
        <v>749</v>
      </c>
      <c r="B294" t="s">
        <v>26</v>
      </c>
      <c r="C294" s="71">
        <v>3</v>
      </c>
      <c r="D294" s="69" t="s">
        <v>976</v>
      </c>
      <c r="E294" s="69">
        <v>19775</v>
      </c>
      <c r="F294" s="69">
        <v>10866</v>
      </c>
      <c r="G294" s="69">
        <v>10181</v>
      </c>
      <c r="H294" s="69">
        <f t="shared" si="56"/>
        <v>40822</v>
      </c>
      <c r="I294" s="69">
        <f t="shared" si="57"/>
        <v>20566</v>
      </c>
      <c r="J294" s="69">
        <f t="shared" si="58"/>
        <v>11301</v>
      </c>
      <c r="K294" s="69">
        <f t="shared" si="59"/>
        <v>10588</v>
      </c>
      <c r="L294" s="69">
        <f t="shared" si="60"/>
        <v>11301</v>
      </c>
      <c r="M294" s="72">
        <f t="shared" si="61"/>
        <v>42455</v>
      </c>
      <c r="Q294" s="73">
        <f t="shared" si="62"/>
        <v>791</v>
      </c>
      <c r="R294" s="73">
        <f t="shared" si="63"/>
        <v>435</v>
      </c>
      <c r="S294" s="73">
        <f t="shared" si="64"/>
        <v>407</v>
      </c>
      <c r="T294" s="73">
        <f t="shared" si="65"/>
        <v>1633</v>
      </c>
      <c r="U294" s="72"/>
      <c r="V294" s="75">
        <f t="shared" si="66"/>
        <v>4</v>
      </c>
      <c r="W294" s="75">
        <f t="shared" si="67"/>
        <v>4.0033130866924349</v>
      </c>
      <c r="X294" s="75">
        <f t="shared" si="68"/>
        <v>3.9976426677143699</v>
      </c>
      <c r="Y294" s="75">
        <f t="shared" si="69"/>
        <v>4.0002939591396798</v>
      </c>
    </row>
    <row r="295" spans="1:25" x14ac:dyDescent="0.3">
      <c r="A295" t="s">
        <v>750</v>
      </c>
      <c r="B295" t="s">
        <v>28</v>
      </c>
      <c r="C295" s="71">
        <v>3</v>
      </c>
      <c r="D295" s="69" t="s">
        <v>977</v>
      </c>
      <c r="E295" s="69">
        <v>21348</v>
      </c>
      <c r="F295" s="69">
        <v>12412</v>
      </c>
      <c r="G295" s="69">
        <v>11964</v>
      </c>
      <c r="H295" s="69">
        <f t="shared" si="56"/>
        <v>45724</v>
      </c>
      <c r="I295" s="69">
        <f t="shared" si="57"/>
        <v>22202</v>
      </c>
      <c r="J295" s="69">
        <f t="shared" si="58"/>
        <v>12908</v>
      </c>
      <c r="K295" s="69">
        <f t="shared" si="59"/>
        <v>12443</v>
      </c>
      <c r="L295" s="69">
        <f t="shared" si="60"/>
        <v>12908</v>
      </c>
      <c r="M295" s="72">
        <f t="shared" si="61"/>
        <v>47553</v>
      </c>
      <c r="Q295" s="73">
        <f t="shared" si="62"/>
        <v>854</v>
      </c>
      <c r="R295" s="73">
        <f t="shared" si="63"/>
        <v>496</v>
      </c>
      <c r="S295" s="73">
        <f t="shared" si="64"/>
        <v>479</v>
      </c>
      <c r="T295" s="73">
        <f t="shared" si="65"/>
        <v>1829</v>
      </c>
      <c r="U295" s="72"/>
      <c r="V295" s="75">
        <f t="shared" si="66"/>
        <v>4.0003747423646239</v>
      </c>
      <c r="W295" s="75">
        <f t="shared" si="67"/>
        <v>3.9961327747341282</v>
      </c>
      <c r="X295" s="75">
        <f t="shared" si="68"/>
        <v>4.0036776997659649</v>
      </c>
      <c r="Y295" s="75">
        <f t="shared" si="69"/>
        <v>4.0000874814102003</v>
      </c>
    </row>
    <row r="296" spans="1:25" x14ac:dyDescent="0.3">
      <c r="A296" t="s">
        <v>751</v>
      </c>
      <c r="B296" t="s">
        <v>30</v>
      </c>
      <c r="C296" s="71">
        <v>3</v>
      </c>
      <c r="D296" s="69" t="s">
        <v>978</v>
      </c>
      <c r="E296" s="69">
        <v>23425</v>
      </c>
      <c r="F296" s="69">
        <v>12926</v>
      </c>
      <c r="G296" s="69">
        <v>14201</v>
      </c>
      <c r="H296" s="69">
        <f t="shared" si="56"/>
        <v>50552</v>
      </c>
      <c r="I296" s="69">
        <f t="shared" si="57"/>
        <v>24362</v>
      </c>
      <c r="J296" s="69">
        <f t="shared" si="58"/>
        <v>13443</v>
      </c>
      <c r="K296" s="69">
        <f t="shared" si="59"/>
        <v>14769</v>
      </c>
      <c r="L296" s="69">
        <f t="shared" si="60"/>
        <v>13443</v>
      </c>
      <c r="M296" s="72">
        <f t="shared" si="61"/>
        <v>52574</v>
      </c>
      <c r="Q296" s="73">
        <f t="shared" si="62"/>
        <v>937</v>
      </c>
      <c r="R296" s="73">
        <f t="shared" si="63"/>
        <v>517</v>
      </c>
      <c r="S296" s="73">
        <f t="shared" si="64"/>
        <v>568</v>
      </c>
      <c r="T296" s="73">
        <f t="shared" si="65"/>
        <v>2022</v>
      </c>
      <c r="U296" s="72"/>
      <c r="V296" s="75">
        <f t="shared" si="66"/>
        <v>4</v>
      </c>
      <c r="W296" s="75">
        <f t="shared" si="67"/>
        <v>3.999690546185982</v>
      </c>
      <c r="X296" s="75">
        <f t="shared" si="68"/>
        <v>3.9997183296950922</v>
      </c>
      <c r="Y296" s="75">
        <f t="shared" si="69"/>
        <v>3.9998417471118848</v>
      </c>
    </row>
    <row r="297" spans="1:25" x14ac:dyDescent="0.3">
      <c r="A297" t="s">
        <v>752</v>
      </c>
      <c r="B297" t="s">
        <v>32</v>
      </c>
      <c r="C297" s="71">
        <v>3</v>
      </c>
      <c r="D297" s="69" t="s">
        <v>979</v>
      </c>
      <c r="E297" s="69">
        <v>25321</v>
      </c>
      <c r="F297" s="69">
        <v>12841</v>
      </c>
      <c r="G297" s="69">
        <v>15523</v>
      </c>
      <c r="H297" s="69">
        <f t="shared" si="56"/>
        <v>53685</v>
      </c>
      <c r="I297" s="69">
        <f t="shared" si="57"/>
        <v>26334</v>
      </c>
      <c r="J297" s="69">
        <f t="shared" si="58"/>
        <v>13355</v>
      </c>
      <c r="K297" s="69">
        <f t="shared" si="59"/>
        <v>16144</v>
      </c>
      <c r="L297" s="69">
        <f t="shared" si="60"/>
        <v>13355</v>
      </c>
      <c r="M297" s="72">
        <f t="shared" si="61"/>
        <v>55833</v>
      </c>
      <c r="Q297" s="73">
        <f t="shared" si="62"/>
        <v>1013</v>
      </c>
      <c r="R297" s="73">
        <f t="shared" si="63"/>
        <v>514</v>
      </c>
      <c r="S297" s="73">
        <f t="shared" si="64"/>
        <v>621</v>
      </c>
      <c r="T297" s="73">
        <f t="shared" si="65"/>
        <v>2148</v>
      </c>
      <c r="U297" s="72"/>
      <c r="V297" s="75">
        <f t="shared" si="66"/>
        <v>4.0006318865763602</v>
      </c>
      <c r="W297" s="75">
        <f t="shared" si="67"/>
        <v>4.00280351997508</v>
      </c>
      <c r="X297" s="75">
        <f t="shared" si="68"/>
        <v>4.0005153642981384</v>
      </c>
      <c r="Y297" s="75">
        <f t="shared" si="69"/>
        <v>4.0011176306230789</v>
      </c>
    </row>
    <row r="298" spans="1:25" x14ac:dyDescent="0.3">
      <c r="A298" t="s">
        <v>753</v>
      </c>
      <c r="B298" t="s">
        <v>34</v>
      </c>
      <c r="C298" s="71">
        <v>3</v>
      </c>
      <c r="D298" s="69" t="s">
        <v>980</v>
      </c>
      <c r="E298" s="69">
        <v>28512</v>
      </c>
      <c r="F298" s="69">
        <v>14092</v>
      </c>
      <c r="G298" s="69">
        <v>16477</v>
      </c>
      <c r="H298" s="69">
        <f t="shared" si="56"/>
        <v>59081</v>
      </c>
      <c r="I298" s="69">
        <f t="shared" si="57"/>
        <v>29652</v>
      </c>
      <c r="J298" s="69">
        <f t="shared" si="58"/>
        <v>14656</v>
      </c>
      <c r="K298" s="69">
        <f t="shared" si="59"/>
        <v>17136</v>
      </c>
      <c r="L298" s="69">
        <f t="shared" si="60"/>
        <v>14656</v>
      </c>
      <c r="M298" s="72">
        <f t="shared" si="61"/>
        <v>61444</v>
      </c>
      <c r="Q298" s="73">
        <f t="shared" si="62"/>
        <v>1140</v>
      </c>
      <c r="R298" s="73">
        <f t="shared" si="63"/>
        <v>564</v>
      </c>
      <c r="S298" s="73">
        <f t="shared" si="64"/>
        <v>659</v>
      </c>
      <c r="T298" s="73">
        <f t="shared" si="65"/>
        <v>2363</v>
      </c>
      <c r="U298" s="72"/>
      <c r="V298" s="75">
        <f t="shared" si="66"/>
        <v>3.9983164983164983</v>
      </c>
      <c r="W298" s="75">
        <f t="shared" si="67"/>
        <v>4.0022707919386882</v>
      </c>
      <c r="X298" s="75">
        <f t="shared" si="68"/>
        <v>3.9995144747223406</v>
      </c>
      <c r="Y298" s="75">
        <f t="shared" si="69"/>
        <v>3.9995937780335473</v>
      </c>
    </row>
    <row r="299" spans="1:25" x14ac:dyDescent="0.3">
      <c r="A299" t="s">
        <v>754</v>
      </c>
      <c r="B299" t="s">
        <v>36</v>
      </c>
      <c r="C299" s="71">
        <v>3</v>
      </c>
      <c r="D299" s="69" t="s">
        <v>981</v>
      </c>
      <c r="E299" s="69">
        <v>23967</v>
      </c>
      <c r="F299" s="69">
        <v>12624</v>
      </c>
      <c r="G299" s="69">
        <v>14432</v>
      </c>
      <c r="H299" s="69">
        <f t="shared" si="56"/>
        <v>51023</v>
      </c>
      <c r="I299" s="69">
        <f t="shared" si="57"/>
        <v>24926</v>
      </c>
      <c r="J299" s="69">
        <f t="shared" si="58"/>
        <v>13129</v>
      </c>
      <c r="K299" s="69">
        <f t="shared" si="59"/>
        <v>15009</v>
      </c>
      <c r="L299" s="69">
        <f t="shared" si="60"/>
        <v>13129</v>
      </c>
      <c r="M299" s="72">
        <f t="shared" si="61"/>
        <v>53064</v>
      </c>
      <c r="Q299" s="73">
        <f t="shared" si="62"/>
        <v>959</v>
      </c>
      <c r="R299" s="73">
        <f t="shared" si="63"/>
        <v>505</v>
      </c>
      <c r="S299" s="73">
        <f t="shared" si="64"/>
        <v>577</v>
      </c>
      <c r="T299" s="73">
        <f t="shared" si="65"/>
        <v>2041</v>
      </c>
      <c r="U299" s="72"/>
      <c r="V299" s="75">
        <f t="shared" si="66"/>
        <v>4.0013351691909715</v>
      </c>
      <c r="W299" s="75">
        <f t="shared" si="67"/>
        <v>4.000316856780735</v>
      </c>
      <c r="X299" s="75">
        <f t="shared" si="68"/>
        <v>3.998059866962306</v>
      </c>
      <c r="Y299" s="75">
        <f t="shared" si="69"/>
        <v>4.0001567920349643</v>
      </c>
    </row>
    <row r="300" spans="1:25" x14ac:dyDescent="0.3">
      <c r="A300" t="s">
        <v>755</v>
      </c>
      <c r="B300" t="s">
        <v>38</v>
      </c>
      <c r="C300" s="71">
        <v>3</v>
      </c>
      <c r="D300" s="69" t="s">
        <v>982</v>
      </c>
      <c r="E300" s="69">
        <v>20721</v>
      </c>
      <c r="F300" s="69">
        <v>11475</v>
      </c>
      <c r="G300" s="69">
        <v>9908</v>
      </c>
      <c r="H300" s="69">
        <f t="shared" si="56"/>
        <v>42104</v>
      </c>
      <c r="I300" s="69">
        <f t="shared" si="57"/>
        <v>21550</v>
      </c>
      <c r="J300" s="69">
        <f t="shared" si="58"/>
        <v>11934</v>
      </c>
      <c r="K300" s="69">
        <f t="shared" si="59"/>
        <v>10304</v>
      </c>
      <c r="L300" s="69">
        <f t="shared" si="60"/>
        <v>11934</v>
      </c>
      <c r="M300" s="72">
        <f t="shared" si="61"/>
        <v>43788</v>
      </c>
      <c r="Q300" s="73">
        <f t="shared" si="62"/>
        <v>829</v>
      </c>
      <c r="R300" s="73">
        <f t="shared" si="63"/>
        <v>459</v>
      </c>
      <c r="S300" s="73">
        <f t="shared" si="64"/>
        <v>396</v>
      </c>
      <c r="T300" s="73">
        <f t="shared" si="65"/>
        <v>1684</v>
      </c>
      <c r="U300" s="72"/>
      <c r="V300" s="75">
        <f t="shared" si="66"/>
        <v>4.0007721635056228</v>
      </c>
      <c r="W300" s="75">
        <f t="shared" si="67"/>
        <v>4</v>
      </c>
      <c r="X300" s="75">
        <f t="shared" si="68"/>
        <v>3.9967702866370609</v>
      </c>
      <c r="Y300" s="75">
        <f t="shared" si="69"/>
        <v>3.9996199885996577</v>
      </c>
    </row>
    <row r="301" spans="1:25" x14ac:dyDescent="0.3">
      <c r="A301" t="s">
        <v>756</v>
      </c>
      <c r="B301" t="s">
        <v>40</v>
      </c>
      <c r="C301" s="71">
        <v>3</v>
      </c>
      <c r="D301" s="69" t="s">
        <v>983</v>
      </c>
      <c r="E301" s="69">
        <v>21794</v>
      </c>
      <c r="F301" s="69">
        <v>13080</v>
      </c>
      <c r="G301" s="69">
        <v>10712</v>
      </c>
      <c r="H301" s="69">
        <f t="shared" si="56"/>
        <v>45586</v>
      </c>
      <c r="I301" s="69">
        <f t="shared" si="57"/>
        <v>22666</v>
      </c>
      <c r="J301" s="69">
        <f t="shared" si="58"/>
        <v>13603</v>
      </c>
      <c r="K301" s="69">
        <f t="shared" si="59"/>
        <v>11140</v>
      </c>
      <c r="L301" s="69">
        <f t="shared" si="60"/>
        <v>13603</v>
      </c>
      <c r="M301" s="72">
        <f t="shared" si="61"/>
        <v>47409</v>
      </c>
      <c r="Q301" s="73">
        <f t="shared" si="62"/>
        <v>872</v>
      </c>
      <c r="R301" s="73">
        <f t="shared" si="63"/>
        <v>523</v>
      </c>
      <c r="S301" s="73">
        <f t="shared" si="64"/>
        <v>428</v>
      </c>
      <c r="T301" s="73">
        <f t="shared" si="65"/>
        <v>1823</v>
      </c>
      <c r="U301" s="72"/>
      <c r="V301" s="75">
        <f t="shared" si="66"/>
        <v>4.0011012205194092</v>
      </c>
      <c r="W301" s="75">
        <f t="shared" si="67"/>
        <v>3.9984709480122325</v>
      </c>
      <c r="X301" s="75">
        <f t="shared" si="68"/>
        <v>3.9955190440627333</v>
      </c>
      <c r="Y301" s="75">
        <f t="shared" si="69"/>
        <v>3.9990347913833193</v>
      </c>
    </row>
    <row r="302" spans="1:25" x14ac:dyDescent="0.3">
      <c r="A302" t="s">
        <v>757</v>
      </c>
      <c r="B302" t="s">
        <v>42</v>
      </c>
      <c r="C302" s="71">
        <v>3</v>
      </c>
      <c r="D302" s="69" t="s">
        <v>984</v>
      </c>
      <c r="E302" s="69">
        <v>28512</v>
      </c>
      <c r="F302" s="69">
        <v>14092</v>
      </c>
      <c r="G302" s="69">
        <v>16477</v>
      </c>
      <c r="H302" s="69">
        <f t="shared" si="56"/>
        <v>59081</v>
      </c>
      <c r="I302" s="69">
        <f t="shared" si="57"/>
        <v>29652</v>
      </c>
      <c r="J302" s="69">
        <f t="shared" si="58"/>
        <v>14656</v>
      </c>
      <c r="K302" s="69">
        <f t="shared" si="59"/>
        <v>17136</v>
      </c>
      <c r="L302" s="69">
        <f t="shared" si="60"/>
        <v>14656</v>
      </c>
      <c r="M302" s="72">
        <f t="shared" si="61"/>
        <v>61444</v>
      </c>
      <c r="Q302" s="73">
        <f t="shared" si="62"/>
        <v>1140</v>
      </c>
      <c r="R302" s="73">
        <f t="shared" si="63"/>
        <v>564</v>
      </c>
      <c r="S302" s="73">
        <f t="shared" si="64"/>
        <v>659</v>
      </c>
      <c r="T302" s="73">
        <f t="shared" si="65"/>
        <v>2363</v>
      </c>
      <c r="U302" s="72"/>
      <c r="V302" s="75">
        <f t="shared" si="66"/>
        <v>3.9983164983164983</v>
      </c>
      <c r="W302" s="75">
        <f t="shared" si="67"/>
        <v>4.0022707919386882</v>
      </c>
      <c r="X302" s="75">
        <f t="shared" si="68"/>
        <v>3.9995144747223406</v>
      </c>
      <c r="Y302" s="75">
        <f t="shared" si="69"/>
        <v>3.9995937780335473</v>
      </c>
    </row>
    <row r="303" spans="1:25" x14ac:dyDescent="0.3">
      <c r="A303" t="s">
        <v>758</v>
      </c>
      <c r="B303" t="s">
        <v>45</v>
      </c>
      <c r="C303" s="71">
        <v>3</v>
      </c>
      <c r="D303" s="69" t="s">
        <v>985</v>
      </c>
      <c r="E303" s="69">
        <v>19022</v>
      </c>
      <c r="F303" s="69">
        <v>11126</v>
      </c>
      <c r="G303" s="69">
        <v>7341</v>
      </c>
      <c r="H303" s="69">
        <f t="shared" si="56"/>
        <v>37489</v>
      </c>
      <c r="I303" s="69">
        <f t="shared" si="57"/>
        <v>19783</v>
      </c>
      <c r="J303" s="69">
        <f t="shared" si="58"/>
        <v>11571</v>
      </c>
      <c r="K303" s="69">
        <f t="shared" si="59"/>
        <v>7635</v>
      </c>
      <c r="L303" s="69">
        <f t="shared" si="60"/>
        <v>11571</v>
      </c>
      <c r="M303" s="72">
        <f t="shared" si="61"/>
        <v>38989</v>
      </c>
      <c r="Q303" s="73">
        <f t="shared" si="62"/>
        <v>761</v>
      </c>
      <c r="R303" s="73">
        <f t="shared" si="63"/>
        <v>445</v>
      </c>
      <c r="S303" s="73">
        <f t="shared" si="64"/>
        <v>294</v>
      </c>
      <c r="T303" s="73">
        <f t="shared" si="65"/>
        <v>1500</v>
      </c>
      <c r="U303" s="72"/>
      <c r="V303" s="75">
        <f t="shared" si="66"/>
        <v>4.0006308484912205</v>
      </c>
      <c r="W303" s="75">
        <f t="shared" si="67"/>
        <v>3.9996404817544491</v>
      </c>
      <c r="X303" s="75">
        <f t="shared" si="68"/>
        <v>4.004903964037597</v>
      </c>
      <c r="Y303" s="75">
        <f t="shared" si="69"/>
        <v>4.0011736776120994</v>
      </c>
    </row>
    <row r="304" spans="1:25" x14ac:dyDescent="0.3">
      <c r="A304" t="s">
        <v>759</v>
      </c>
      <c r="B304" t="s">
        <v>47</v>
      </c>
      <c r="C304" s="71">
        <v>3</v>
      </c>
      <c r="D304" s="69" t="s">
        <v>986</v>
      </c>
      <c r="E304" s="69">
        <v>19022</v>
      </c>
      <c r="F304" s="69">
        <v>11126</v>
      </c>
      <c r="G304" s="69">
        <v>7341</v>
      </c>
      <c r="H304" s="69">
        <f t="shared" si="56"/>
        <v>37489</v>
      </c>
      <c r="I304" s="69">
        <f t="shared" si="57"/>
        <v>19783</v>
      </c>
      <c r="J304" s="69">
        <f t="shared" si="58"/>
        <v>11571</v>
      </c>
      <c r="K304" s="69">
        <f t="shared" si="59"/>
        <v>7635</v>
      </c>
      <c r="L304" s="69">
        <f t="shared" si="60"/>
        <v>11571</v>
      </c>
      <c r="M304" s="72">
        <f t="shared" si="61"/>
        <v>38989</v>
      </c>
      <c r="Q304" s="73">
        <f t="shared" si="62"/>
        <v>761</v>
      </c>
      <c r="R304" s="73">
        <f t="shared" si="63"/>
        <v>445</v>
      </c>
      <c r="S304" s="73">
        <f t="shared" si="64"/>
        <v>294</v>
      </c>
      <c r="T304" s="73">
        <f t="shared" si="65"/>
        <v>1500</v>
      </c>
      <c r="U304" s="72"/>
      <c r="V304" s="75">
        <f t="shared" si="66"/>
        <v>4.0006308484912205</v>
      </c>
      <c r="W304" s="75">
        <f t="shared" si="67"/>
        <v>3.9996404817544491</v>
      </c>
      <c r="X304" s="75">
        <f t="shared" si="68"/>
        <v>4.004903964037597</v>
      </c>
      <c r="Y304" s="75">
        <f t="shared" si="69"/>
        <v>4.0011736776120994</v>
      </c>
    </row>
    <row r="305" spans="1:25" x14ac:dyDescent="0.3">
      <c r="A305" t="s">
        <v>760</v>
      </c>
      <c r="B305" t="s">
        <v>49</v>
      </c>
      <c r="C305" s="71">
        <v>3</v>
      </c>
      <c r="D305" s="69" t="s">
        <v>987</v>
      </c>
      <c r="E305" s="69">
        <v>12030</v>
      </c>
      <c r="F305" s="69">
        <v>6141</v>
      </c>
      <c r="G305" s="69">
        <v>2518</v>
      </c>
      <c r="H305" s="69">
        <f t="shared" si="56"/>
        <v>20689</v>
      </c>
      <c r="I305" s="69">
        <f t="shared" si="57"/>
        <v>12511</v>
      </c>
      <c r="J305" s="69">
        <f t="shared" si="58"/>
        <v>6387</v>
      </c>
      <c r="K305" s="69">
        <f t="shared" si="59"/>
        <v>2619</v>
      </c>
      <c r="L305" s="69">
        <f t="shared" si="60"/>
        <v>6597</v>
      </c>
      <c r="M305" s="72">
        <f t="shared" si="61"/>
        <v>21727</v>
      </c>
      <c r="N305">
        <v>210</v>
      </c>
      <c r="Q305" s="73">
        <f t="shared" si="62"/>
        <v>481</v>
      </c>
      <c r="R305" s="73">
        <f t="shared" si="63"/>
        <v>456</v>
      </c>
      <c r="S305" s="73">
        <f t="shared" si="64"/>
        <v>101</v>
      </c>
      <c r="T305" s="73">
        <f t="shared" si="65"/>
        <v>1038</v>
      </c>
      <c r="U305" s="72"/>
      <c r="V305" s="75">
        <f t="shared" si="66"/>
        <v>3.9983374896093098</v>
      </c>
      <c r="W305" s="75">
        <f t="shared" si="67"/>
        <v>7.4255007327796774</v>
      </c>
      <c r="X305" s="75">
        <f t="shared" si="68"/>
        <v>4.0111199364575061</v>
      </c>
      <c r="Y305" s="75">
        <f t="shared" si="69"/>
        <v>5.0171588766977626</v>
      </c>
    </row>
    <row r="306" spans="1:25" x14ac:dyDescent="0.3">
      <c r="A306" t="s">
        <v>761</v>
      </c>
      <c r="B306" t="s">
        <v>51</v>
      </c>
      <c r="C306" s="71">
        <v>3</v>
      </c>
      <c r="D306" s="69" t="s">
        <v>988</v>
      </c>
      <c r="E306" s="69">
        <v>12030</v>
      </c>
      <c r="F306" s="69">
        <v>6141</v>
      </c>
      <c r="G306" s="69">
        <v>2518</v>
      </c>
      <c r="H306" s="69">
        <f t="shared" si="56"/>
        <v>20689</v>
      </c>
      <c r="I306" s="69">
        <f t="shared" si="57"/>
        <v>12511</v>
      </c>
      <c r="J306" s="69">
        <f t="shared" si="58"/>
        <v>6387</v>
      </c>
      <c r="K306" s="69">
        <f t="shared" si="59"/>
        <v>2619</v>
      </c>
      <c r="L306" s="69">
        <f t="shared" si="60"/>
        <v>6597</v>
      </c>
      <c r="M306" s="72">
        <f t="shared" si="61"/>
        <v>21727</v>
      </c>
      <c r="N306">
        <v>210</v>
      </c>
      <c r="Q306" s="73">
        <f t="shared" si="62"/>
        <v>481</v>
      </c>
      <c r="R306" s="73">
        <f t="shared" si="63"/>
        <v>456</v>
      </c>
      <c r="S306" s="73">
        <f t="shared" si="64"/>
        <v>101</v>
      </c>
      <c r="T306" s="73">
        <f t="shared" si="65"/>
        <v>1038</v>
      </c>
      <c r="U306" s="72"/>
      <c r="V306" s="75">
        <f t="shared" si="66"/>
        <v>3.9983374896093098</v>
      </c>
      <c r="W306" s="75">
        <f t="shared" si="67"/>
        <v>7.4255007327796774</v>
      </c>
      <c r="X306" s="75">
        <f t="shared" si="68"/>
        <v>4.0111199364575061</v>
      </c>
      <c r="Y306" s="75">
        <f t="shared" si="69"/>
        <v>5.0171588766977626</v>
      </c>
    </row>
    <row r="307" spans="1:25" x14ac:dyDescent="0.3">
      <c r="A307" t="s">
        <v>762</v>
      </c>
      <c r="B307" t="s">
        <v>53</v>
      </c>
      <c r="C307" s="71">
        <v>3</v>
      </c>
      <c r="D307" s="69" t="s">
        <v>989</v>
      </c>
      <c r="E307" s="69">
        <v>10237</v>
      </c>
      <c r="F307" s="69">
        <v>5381</v>
      </c>
      <c r="G307" s="69">
        <v>1935</v>
      </c>
      <c r="H307" s="69">
        <f t="shared" si="56"/>
        <v>17553</v>
      </c>
      <c r="I307" s="69">
        <f t="shared" si="57"/>
        <v>10646</v>
      </c>
      <c r="J307" s="69">
        <f t="shared" si="58"/>
        <v>5596</v>
      </c>
      <c r="K307" s="69">
        <f t="shared" si="59"/>
        <v>2012</v>
      </c>
      <c r="L307" s="69">
        <f t="shared" si="60"/>
        <v>5796</v>
      </c>
      <c r="M307" s="72">
        <f t="shared" si="61"/>
        <v>18454</v>
      </c>
      <c r="N307">
        <v>200</v>
      </c>
      <c r="Q307" s="73">
        <f t="shared" si="62"/>
        <v>409</v>
      </c>
      <c r="R307" s="73">
        <f t="shared" si="63"/>
        <v>415</v>
      </c>
      <c r="S307" s="73">
        <f t="shared" si="64"/>
        <v>77</v>
      </c>
      <c r="T307" s="73">
        <f t="shared" si="65"/>
        <v>901</v>
      </c>
      <c r="U307" s="72"/>
      <c r="V307" s="75">
        <f t="shared" si="66"/>
        <v>3.9953111263065355</v>
      </c>
      <c r="W307" s="75">
        <f t="shared" si="67"/>
        <v>7.7123211299015058</v>
      </c>
      <c r="X307" s="75">
        <f t="shared" si="68"/>
        <v>3.9793281653746773</v>
      </c>
      <c r="Y307" s="75">
        <f t="shared" si="69"/>
        <v>5.1330256936136269</v>
      </c>
    </row>
    <row r="308" spans="1:25" x14ac:dyDescent="0.3">
      <c r="A308" t="s">
        <v>763</v>
      </c>
      <c r="B308" t="s">
        <v>55</v>
      </c>
      <c r="C308" s="71">
        <v>3</v>
      </c>
      <c r="D308" s="69" t="s">
        <v>990</v>
      </c>
      <c r="E308" s="69">
        <v>12410</v>
      </c>
      <c r="F308" s="69">
        <v>6278</v>
      </c>
      <c r="G308" s="69">
        <v>2374</v>
      </c>
      <c r="H308" s="69">
        <f t="shared" si="56"/>
        <v>21062</v>
      </c>
      <c r="I308" s="69">
        <f t="shared" si="57"/>
        <v>12906</v>
      </c>
      <c r="J308" s="69">
        <f t="shared" si="58"/>
        <v>6529</v>
      </c>
      <c r="K308" s="69">
        <f t="shared" si="59"/>
        <v>2469</v>
      </c>
      <c r="L308" s="69">
        <f t="shared" si="60"/>
        <v>6739</v>
      </c>
      <c r="M308" s="72">
        <f t="shared" si="61"/>
        <v>22114</v>
      </c>
      <c r="N308">
        <v>210</v>
      </c>
      <c r="Q308" s="73">
        <f t="shared" si="62"/>
        <v>496</v>
      </c>
      <c r="R308" s="73">
        <f t="shared" si="63"/>
        <v>461</v>
      </c>
      <c r="S308" s="73">
        <f t="shared" si="64"/>
        <v>95</v>
      </c>
      <c r="T308" s="73">
        <f t="shared" si="65"/>
        <v>1052</v>
      </c>
      <c r="U308" s="72"/>
      <c r="V308" s="75">
        <f t="shared" si="66"/>
        <v>3.9967767929089444</v>
      </c>
      <c r="W308" s="75">
        <f t="shared" si="67"/>
        <v>7.3431028990124245</v>
      </c>
      <c r="X308" s="75">
        <f t="shared" si="68"/>
        <v>4.0016849199663014</v>
      </c>
      <c r="Y308" s="75">
        <f t="shared" si="69"/>
        <v>4.9947773240907791</v>
      </c>
    </row>
    <row r="309" spans="1:25" x14ac:dyDescent="0.3">
      <c r="A309" t="s">
        <v>764</v>
      </c>
      <c r="B309" t="s">
        <v>57</v>
      </c>
      <c r="C309" s="71">
        <v>3</v>
      </c>
      <c r="D309" s="69" t="s">
        <v>991</v>
      </c>
      <c r="E309" s="69">
        <v>12030</v>
      </c>
      <c r="F309" s="69">
        <v>6141</v>
      </c>
      <c r="G309" s="69">
        <v>2518</v>
      </c>
      <c r="H309" s="69">
        <f t="shared" si="56"/>
        <v>20689</v>
      </c>
      <c r="I309" s="69">
        <f t="shared" si="57"/>
        <v>12511</v>
      </c>
      <c r="J309" s="69">
        <f t="shared" si="58"/>
        <v>6387</v>
      </c>
      <c r="K309" s="69">
        <f t="shared" si="59"/>
        <v>2619</v>
      </c>
      <c r="L309" s="69">
        <f t="shared" si="60"/>
        <v>6597</v>
      </c>
      <c r="M309" s="72">
        <f t="shared" si="61"/>
        <v>21727</v>
      </c>
      <c r="N309">
        <v>210</v>
      </c>
      <c r="Q309" s="73">
        <f t="shared" si="62"/>
        <v>481</v>
      </c>
      <c r="R309" s="73">
        <f t="shared" si="63"/>
        <v>456</v>
      </c>
      <c r="S309" s="73">
        <f t="shared" si="64"/>
        <v>101</v>
      </c>
      <c r="T309" s="73">
        <f t="shared" si="65"/>
        <v>1038</v>
      </c>
      <c r="U309" s="72"/>
      <c r="V309" s="75">
        <f t="shared" si="66"/>
        <v>3.9983374896093098</v>
      </c>
      <c r="W309" s="75">
        <f t="shared" si="67"/>
        <v>7.4255007327796774</v>
      </c>
      <c r="X309" s="75">
        <f t="shared" si="68"/>
        <v>4.0111199364575061</v>
      </c>
      <c r="Y309" s="75">
        <f t="shared" si="69"/>
        <v>5.0171588766977626</v>
      </c>
    </row>
    <row r="310" spans="1:25" x14ac:dyDescent="0.3">
      <c r="A310" t="s">
        <v>765</v>
      </c>
      <c r="B310" t="s">
        <v>59</v>
      </c>
      <c r="C310" s="71">
        <v>3</v>
      </c>
      <c r="D310" s="69" t="s">
        <v>992</v>
      </c>
      <c r="E310" s="69">
        <v>15875</v>
      </c>
      <c r="F310" s="69">
        <v>7276</v>
      </c>
      <c r="G310" s="69">
        <v>2793</v>
      </c>
      <c r="H310" s="69">
        <f t="shared" si="56"/>
        <v>25944</v>
      </c>
      <c r="I310" s="69">
        <f t="shared" si="57"/>
        <v>16510</v>
      </c>
      <c r="J310" s="69">
        <f t="shared" si="58"/>
        <v>7567</v>
      </c>
      <c r="K310" s="69">
        <f t="shared" si="59"/>
        <v>2905</v>
      </c>
      <c r="L310" s="69">
        <f t="shared" si="60"/>
        <v>7747</v>
      </c>
      <c r="M310" s="72">
        <f t="shared" si="61"/>
        <v>27162</v>
      </c>
      <c r="N310">
        <v>180</v>
      </c>
      <c r="Q310" s="73">
        <f t="shared" si="62"/>
        <v>635</v>
      </c>
      <c r="R310" s="73">
        <f t="shared" si="63"/>
        <v>471</v>
      </c>
      <c r="S310" s="73">
        <f t="shared" si="64"/>
        <v>112</v>
      </c>
      <c r="T310" s="73">
        <f t="shared" si="65"/>
        <v>1218</v>
      </c>
      <c r="U310" s="72"/>
      <c r="V310" s="75">
        <f t="shared" si="66"/>
        <v>4</v>
      </c>
      <c r="W310" s="75">
        <f t="shared" si="67"/>
        <v>6.4733369983507423</v>
      </c>
      <c r="X310" s="75">
        <f t="shared" si="68"/>
        <v>4.0100250626566414</v>
      </c>
      <c r="Y310" s="75">
        <f t="shared" si="69"/>
        <v>4.6947271045328396</v>
      </c>
    </row>
    <row r="311" spans="1:25" x14ac:dyDescent="0.3">
      <c r="A311" t="s">
        <v>766</v>
      </c>
      <c r="B311" t="s">
        <v>61</v>
      </c>
      <c r="C311" s="71">
        <v>3</v>
      </c>
      <c r="D311" s="69" t="s">
        <v>993</v>
      </c>
      <c r="E311" s="69">
        <v>12030</v>
      </c>
      <c r="F311" s="69">
        <v>6141</v>
      </c>
      <c r="G311" s="69">
        <v>2518</v>
      </c>
      <c r="H311" s="69">
        <f t="shared" si="56"/>
        <v>20689</v>
      </c>
      <c r="I311" s="69">
        <f t="shared" si="57"/>
        <v>12511</v>
      </c>
      <c r="J311" s="69">
        <f t="shared" si="58"/>
        <v>6387</v>
      </c>
      <c r="K311" s="69">
        <f t="shared" si="59"/>
        <v>2619</v>
      </c>
      <c r="L311" s="69">
        <f t="shared" si="60"/>
        <v>6597</v>
      </c>
      <c r="M311" s="72">
        <f t="shared" si="61"/>
        <v>21727</v>
      </c>
      <c r="N311">
        <v>210</v>
      </c>
      <c r="Q311" s="73">
        <f t="shared" si="62"/>
        <v>481</v>
      </c>
      <c r="R311" s="73">
        <f t="shared" si="63"/>
        <v>456</v>
      </c>
      <c r="S311" s="73">
        <f t="shared" si="64"/>
        <v>101</v>
      </c>
      <c r="T311" s="73">
        <f t="shared" si="65"/>
        <v>1038</v>
      </c>
      <c r="U311" s="72"/>
      <c r="V311" s="75">
        <f t="shared" si="66"/>
        <v>3.9983374896093098</v>
      </c>
      <c r="W311" s="75">
        <f t="shared" si="67"/>
        <v>7.4255007327796774</v>
      </c>
      <c r="X311" s="75">
        <f t="shared" si="68"/>
        <v>4.0111199364575061</v>
      </c>
      <c r="Y311" s="75">
        <f t="shared" si="69"/>
        <v>5.0171588766977626</v>
      </c>
    </row>
    <row r="312" spans="1:25" x14ac:dyDescent="0.3">
      <c r="A312" t="s">
        <v>767</v>
      </c>
      <c r="B312" t="s">
        <v>63</v>
      </c>
      <c r="C312" s="71">
        <v>3</v>
      </c>
      <c r="D312" s="69" t="s">
        <v>994</v>
      </c>
      <c r="E312" s="69">
        <v>12169</v>
      </c>
      <c r="F312" s="69">
        <v>6942</v>
      </c>
      <c r="G312" s="69">
        <v>4866</v>
      </c>
      <c r="H312" s="69">
        <f t="shared" si="56"/>
        <v>23977</v>
      </c>
      <c r="I312" s="69">
        <f t="shared" si="57"/>
        <v>12656</v>
      </c>
      <c r="J312" s="69">
        <f t="shared" si="58"/>
        <v>7220</v>
      </c>
      <c r="K312" s="69">
        <f t="shared" si="59"/>
        <v>5061</v>
      </c>
      <c r="L312" s="69">
        <f t="shared" si="60"/>
        <v>7395</v>
      </c>
      <c r="M312" s="72">
        <f t="shared" si="61"/>
        <v>25112</v>
      </c>
      <c r="N312">
        <v>175</v>
      </c>
      <c r="Q312" s="73">
        <f t="shared" si="62"/>
        <v>487</v>
      </c>
      <c r="R312" s="73">
        <f t="shared" si="63"/>
        <v>453</v>
      </c>
      <c r="S312" s="73">
        <f t="shared" si="64"/>
        <v>195</v>
      </c>
      <c r="T312" s="73">
        <f t="shared" si="65"/>
        <v>1135</v>
      </c>
      <c r="U312" s="72"/>
      <c r="V312" s="75">
        <f t="shared" si="66"/>
        <v>4.0019722245048888</v>
      </c>
      <c r="W312" s="75">
        <f t="shared" si="67"/>
        <v>6.5254969749351774</v>
      </c>
      <c r="X312" s="75">
        <f t="shared" si="68"/>
        <v>4.0073982737361282</v>
      </c>
      <c r="Y312" s="75">
        <f t="shared" si="69"/>
        <v>4.7337031321683281</v>
      </c>
    </row>
    <row r="313" spans="1:25" x14ac:dyDescent="0.3">
      <c r="A313" t="s">
        <v>768</v>
      </c>
      <c r="B313" t="s">
        <v>65</v>
      </c>
      <c r="C313" s="71">
        <v>3</v>
      </c>
      <c r="D313" s="69" t="s">
        <v>995</v>
      </c>
      <c r="E313" s="69">
        <v>12502</v>
      </c>
      <c r="F313" s="69">
        <v>6350</v>
      </c>
      <c r="G313" s="69">
        <v>2990</v>
      </c>
      <c r="H313" s="69">
        <f t="shared" si="56"/>
        <v>21842</v>
      </c>
      <c r="I313" s="69">
        <f t="shared" si="57"/>
        <v>13002</v>
      </c>
      <c r="J313" s="69">
        <f t="shared" si="58"/>
        <v>6604</v>
      </c>
      <c r="K313" s="69">
        <f t="shared" si="59"/>
        <v>3110</v>
      </c>
      <c r="L313" s="69">
        <f t="shared" si="60"/>
        <v>6774</v>
      </c>
      <c r="M313" s="72">
        <f t="shared" si="61"/>
        <v>22886</v>
      </c>
      <c r="N313">
        <v>170</v>
      </c>
      <c r="Q313" s="73">
        <f t="shared" si="62"/>
        <v>500</v>
      </c>
      <c r="R313" s="73">
        <f t="shared" si="63"/>
        <v>424</v>
      </c>
      <c r="S313" s="73">
        <f t="shared" si="64"/>
        <v>120</v>
      </c>
      <c r="T313" s="73">
        <f t="shared" si="65"/>
        <v>1044</v>
      </c>
      <c r="U313" s="72"/>
      <c r="V313" s="75">
        <f t="shared" si="66"/>
        <v>3.9993601023836187</v>
      </c>
      <c r="W313" s="75">
        <f t="shared" si="67"/>
        <v>6.6771653543307083</v>
      </c>
      <c r="X313" s="75">
        <f t="shared" si="68"/>
        <v>4.0133779264214047</v>
      </c>
      <c r="Y313" s="75">
        <f t="shared" si="69"/>
        <v>4.7797820712388974</v>
      </c>
    </row>
    <row r="314" spans="1:25" x14ac:dyDescent="0.3">
      <c r="A314" t="s">
        <v>769</v>
      </c>
      <c r="B314" t="s">
        <v>67</v>
      </c>
      <c r="C314" s="71">
        <v>3</v>
      </c>
      <c r="D314" s="69" t="s">
        <v>996</v>
      </c>
      <c r="E314" s="69">
        <v>12030</v>
      </c>
      <c r="F314" s="69">
        <v>6141</v>
      </c>
      <c r="G314" s="69">
        <v>2518</v>
      </c>
      <c r="H314" s="69">
        <f t="shared" si="56"/>
        <v>20689</v>
      </c>
      <c r="I314" s="69">
        <f t="shared" si="57"/>
        <v>12511</v>
      </c>
      <c r="J314" s="69">
        <f t="shared" si="58"/>
        <v>6387</v>
      </c>
      <c r="K314" s="69">
        <f t="shared" si="59"/>
        <v>2619</v>
      </c>
      <c r="L314" s="69">
        <f t="shared" si="60"/>
        <v>6597</v>
      </c>
      <c r="M314" s="72">
        <f t="shared" si="61"/>
        <v>21727</v>
      </c>
      <c r="N314">
        <v>210</v>
      </c>
      <c r="Q314" s="73">
        <f t="shared" si="62"/>
        <v>481</v>
      </c>
      <c r="R314" s="73">
        <f t="shared" si="63"/>
        <v>456</v>
      </c>
      <c r="S314" s="73">
        <f t="shared" si="64"/>
        <v>101</v>
      </c>
      <c r="T314" s="73">
        <f t="shared" si="65"/>
        <v>1038</v>
      </c>
      <c r="U314" s="72"/>
      <c r="V314" s="75">
        <f t="shared" si="66"/>
        <v>3.9983374896093098</v>
      </c>
      <c r="W314" s="75">
        <f t="shared" si="67"/>
        <v>7.4255007327796774</v>
      </c>
      <c r="X314" s="75">
        <f t="shared" si="68"/>
        <v>4.0111199364575061</v>
      </c>
      <c r="Y314" s="75">
        <f t="shared" si="69"/>
        <v>5.0171588766977626</v>
      </c>
    </row>
    <row r="315" spans="1:25" x14ac:dyDescent="0.3">
      <c r="A315" t="s">
        <v>770</v>
      </c>
      <c r="B315" t="s">
        <v>69</v>
      </c>
      <c r="C315" s="71">
        <v>3</v>
      </c>
      <c r="D315" s="69" t="s">
        <v>997</v>
      </c>
      <c r="E315" s="69">
        <v>12030</v>
      </c>
      <c r="F315" s="69">
        <v>6141</v>
      </c>
      <c r="G315" s="69">
        <v>2518</v>
      </c>
      <c r="H315" s="69">
        <f t="shared" si="56"/>
        <v>20689</v>
      </c>
      <c r="I315" s="69">
        <f t="shared" si="57"/>
        <v>12511</v>
      </c>
      <c r="J315" s="69">
        <f t="shared" si="58"/>
        <v>6387</v>
      </c>
      <c r="K315" s="69">
        <f t="shared" si="59"/>
        <v>2619</v>
      </c>
      <c r="L315" s="69">
        <f t="shared" si="60"/>
        <v>6597</v>
      </c>
      <c r="M315" s="72">
        <f t="shared" si="61"/>
        <v>21727</v>
      </c>
      <c r="N315">
        <v>210</v>
      </c>
      <c r="Q315" s="73">
        <f t="shared" si="62"/>
        <v>481</v>
      </c>
      <c r="R315" s="73">
        <f t="shared" si="63"/>
        <v>456</v>
      </c>
      <c r="S315" s="73">
        <f t="shared" si="64"/>
        <v>101</v>
      </c>
      <c r="T315" s="73">
        <f t="shared" si="65"/>
        <v>1038</v>
      </c>
      <c r="U315" s="72"/>
      <c r="V315" s="75">
        <f t="shared" si="66"/>
        <v>3.9983374896093098</v>
      </c>
      <c r="W315" s="75">
        <f t="shared" si="67"/>
        <v>7.4255007327796774</v>
      </c>
      <c r="X315" s="75">
        <f t="shared" si="68"/>
        <v>4.0111199364575061</v>
      </c>
      <c r="Y315" s="75">
        <f t="shared" si="69"/>
        <v>5.0171588766977626</v>
      </c>
    </row>
    <row r="316" spans="1:25" x14ac:dyDescent="0.3">
      <c r="A316" t="s">
        <v>771</v>
      </c>
      <c r="B316" t="s">
        <v>71</v>
      </c>
      <c r="C316" s="71">
        <v>3</v>
      </c>
      <c r="D316" s="69" t="s">
        <v>998</v>
      </c>
      <c r="E316" s="69">
        <v>12030</v>
      </c>
      <c r="F316" s="69">
        <v>6141</v>
      </c>
      <c r="G316" s="69">
        <v>2518</v>
      </c>
      <c r="H316" s="69">
        <f t="shared" si="56"/>
        <v>20689</v>
      </c>
      <c r="I316" s="69">
        <f t="shared" si="57"/>
        <v>12511</v>
      </c>
      <c r="J316" s="69">
        <f t="shared" si="58"/>
        <v>6387</v>
      </c>
      <c r="K316" s="69">
        <f t="shared" si="59"/>
        <v>2619</v>
      </c>
      <c r="L316" s="69">
        <f t="shared" si="60"/>
        <v>6597</v>
      </c>
      <c r="M316" s="72">
        <f t="shared" si="61"/>
        <v>21727</v>
      </c>
      <c r="N316">
        <v>210</v>
      </c>
      <c r="Q316" s="73">
        <f t="shared" si="62"/>
        <v>481</v>
      </c>
      <c r="R316" s="73">
        <f t="shared" si="63"/>
        <v>456</v>
      </c>
      <c r="S316" s="73">
        <f t="shared" si="64"/>
        <v>101</v>
      </c>
      <c r="T316" s="73">
        <f t="shared" si="65"/>
        <v>1038</v>
      </c>
      <c r="U316" s="72"/>
      <c r="V316" s="75">
        <f t="shared" si="66"/>
        <v>3.9983374896093098</v>
      </c>
      <c r="W316" s="75">
        <f t="shared" si="67"/>
        <v>7.4255007327796774</v>
      </c>
      <c r="X316" s="75">
        <f t="shared" si="68"/>
        <v>4.0111199364575061</v>
      </c>
      <c r="Y316" s="75">
        <f t="shared" si="69"/>
        <v>5.0171588766977626</v>
      </c>
    </row>
    <row r="317" spans="1:25" x14ac:dyDescent="0.3">
      <c r="A317" t="s">
        <v>772</v>
      </c>
      <c r="B317" t="s">
        <v>73</v>
      </c>
      <c r="C317" s="71">
        <v>3</v>
      </c>
      <c r="D317" s="69" t="s">
        <v>999</v>
      </c>
      <c r="E317" s="69">
        <v>17740</v>
      </c>
      <c r="F317" s="69">
        <v>10417</v>
      </c>
      <c r="G317" s="69">
        <v>5711</v>
      </c>
      <c r="H317" s="69">
        <f t="shared" si="56"/>
        <v>33868</v>
      </c>
      <c r="I317" s="69">
        <f t="shared" si="57"/>
        <v>18450</v>
      </c>
      <c r="J317" s="69">
        <f t="shared" si="58"/>
        <v>10834</v>
      </c>
      <c r="K317" s="69">
        <f t="shared" si="59"/>
        <v>5939</v>
      </c>
      <c r="L317" s="69">
        <f t="shared" si="60"/>
        <v>10834</v>
      </c>
      <c r="M317" s="72">
        <f t="shared" si="61"/>
        <v>35223</v>
      </c>
      <c r="Q317" s="73">
        <f t="shared" si="62"/>
        <v>710</v>
      </c>
      <c r="R317" s="73">
        <f t="shared" si="63"/>
        <v>417</v>
      </c>
      <c r="S317" s="73">
        <f t="shared" si="64"/>
        <v>228</v>
      </c>
      <c r="T317" s="73">
        <f t="shared" si="65"/>
        <v>1355</v>
      </c>
      <c r="U317" s="72"/>
      <c r="V317" s="75">
        <f t="shared" si="66"/>
        <v>4.0022547914317927</v>
      </c>
      <c r="W317" s="75">
        <f t="shared" si="67"/>
        <v>4.0030719016991458</v>
      </c>
      <c r="X317" s="75">
        <f t="shared" si="68"/>
        <v>3.9922955699527232</v>
      </c>
      <c r="Y317" s="75">
        <f t="shared" si="69"/>
        <v>4.0008267391047596</v>
      </c>
    </row>
    <row r="318" spans="1:25" x14ac:dyDescent="0.3">
      <c r="A318" t="s">
        <v>773</v>
      </c>
      <c r="B318" t="s">
        <v>75</v>
      </c>
      <c r="C318" s="71">
        <v>3</v>
      </c>
      <c r="D318" s="69" t="s">
        <v>1000</v>
      </c>
      <c r="E318" s="69">
        <v>12030</v>
      </c>
      <c r="F318" s="69">
        <v>6141</v>
      </c>
      <c r="G318" s="69">
        <v>2518</v>
      </c>
      <c r="H318" s="69">
        <f t="shared" si="56"/>
        <v>20689</v>
      </c>
      <c r="I318" s="69">
        <f t="shared" si="57"/>
        <v>12511</v>
      </c>
      <c r="J318" s="69">
        <f t="shared" si="58"/>
        <v>6387</v>
      </c>
      <c r="K318" s="69">
        <f t="shared" si="59"/>
        <v>2619</v>
      </c>
      <c r="L318" s="69">
        <f t="shared" si="60"/>
        <v>6597</v>
      </c>
      <c r="M318" s="72">
        <f t="shared" si="61"/>
        <v>21727</v>
      </c>
      <c r="N318">
        <v>210</v>
      </c>
      <c r="Q318" s="73">
        <f t="shared" si="62"/>
        <v>481</v>
      </c>
      <c r="R318" s="73">
        <f t="shared" si="63"/>
        <v>456</v>
      </c>
      <c r="S318" s="73">
        <f t="shared" si="64"/>
        <v>101</v>
      </c>
      <c r="T318" s="73">
        <f t="shared" si="65"/>
        <v>1038</v>
      </c>
      <c r="U318" s="72"/>
      <c r="V318" s="75">
        <f t="shared" si="66"/>
        <v>3.9983374896093098</v>
      </c>
      <c r="W318" s="75">
        <f t="shared" si="67"/>
        <v>7.4255007327796774</v>
      </c>
      <c r="X318" s="75">
        <f t="shared" si="68"/>
        <v>4.0111199364575061</v>
      </c>
      <c r="Y318" s="75">
        <f t="shared" si="69"/>
        <v>5.0171588766977626</v>
      </c>
    </row>
    <row r="319" spans="1:25" x14ac:dyDescent="0.3">
      <c r="A319" t="s">
        <v>774</v>
      </c>
      <c r="B319" t="s">
        <v>77</v>
      </c>
      <c r="C319" s="71">
        <v>3</v>
      </c>
      <c r="D319" s="69" t="s">
        <v>1001</v>
      </c>
      <c r="E319" s="69">
        <v>12030</v>
      </c>
      <c r="F319" s="69">
        <v>6141</v>
      </c>
      <c r="G319" s="69">
        <v>2518</v>
      </c>
      <c r="H319" s="69">
        <f t="shared" si="56"/>
        <v>20689</v>
      </c>
      <c r="I319" s="69">
        <f t="shared" si="57"/>
        <v>12511</v>
      </c>
      <c r="J319" s="69">
        <f t="shared" si="58"/>
        <v>6387</v>
      </c>
      <c r="K319" s="69">
        <f t="shared" si="59"/>
        <v>2619</v>
      </c>
      <c r="L319" s="69">
        <f t="shared" si="60"/>
        <v>6597</v>
      </c>
      <c r="M319" s="72">
        <f t="shared" si="61"/>
        <v>21727</v>
      </c>
      <c r="N319">
        <v>210</v>
      </c>
      <c r="Q319" s="73">
        <f t="shared" si="62"/>
        <v>481</v>
      </c>
      <c r="R319" s="73">
        <f t="shared" si="63"/>
        <v>456</v>
      </c>
      <c r="S319" s="73">
        <f t="shared" si="64"/>
        <v>101</v>
      </c>
      <c r="T319" s="73">
        <f t="shared" si="65"/>
        <v>1038</v>
      </c>
      <c r="U319" s="72"/>
      <c r="V319" s="75">
        <f t="shared" si="66"/>
        <v>3.9983374896093098</v>
      </c>
      <c r="W319" s="75">
        <f t="shared" si="67"/>
        <v>7.4255007327796774</v>
      </c>
      <c r="X319" s="75">
        <f t="shared" si="68"/>
        <v>4.0111199364575061</v>
      </c>
      <c r="Y319" s="75">
        <f t="shared" si="69"/>
        <v>5.0171588766977626</v>
      </c>
    </row>
    <row r="320" spans="1:25" x14ac:dyDescent="0.3">
      <c r="A320" t="s">
        <v>775</v>
      </c>
      <c r="B320" t="s">
        <v>79</v>
      </c>
      <c r="C320" s="71">
        <v>3</v>
      </c>
      <c r="D320" s="69" t="s">
        <v>1002</v>
      </c>
      <c r="E320" s="69">
        <v>12030</v>
      </c>
      <c r="F320" s="69">
        <v>6141</v>
      </c>
      <c r="G320" s="69">
        <v>2518</v>
      </c>
      <c r="H320" s="69">
        <f t="shared" si="56"/>
        <v>20689</v>
      </c>
      <c r="I320" s="69">
        <f t="shared" si="57"/>
        <v>12511</v>
      </c>
      <c r="J320" s="69">
        <f t="shared" si="58"/>
        <v>6387</v>
      </c>
      <c r="K320" s="69">
        <f t="shared" si="59"/>
        <v>2619</v>
      </c>
      <c r="L320" s="69">
        <f t="shared" si="60"/>
        <v>6597</v>
      </c>
      <c r="M320" s="72">
        <f t="shared" si="61"/>
        <v>21727</v>
      </c>
      <c r="N320">
        <v>210</v>
      </c>
      <c r="Q320" s="73">
        <f t="shared" si="62"/>
        <v>481</v>
      </c>
      <c r="R320" s="73">
        <f t="shared" si="63"/>
        <v>456</v>
      </c>
      <c r="S320" s="73">
        <f t="shared" si="64"/>
        <v>101</v>
      </c>
      <c r="T320" s="73">
        <f t="shared" si="65"/>
        <v>1038</v>
      </c>
      <c r="U320" s="72"/>
      <c r="V320" s="75">
        <f t="shared" si="66"/>
        <v>3.9983374896093098</v>
      </c>
      <c r="W320" s="75">
        <f t="shared" si="67"/>
        <v>7.4255007327796774</v>
      </c>
      <c r="X320" s="75">
        <f t="shared" si="68"/>
        <v>4.0111199364575061</v>
      </c>
      <c r="Y320" s="75">
        <f t="shared" si="69"/>
        <v>5.0171588766977626</v>
      </c>
    </row>
    <row r="321" spans="1:25" x14ac:dyDescent="0.3">
      <c r="A321" t="s">
        <v>776</v>
      </c>
      <c r="B321" t="s">
        <v>81</v>
      </c>
      <c r="C321" s="71">
        <v>3</v>
      </c>
      <c r="D321" s="69" t="s">
        <v>1003</v>
      </c>
      <c r="E321" s="69">
        <v>12030</v>
      </c>
      <c r="F321" s="69">
        <v>6141</v>
      </c>
      <c r="G321" s="69">
        <v>2518</v>
      </c>
      <c r="H321" s="69">
        <f t="shared" si="56"/>
        <v>20689</v>
      </c>
      <c r="I321" s="69">
        <f t="shared" si="57"/>
        <v>12511</v>
      </c>
      <c r="J321" s="69">
        <f t="shared" si="58"/>
        <v>6387</v>
      </c>
      <c r="K321" s="69">
        <f t="shared" si="59"/>
        <v>2619</v>
      </c>
      <c r="L321" s="69">
        <f t="shared" si="60"/>
        <v>6597</v>
      </c>
      <c r="M321" s="72">
        <f t="shared" si="61"/>
        <v>21727</v>
      </c>
      <c r="N321">
        <v>210</v>
      </c>
      <c r="Q321" s="73">
        <f t="shared" si="62"/>
        <v>481</v>
      </c>
      <c r="R321" s="73">
        <f t="shared" si="63"/>
        <v>456</v>
      </c>
      <c r="S321" s="73">
        <f t="shared" si="64"/>
        <v>101</v>
      </c>
      <c r="T321" s="73">
        <f t="shared" si="65"/>
        <v>1038</v>
      </c>
      <c r="U321" s="72"/>
      <c r="V321" s="75">
        <f t="shared" si="66"/>
        <v>3.9983374896093098</v>
      </c>
      <c r="W321" s="75">
        <f t="shared" si="67"/>
        <v>7.4255007327796774</v>
      </c>
      <c r="X321" s="75">
        <f t="shared" si="68"/>
        <v>4.0111199364575061</v>
      </c>
      <c r="Y321" s="75">
        <f t="shared" si="69"/>
        <v>5.0171588766977626</v>
      </c>
    </row>
    <row r="322" spans="1:25" x14ac:dyDescent="0.3">
      <c r="A322" t="s">
        <v>777</v>
      </c>
      <c r="B322" t="s">
        <v>83</v>
      </c>
      <c r="C322" s="71">
        <v>3</v>
      </c>
      <c r="D322" s="69" t="s">
        <v>1004</v>
      </c>
      <c r="E322" s="69">
        <v>21500</v>
      </c>
      <c r="F322" s="69">
        <v>12896</v>
      </c>
      <c r="G322" s="69">
        <v>9551</v>
      </c>
      <c r="H322" s="69">
        <f t="shared" si="56"/>
        <v>43947</v>
      </c>
      <c r="I322" s="69">
        <f t="shared" si="57"/>
        <v>22360</v>
      </c>
      <c r="J322" s="69">
        <f t="shared" si="58"/>
        <v>13412</v>
      </c>
      <c r="K322" s="69">
        <f t="shared" si="59"/>
        <v>9933</v>
      </c>
      <c r="L322" s="69">
        <f t="shared" si="60"/>
        <v>13412</v>
      </c>
      <c r="M322" s="72">
        <f t="shared" si="61"/>
        <v>45705</v>
      </c>
      <c r="Q322" s="73">
        <f t="shared" si="62"/>
        <v>860</v>
      </c>
      <c r="R322" s="73">
        <f t="shared" si="63"/>
        <v>516</v>
      </c>
      <c r="S322" s="73">
        <f t="shared" si="64"/>
        <v>382</v>
      </c>
      <c r="T322" s="73">
        <f t="shared" si="65"/>
        <v>1758</v>
      </c>
      <c r="U322" s="72"/>
      <c r="V322" s="75">
        <f t="shared" si="66"/>
        <v>4</v>
      </c>
      <c r="W322" s="75">
        <f t="shared" si="67"/>
        <v>4.0012406947890824</v>
      </c>
      <c r="X322" s="75">
        <f t="shared" si="68"/>
        <v>3.9995811956863156</v>
      </c>
      <c r="Y322" s="75">
        <f t="shared" si="69"/>
        <v>4.0002730561813094</v>
      </c>
    </row>
    <row r="323" spans="1:25" x14ac:dyDescent="0.3">
      <c r="A323" t="s">
        <v>778</v>
      </c>
      <c r="B323" t="s">
        <v>85</v>
      </c>
      <c r="C323" s="71">
        <v>3</v>
      </c>
      <c r="D323" s="69" t="s">
        <v>1005</v>
      </c>
      <c r="E323" s="69">
        <v>19775</v>
      </c>
      <c r="F323" s="69">
        <v>10866</v>
      </c>
      <c r="G323" s="69">
        <v>10181</v>
      </c>
      <c r="H323" s="69">
        <f t="shared" si="56"/>
        <v>40822</v>
      </c>
      <c r="I323" s="69">
        <f t="shared" si="57"/>
        <v>20566</v>
      </c>
      <c r="J323" s="69">
        <f t="shared" si="58"/>
        <v>11301</v>
      </c>
      <c r="K323" s="69">
        <f t="shared" si="59"/>
        <v>10588</v>
      </c>
      <c r="L323" s="69">
        <f t="shared" si="60"/>
        <v>11301</v>
      </c>
      <c r="M323" s="72">
        <f t="shared" si="61"/>
        <v>42455</v>
      </c>
      <c r="Q323" s="73">
        <f t="shared" si="62"/>
        <v>791</v>
      </c>
      <c r="R323" s="73">
        <f t="shared" si="63"/>
        <v>435</v>
      </c>
      <c r="S323" s="73">
        <f t="shared" si="64"/>
        <v>407</v>
      </c>
      <c r="T323" s="73">
        <f t="shared" si="65"/>
        <v>1633</v>
      </c>
      <c r="U323" s="72"/>
      <c r="V323" s="75">
        <f t="shared" si="66"/>
        <v>4</v>
      </c>
      <c r="W323" s="75">
        <f t="shared" si="67"/>
        <v>4.0033130866924349</v>
      </c>
      <c r="X323" s="75">
        <f t="shared" si="68"/>
        <v>3.9976426677143699</v>
      </c>
      <c r="Y323" s="75">
        <f t="shared" si="69"/>
        <v>4.0002939591396798</v>
      </c>
    </row>
    <row r="324" spans="1:25" x14ac:dyDescent="0.3">
      <c r="A324" t="s">
        <v>779</v>
      </c>
      <c r="B324" t="s">
        <v>87</v>
      </c>
      <c r="C324" s="71">
        <v>3</v>
      </c>
      <c r="D324" s="69" t="s">
        <v>1006</v>
      </c>
      <c r="E324" s="69">
        <v>19022</v>
      </c>
      <c r="F324" s="69">
        <v>11126</v>
      </c>
      <c r="G324" s="69">
        <v>7341</v>
      </c>
      <c r="H324" s="69">
        <f t="shared" si="56"/>
        <v>37489</v>
      </c>
      <c r="I324" s="69">
        <f t="shared" si="57"/>
        <v>19783</v>
      </c>
      <c r="J324" s="69">
        <f t="shared" si="58"/>
        <v>11571</v>
      </c>
      <c r="K324" s="69">
        <f t="shared" si="59"/>
        <v>7635</v>
      </c>
      <c r="L324" s="69">
        <f t="shared" si="60"/>
        <v>11571</v>
      </c>
      <c r="M324" s="72">
        <f t="shared" si="61"/>
        <v>38989</v>
      </c>
      <c r="Q324" s="73">
        <f t="shared" si="62"/>
        <v>761</v>
      </c>
      <c r="R324" s="73">
        <f t="shared" si="63"/>
        <v>445</v>
      </c>
      <c r="S324" s="73">
        <f t="shared" si="64"/>
        <v>294</v>
      </c>
      <c r="T324" s="73">
        <f t="shared" si="65"/>
        <v>1500</v>
      </c>
      <c r="U324" s="72"/>
      <c r="V324" s="75">
        <f t="shared" si="66"/>
        <v>4.0006308484912205</v>
      </c>
      <c r="W324" s="75">
        <f t="shared" si="67"/>
        <v>3.9996404817544491</v>
      </c>
      <c r="X324" s="75">
        <f t="shared" si="68"/>
        <v>4.004903964037597</v>
      </c>
      <c r="Y324" s="75">
        <f t="shared" si="69"/>
        <v>4.0011736776120994</v>
      </c>
    </row>
    <row r="325" spans="1:25" x14ac:dyDescent="0.3">
      <c r="A325" t="s">
        <v>780</v>
      </c>
      <c r="B325" t="s">
        <v>89</v>
      </c>
      <c r="C325" s="71">
        <v>3</v>
      </c>
      <c r="D325" s="69" t="s">
        <v>1007</v>
      </c>
      <c r="E325" s="69">
        <v>12502</v>
      </c>
      <c r="F325" s="69">
        <v>6350</v>
      </c>
      <c r="G325" s="69">
        <v>2990</v>
      </c>
      <c r="H325" s="69">
        <f t="shared" ref="H325:H388" si="70">SUM(E325:G325)</f>
        <v>21842</v>
      </c>
      <c r="I325" s="69">
        <f t="shared" ref="I325:I388" si="71">ROUND((E325*1.04),0)</f>
        <v>13002</v>
      </c>
      <c r="J325" s="69">
        <f t="shared" ref="J325:J388" si="72">ROUND((F325*1.04),0)</f>
        <v>6604</v>
      </c>
      <c r="K325" s="69">
        <f t="shared" ref="K325:K388" si="73">ROUND((G325*1.04),0)</f>
        <v>3110</v>
      </c>
      <c r="L325" s="69">
        <f t="shared" ref="L325:L388" si="74">J325+N325</f>
        <v>6774</v>
      </c>
      <c r="M325" s="72">
        <f t="shared" ref="M325:M388" si="75">I325+L325+K325</f>
        <v>22886</v>
      </c>
      <c r="N325">
        <v>170</v>
      </c>
      <c r="Q325" s="73">
        <f t="shared" ref="Q325:Q388" si="76">I325-E325</f>
        <v>500</v>
      </c>
      <c r="R325" s="73">
        <f t="shared" ref="R325:R388" si="77">L325-F325</f>
        <v>424</v>
      </c>
      <c r="S325" s="73">
        <f t="shared" ref="S325:S388" si="78">K325-G325</f>
        <v>120</v>
      </c>
      <c r="T325" s="73">
        <f t="shared" ref="T325:T388" si="79">M325-H325</f>
        <v>1044</v>
      </c>
      <c r="U325" s="72"/>
      <c r="V325" s="75">
        <f t="shared" ref="V325:V388" si="80">(Q325/E325)*100</f>
        <v>3.9993601023836187</v>
      </c>
      <c r="W325" s="75">
        <f t="shared" ref="W325:W388" si="81">(R325/F325)*100</f>
        <v>6.6771653543307083</v>
      </c>
      <c r="X325" s="75">
        <f t="shared" ref="X325:X388" si="82">(S325/G325)*100</f>
        <v>4.0133779264214047</v>
      </c>
      <c r="Y325" s="75">
        <f t="shared" ref="Y325:Y388" si="83">(T325/H325)*100</f>
        <v>4.7797820712388974</v>
      </c>
    </row>
    <row r="326" spans="1:25" x14ac:dyDescent="0.3">
      <c r="A326" t="s">
        <v>781</v>
      </c>
      <c r="B326" t="s">
        <v>91</v>
      </c>
      <c r="C326" s="71">
        <v>3</v>
      </c>
      <c r="D326" s="69" t="s">
        <v>1008</v>
      </c>
      <c r="E326" s="69">
        <v>12359</v>
      </c>
      <c r="F326" s="69">
        <v>6092</v>
      </c>
      <c r="G326" s="69">
        <v>2327</v>
      </c>
      <c r="H326" s="69">
        <f t="shared" si="70"/>
        <v>20778</v>
      </c>
      <c r="I326" s="69">
        <f t="shared" si="71"/>
        <v>12853</v>
      </c>
      <c r="J326" s="69">
        <f t="shared" si="72"/>
        <v>6336</v>
      </c>
      <c r="K326" s="69">
        <f t="shared" si="73"/>
        <v>2420</v>
      </c>
      <c r="L326" s="69">
        <f t="shared" si="74"/>
        <v>6546</v>
      </c>
      <c r="M326" s="72">
        <f t="shared" si="75"/>
        <v>21819</v>
      </c>
      <c r="N326">
        <v>210</v>
      </c>
      <c r="Q326" s="73">
        <f t="shared" si="76"/>
        <v>494</v>
      </c>
      <c r="R326" s="73">
        <f t="shared" si="77"/>
        <v>454</v>
      </c>
      <c r="S326" s="73">
        <f t="shared" si="78"/>
        <v>93</v>
      </c>
      <c r="T326" s="73">
        <f t="shared" si="79"/>
        <v>1041</v>
      </c>
      <c r="U326" s="72"/>
      <c r="V326" s="75">
        <f t="shared" si="80"/>
        <v>3.9970871429727319</v>
      </c>
      <c r="W326" s="75">
        <f t="shared" si="81"/>
        <v>7.4523965856861452</v>
      </c>
      <c r="X326" s="75">
        <f t="shared" si="82"/>
        <v>3.9965620971207567</v>
      </c>
      <c r="Y326" s="75">
        <f t="shared" si="83"/>
        <v>5.0101068437770717</v>
      </c>
    </row>
    <row r="327" spans="1:25" x14ac:dyDescent="0.3">
      <c r="A327" t="s">
        <v>782</v>
      </c>
      <c r="B327" t="s">
        <v>93</v>
      </c>
      <c r="C327" s="71">
        <v>3</v>
      </c>
      <c r="D327" s="69" t="s">
        <v>1009</v>
      </c>
      <c r="E327" s="69">
        <v>20286</v>
      </c>
      <c r="F327" s="69">
        <v>9879</v>
      </c>
      <c r="G327" s="69">
        <v>9648</v>
      </c>
      <c r="H327" s="69">
        <f t="shared" si="70"/>
        <v>39813</v>
      </c>
      <c r="I327" s="69">
        <f t="shared" si="71"/>
        <v>21097</v>
      </c>
      <c r="J327" s="69">
        <f t="shared" si="72"/>
        <v>10274</v>
      </c>
      <c r="K327" s="69">
        <f t="shared" si="73"/>
        <v>10034</v>
      </c>
      <c r="L327" s="69">
        <f t="shared" si="74"/>
        <v>10274</v>
      </c>
      <c r="M327" s="72">
        <f t="shared" si="75"/>
        <v>41405</v>
      </c>
      <c r="Q327" s="73">
        <f t="shared" si="76"/>
        <v>811</v>
      </c>
      <c r="R327" s="73">
        <f t="shared" si="77"/>
        <v>395</v>
      </c>
      <c r="S327" s="73">
        <f t="shared" si="78"/>
        <v>386</v>
      </c>
      <c r="T327" s="73">
        <f t="shared" si="79"/>
        <v>1592</v>
      </c>
      <c r="U327" s="72"/>
      <c r="V327" s="75">
        <f t="shared" si="80"/>
        <v>3.997831016464557</v>
      </c>
      <c r="W327" s="75">
        <f t="shared" si="81"/>
        <v>3.9983804028747851</v>
      </c>
      <c r="X327" s="75">
        <f t="shared" si="82"/>
        <v>4.0008291873963513</v>
      </c>
      <c r="Y327" s="75">
        <f t="shared" si="83"/>
        <v>3.9986938939542362</v>
      </c>
    </row>
    <row r="328" spans="1:25" x14ac:dyDescent="0.3">
      <c r="A328" t="s">
        <v>783</v>
      </c>
      <c r="B328" t="s">
        <v>95</v>
      </c>
      <c r="C328" s="71">
        <v>3</v>
      </c>
      <c r="D328" s="69" t="s">
        <v>1010</v>
      </c>
      <c r="E328" s="69">
        <v>15115</v>
      </c>
      <c r="F328" s="69">
        <v>7769</v>
      </c>
      <c r="G328" s="69">
        <v>2574</v>
      </c>
      <c r="H328" s="69">
        <f t="shared" si="70"/>
        <v>25458</v>
      </c>
      <c r="I328" s="69">
        <f t="shared" si="71"/>
        <v>15720</v>
      </c>
      <c r="J328" s="69">
        <f t="shared" si="72"/>
        <v>8080</v>
      </c>
      <c r="K328" s="69">
        <f t="shared" si="73"/>
        <v>2677</v>
      </c>
      <c r="L328" s="69">
        <f t="shared" si="74"/>
        <v>8255</v>
      </c>
      <c r="M328" s="72">
        <f t="shared" si="75"/>
        <v>26652</v>
      </c>
      <c r="N328">
        <v>175</v>
      </c>
      <c r="Q328" s="73">
        <f t="shared" si="76"/>
        <v>605</v>
      </c>
      <c r="R328" s="73">
        <f t="shared" si="77"/>
        <v>486</v>
      </c>
      <c r="S328" s="73">
        <f t="shared" si="78"/>
        <v>103</v>
      </c>
      <c r="T328" s="73">
        <f t="shared" si="79"/>
        <v>1194</v>
      </c>
      <c r="U328" s="72"/>
      <c r="V328" s="75">
        <f t="shared" si="80"/>
        <v>4.0026463777704269</v>
      </c>
      <c r="W328" s="75">
        <f t="shared" si="81"/>
        <v>6.2556313553867939</v>
      </c>
      <c r="X328" s="75">
        <f t="shared" si="82"/>
        <v>4.0015540015540019</v>
      </c>
      <c r="Y328" s="75">
        <f t="shared" si="83"/>
        <v>4.6900777751590859</v>
      </c>
    </row>
    <row r="329" spans="1:25" x14ac:dyDescent="0.3">
      <c r="A329" t="s">
        <v>784</v>
      </c>
      <c r="B329" t="s">
        <v>97</v>
      </c>
      <c r="C329" s="71">
        <v>3</v>
      </c>
      <c r="D329" s="69" t="s">
        <v>1011</v>
      </c>
      <c r="E329" s="69">
        <v>20803</v>
      </c>
      <c r="F329" s="69">
        <v>10617</v>
      </c>
      <c r="G329" s="69">
        <v>10547</v>
      </c>
      <c r="H329" s="69">
        <f t="shared" si="70"/>
        <v>41967</v>
      </c>
      <c r="I329" s="69">
        <f t="shared" si="71"/>
        <v>21635</v>
      </c>
      <c r="J329" s="69">
        <f t="shared" si="72"/>
        <v>11042</v>
      </c>
      <c r="K329" s="69">
        <f t="shared" si="73"/>
        <v>10969</v>
      </c>
      <c r="L329" s="69">
        <f t="shared" si="74"/>
        <v>11042</v>
      </c>
      <c r="M329" s="72">
        <f t="shared" si="75"/>
        <v>43646</v>
      </c>
      <c r="Q329" s="73">
        <f t="shared" si="76"/>
        <v>832</v>
      </c>
      <c r="R329" s="73">
        <f t="shared" si="77"/>
        <v>425</v>
      </c>
      <c r="S329" s="73">
        <f t="shared" si="78"/>
        <v>422</v>
      </c>
      <c r="T329" s="73">
        <f t="shared" si="79"/>
        <v>1679</v>
      </c>
      <c r="U329" s="72"/>
      <c r="V329" s="75">
        <f t="shared" si="80"/>
        <v>3.9994231601211365</v>
      </c>
      <c r="W329" s="75">
        <f t="shared" si="81"/>
        <v>4.0030140340962603</v>
      </c>
      <c r="X329" s="75">
        <f t="shared" si="82"/>
        <v>4.0011377642931638</v>
      </c>
      <c r="Y329" s="75">
        <f t="shared" si="83"/>
        <v>4.0007625038720898</v>
      </c>
    </row>
    <row r="330" spans="1:25" x14ac:dyDescent="0.3">
      <c r="A330" t="s">
        <v>785</v>
      </c>
      <c r="B330" t="s">
        <v>99</v>
      </c>
      <c r="C330" s="71">
        <v>3</v>
      </c>
      <c r="D330" s="69" t="s">
        <v>1012</v>
      </c>
      <c r="E330" s="69">
        <v>20803</v>
      </c>
      <c r="F330" s="69">
        <v>10617</v>
      </c>
      <c r="G330" s="69">
        <v>10547</v>
      </c>
      <c r="H330" s="69">
        <f t="shared" si="70"/>
        <v>41967</v>
      </c>
      <c r="I330" s="69">
        <f t="shared" si="71"/>
        <v>21635</v>
      </c>
      <c r="J330" s="69">
        <f t="shared" si="72"/>
        <v>11042</v>
      </c>
      <c r="K330" s="69">
        <f t="shared" si="73"/>
        <v>10969</v>
      </c>
      <c r="L330" s="69">
        <f t="shared" si="74"/>
        <v>11042</v>
      </c>
      <c r="M330" s="72">
        <f t="shared" si="75"/>
        <v>43646</v>
      </c>
      <c r="Q330" s="73">
        <f t="shared" si="76"/>
        <v>832</v>
      </c>
      <c r="R330" s="73">
        <f t="shared" si="77"/>
        <v>425</v>
      </c>
      <c r="S330" s="73">
        <f t="shared" si="78"/>
        <v>422</v>
      </c>
      <c r="T330" s="73">
        <f t="shared" si="79"/>
        <v>1679</v>
      </c>
      <c r="U330" s="72"/>
      <c r="V330" s="75">
        <f t="shared" si="80"/>
        <v>3.9994231601211365</v>
      </c>
      <c r="W330" s="75">
        <f t="shared" si="81"/>
        <v>4.0030140340962603</v>
      </c>
      <c r="X330" s="75">
        <f t="shared" si="82"/>
        <v>4.0011377642931638</v>
      </c>
      <c r="Y330" s="75">
        <f t="shared" si="83"/>
        <v>4.0007625038720898</v>
      </c>
    </row>
    <row r="331" spans="1:25" x14ac:dyDescent="0.3">
      <c r="A331" t="s">
        <v>786</v>
      </c>
      <c r="B331" t="s">
        <v>101</v>
      </c>
      <c r="C331" s="71">
        <v>3</v>
      </c>
      <c r="D331" s="69" t="s">
        <v>1013</v>
      </c>
      <c r="E331" s="69">
        <v>20085</v>
      </c>
      <c r="F331" s="69">
        <v>10749</v>
      </c>
      <c r="G331" s="69">
        <v>10902</v>
      </c>
      <c r="H331" s="69">
        <f t="shared" si="70"/>
        <v>41736</v>
      </c>
      <c r="I331" s="69">
        <f t="shared" si="71"/>
        <v>20888</v>
      </c>
      <c r="J331" s="69">
        <f t="shared" si="72"/>
        <v>11179</v>
      </c>
      <c r="K331" s="69">
        <f t="shared" si="73"/>
        <v>11338</v>
      </c>
      <c r="L331" s="69">
        <f t="shared" si="74"/>
        <v>11179</v>
      </c>
      <c r="M331" s="72">
        <f t="shared" si="75"/>
        <v>43405</v>
      </c>
      <c r="Q331" s="73">
        <f t="shared" si="76"/>
        <v>803</v>
      </c>
      <c r="R331" s="73">
        <f t="shared" si="77"/>
        <v>430</v>
      </c>
      <c r="S331" s="73">
        <f t="shared" si="78"/>
        <v>436</v>
      </c>
      <c r="T331" s="73">
        <f t="shared" si="79"/>
        <v>1669</v>
      </c>
      <c r="U331" s="72"/>
      <c r="V331" s="75">
        <f t="shared" si="80"/>
        <v>3.9980084640278815</v>
      </c>
      <c r="W331" s="75">
        <f t="shared" si="81"/>
        <v>4.000372127639781</v>
      </c>
      <c r="X331" s="75">
        <f t="shared" si="82"/>
        <v>3.9992661896899651</v>
      </c>
      <c r="Y331" s="75">
        <f t="shared" si="83"/>
        <v>3.998945754264903</v>
      </c>
    </row>
    <row r="332" spans="1:25" x14ac:dyDescent="0.3">
      <c r="A332" t="s">
        <v>787</v>
      </c>
      <c r="B332" t="s">
        <v>103</v>
      </c>
      <c r="C332" s="71">
        <v>3</v>
      </c>
      <c r="D332" s="69" t="s">
        <v>1014</v>
      </c>
      <c r="E332" s="69">
        <v>14618</v>
      </c>
      <c r="F332" s="69">
        <v>8079</v>
      </c>
      <c r="G332" s="69">
        <v>6317</v>
      </c>
      <c r="H332" s="69">
        <f t="shared" si="70"/>
        <v>29014</v>
      </c>
      <c r="I332" s="69">
        <f t="shared" si="71"/>
        <v>15203</v>
      </c>
      <c r="J332" s="69">
        <f t="shared" si="72"/>
        <v>8402</v>
      </c>
      <c r="K332" s="69">
        <f t="shared" si="73"/>
        <v>6570</v>
      </c>
      <c r="L332" s="69">
        <f t="shared" si="74"/>
        <v>8587</v>
      </c>
      <c r="M332" s="72">
        <f t="shared" si="75"/>
        <v>30360</v>
      </c>
      <c r="N332">
        <v>185</v>
      </c>
      <c r="Q332" s="73">
        <f t="shared" si="76"/>
        <v>585</v>
      </c>
      <c r="R332" s="73">
        <f t="shared" si="77"/>
        <v>508</v>
      </c>
      <c r="S332" s="73">
        <f t="shared" si="78"/>
        <v>253</v>
      </c>
      <c r="T332" s="73">
        <f t="shared" si="79"/>
        <v>1346</v>
      </c>
      <c r="U332" s="72"/>
      <c r="V332" s="75">
        <f t="shared" si="80"/>
        <v>4.0019154467095364</v>
      </c>
      <c r="W332" s="75">
        <f t="shared" si="81"/>
        <v>6.2879069191731656</v>
      </c>
      <c r="X332" s="75">
        <f t="shared" si="82"/>
        <v>4.0050656957416493</v>
      </c>
      <c r="Y332" s="75">
        <f t="shared" si="83"/>
        <v>4.6391397256496862</v>
      </c>
    </row>
    <row r="333" spans="1:25" x14ac:dyDescent="0.3">
      <c r="A333" t="s">
        <v>788</v>
      </c>
      <c r="B333" t="s">
        <v>105</v>
      </c>
      <c r="C333" s="71">
        <v>3</v>
      </c>
      <c r="D333" s="69" t="s">
        <v>1015</v>
      </c>
      <c r="E333" s="69">
        <v>13230</v>
      </c>
      <c r="F333" s="69">
        <v>8635</v>
      </c>
      <c r="G333" s="69">
        <v>5367</v>
      </c>
      <c r="H333" s="69">
        <f t="shared" si="70"/>
        <v>27232</v>
      </c>
      <c r="I333" s="69">
        <f t="shared" si="71"/>
        <v>13759</v>
      </c>
      <c r="J333" s="69">
        <f t="shared" si="72"/>
        <v>8980</v>
      </c>
      <c r="K333" s="69">
        <f t="shared" si="73"/>
        <v>5582</v>
      </c>
      <c r="L333" s="69">
        <f t="shared" si="74"/>
        <v>9160</v>
      </c>
      <c r="M333" s="72">
        <f t="shared" si="75"/>
        <v>28501</v>
      </c>
      <c r="N333">
        <v>180</v>
      </c>
      <c r="Q333" s="73">
        <f t="shared" si="76"/>
        <v>529</v>
      </c>
      <c r="R333" s="73">
        <f t="shared" si="77"/>
        <v>525</v>
      </c>
      <c r="S333" s="73">
        <f t="shared" si="78"/>
        <v>215</v>
      </c>
      <c r="T333" s="73">
        <f t="shared" si="79"/>
        <v>1269</v>
      </c>
      <c r="U333" s="72"/>
      <c r="V333" s="75">
        <f t="shared" si="80"/>
        <v>3.99848828420257</v>
      </c>
      <c r="W333" s="75">
        <f t="shared" si="81"/>
        <v>6.079907353792704</v>
      </c>
      <c r="X333" s="75">
        <f t="shared" si="82"/>
        <v>4.0059623625861747</v>
      </c>
      <c r="Y333" s="75">
        <f t="shared" si="83"/>
        <v>4.6599588719153937</v>
      </c>
    </row>
    <row r="334" spans="1:25" x14ac:dyDescent="0.3">
      <c r="A334" t="s">
        <v>789</v>
      </c>
      <c r="B334" t="s">
        <v>107</v>
      </c>
      <c r="C334" s="71">
        <v>3</v>
      </c>
      <c r="D334" s="69" t="s">
        <v>1016</v>
      </c>
      <c r="E334" s="69">
        <v>11618</v>
      </c>
      <c r="F334" s="69">
        <v>6636</v>
      </c>
      <c r="G334" s="69">
        <v>5433</v>
      </c>
      <c r="H334" s="69">
        <f t="shared" si="70"/>
        <v>23687</v>
      </c>
      <c r="I334" s="69">
        <f t="shared" si="71"/>
        <v>12083</v>
      </c>
      <c r="J334" s="69">
        <f t="shared" si="72"/>
        <v>6901</v>
      </c>
      <c r="K334" s="69">
        <f t="shared" si="73"/>
        <v>5650</v>
      </c>
      <c r="L334" s="69">
        <f t="shared" si="74"/>
        <v>7076</v>
      </c>
      <c r="M334" s="72">
        <f t="shared" si="75"/>
        <v>24809</v>
      </c>
      <c r="N334">
        <v>175</v>
      </c>
      <c r="Q334" s="73">
        <f t="shared" si="76"/>
        <v>465</v>
      </c>
      <c r="R334" s="73">
        <f t="shared" si="77"/>
        <v>440</v>
      </c>
      <c r="S334" s="73">
        <f t="shared" si="78"/>
        <v>217</v>
      </c>
      <c r="T334" s="73">
        <f t="shared" si="79"/>
        <v>1122</v>
      </c>
      <c r="U334" s="72"/>
      <c r="V334" s="75">
        <f t="shared" si="80"/>
        <v>4.0024100533654678</v>
      </c>
      <c r="W334" s="75">
        <f t="shared" si="81"/>
        <v>6.6305003013863768</v>
      </c>
      <c r="X334" s="75">
        <f t="shared" si="82"/>
        <v>3.9941100681023376</v>
      </c>
      <c r="Y334" s="75">
        <f t="shared" si="83"/>
        <v>4.7367754464474183</v>
      </c>
    </row>
    <row r="335" spans="1:25" x14ac:dyDescent="0.3">
      <c r="A335" t="s">
        <v>790</v>
      </c>
      <c r="B335" t="s">
        <v>109</v>
      </c>
      <c r="C335" s="71">
        <v>3</v>
      </c>
      <c r="D335" s="69" t="s">
        <v>1017</v>
      </c>
      <c r="E335" s="69">
        <v>15875</v>
      </c>
      <c r="F335" s="69">
        <v>7276</v>
      </c>
      <c r="G335" s="69">
        <v>2793</v>
      </c>
      <c r="H335" s="69">
        <f t="shared" si="70"/>
        <v>25944</v>
      </c>
      <c r="I335" s="69">
        <f t="shared" si="71"/>
        <v>16510</v>
      </c>
      <c r="J335" s="69">
        <f t="shared" si="72"/>
        <v>7567</v>
      </c>
      <c r="K335" s="69">
        <f t="shared" si="73"/>
        <v>2905</v>
      </c>
      <c r="L335" s="69">
        <f t="shared" si="74"/>
        <v>7747</v>
      </c>
      <c r="M335" s="72">
        <f t="shared" si="75"/>
        <v>27162</v>
      </c>
      <c r="N335">
        <v>180</v>
      </c>
      <c r="Q335" s="73">
        <f t="shared" si="76"/>
        <v>635</v>
      </c>
      <c r="R335" s="73">
        <f t="shared" si="77"/>
        <v>471</v>
      </c>
      <c r="S335" s="73">
        <f t="shared" si="78"/>
        <v>112</v>
      </c>
      <c r="T335" s="73">
        <f t="shared" si="79"/>
        <v>1218</v>
      </c>
      <c r="U335" s="72"/>
      <c r="V335" s="75">
        <f t="shared" si="80"/>
        <v>4</v>
      </c>
      <c r="W335" s="75">
        <f t="shared" si="81"/>
        <v>6.4733369983507423</v>
      </c>
      <c r="X335" s="75">
        <f t="shared" si="82"/>
        <v>4.0100250626566414</v>
      </c>
      <c r="Y335" s="75">
        <f t="shared" si="83"/>
        <v>4.6947271045328396</v>
      </c>
    </row>
    <row r="336" spans="1:25" x14ac:dyDescent="0.3">
      <c r="A336" t="s">
        <v>791</v>
      </c>
      <c r="B336" t="s">
        <v>111</v>
      </c>
      <c r="C336" s="71">
        <v>3</v>
      </c>
      <c r="D336" s="69" t="s">
        <v>1018</v>
      </c>
      <c r="E336" s="69">
        <v>12030</v>
      </c>
      <c r="F336" s="69">
        <v>6141</v>
      </c>
      <c r="G336" s="69">
        <v>2518</v>
      </c>
      <c r="H336" s="69">
        <f t="shared" si="70"/>
        <v>20689</v>
      </c>
      <c r="I336" s="69">
        <f t="shared" si="71"/>
        <v>12511</v>
      </c>
      <c r="J336" s="69">
        <f t="shared" si="72"/>
        <v>6387</v>
      </c>
      <c r="K336" s="69">
        <f t="shared" si="73"/>
        <v>2619</v>
      </c>
      <c r="L336" s="69">
        <f t="shared" si="74"/>
        <v>6597</v>
      </c>
      <c r="M336" s="72">
        <f t="shared" si="75"/>
        <v>21727</v>
      </c>
      <c r="N336">
        <v>210</v>
      </c>
      <c r="Q336" s="73">
        <f t="shared" si="76"/>
        <v>481</v>
      </c>
      <c r="R336" s="73">
        <f t="shared" si="77"/>
        <v>456</v>
      </c>
      <c r="S336" s="73">
        <f t="shared" si="78"/>
        <v>101</v>
      </c>
      <c r="T336" s="73">
        <f t="shared" si="79"/>
        <v>1038</v>
      </c>
      <c r="U336" s="72"/>
      <c r="V336" s="75">
        <f t="shared" si="80"/>
        <v>3.9983374896093098</v>
      </c>
      <c r="W336" s="75">
        <f t="shared" si="81"/>
        <v>7.4255007327796774</v>
      </c>
      <c r="X336" s="75">
        <f t="shared" si="82"/>
        <v>4.0111199364575061</v>
      </c>
      <c r="Y336" s="75">
        <f t="shared" si="83"/>
        <v>5.0171588766977626</v>
      </c>
    </row>
    <row r="337" spans="1:25" x14ac:dyDescent="0.3">
      <c r="A337" t="s">
        <v>792</v>
      </c>
      <c r="B337" t="s">
        <v>113</v>
      </c>
      <c r="C337" s="71">
        <v>3</v>
      </c>
      <c r="D337" s="69" t="s">
        <v>1019</v>
      </c>
      <c r="E337" s="69">
        <v>12169</v>
      </c>
      <c r="F337" s="69">
        <v>6942</v>
      </c>
      <c r="G337" s="69">
        <v>4866</v>
      </c>
      <c r="H337" s="69">
        <f t="shared" si="70"/>
        <v>23977</v>
      </c>
      <c r="I337" s="69">
        <f t="shared" si="71"/>
        <v>12656</v>
      </c>
      <c r="J337" s="69">
        <f t="shared" si="72"/>
        <v>7220</v>
      </c>
      <c r="K337" s="69">
        <f t="shared" si="73"/>
        <v>5061</v>
      </c>
      <c r="L337" s="69">
        <f t="shared" si="74"/>
        <v>7395</v>
      </c>
      <c r="M337" s="72">
        <f t="shared" si="75"/>
        <v>25112</v>
      </c>
      <c r="N337">
        <v>175</v>
      </c>
      <c r="Q337" s="73">
        <f t="shared" si="76"/>
        <v>487</v>
      </c>
      <c r="R337" s="73">
        <f t="shared" si="77"/>
        <v>453</v>
      </c>
      <c r="S337" s="73">
        <f t="shared" si="78"/>
        <v>195</v>
      </c>
      <c r="T337" s="73">
        <f t="shared" si="79"/>
        <v>1135</v>
      </c>
      <c r="U337" s="72"/>
      <c r="V337" s="75">
        <f t="shared" si="80"/>
        <v>4.0019722245048888</v>
      </c>
      <c r="W337" s="75">
        <f t="shared" si="81"/>
        <v>6.5254969749351774</v>
      </c>
      <c r="X337" s="75">
        <f t="shared" si="82"/>
        <v>4.0073982737361282</v>
      </c>
      <c r="Y337" s="75">
        <f t="shared" si="83"/>
        <v>4.7337031321683281</v>
      </c>
    </row>
    <row r="338" spans="1:25" x14ac:dyDescent="0.3">
      <c r="A338" t="s">
        <v>793</v>
      </c>
      <c r="B338" t="s">
        <v>115</v>
      </c>
      <c r="C338" s="71">
        <v>3</v>
      </c>
      <c r="D338" s="69" t="s">
        <v>1020</v>
      </c>
      <c r="E338" s="69">
        <v>12030</v>
      </c>
      <c r="F338" s="69">
        <v>6141</v>
      </c>
      <c r="G338" s="69">
        <v>2518</v>
      </c>
      <c r="H338" s="69">
        <f t="shared" si="70"/>
        <v>20689</v>
      </c>
      <c r="I338" s="69">
        <f t="shared" si="71"/>
        <v>12511</v>
      </c>
      <c r="J338" s="69">
        <f t="shared" si="72"/>
        <v>6387</v>
      </c>
      <c r="K338" s="69">
        <f t="shared" si="73"/>
        <v>2619</v>
      </c>
      <c r="L338" s="69">
        <f t="shared" si="74"/>
        <v>6597</v>
      </c>
      <c r="M338" s="72">
        <f t="shared" si="75"/>
        <v>21727</v>
      </c>
      <c r="N338">
        <v>210</v>
      </c>
      <c r="Q338" s="73">
        <f t="shared" si="76"/>
        <v>481</v>
      </c>
      <c r="R338" s="73">
        <f t="shared" si="77"/>
        <v>456</v>
      </c>
      <c r="S338" s="73">
        <f t="shared" si="78"/>
        <v>101</v>
      </c>
      <c r="T338" s="73">
        <f t="shared" si="79"/>
        <v>1038</v>
      </c>
      <c r="U338" s="72"/>
      <c r="V338" s="75">
        <f t="shared" si="80"/>
        <v>3.9983374896093098</v>
      </c>
      <c r="W338" s="75">
        <f t="shared" si="81"/>
        <v>7.4255007327796774</v>
      </c>
      <c r="X338" s="75">
        <f t="shared" si="82"/>
        <v>4.0111199364575061</v>
      </c>
      <c r="Y338" s="75">
        <f t="shared" si="83"/>
        <v>5.0171588766977626</v>
      </c>
    </row>
    <row r="339" spans="1:25" x14ac:dyDescent="0.3">
      <c r="A339" t="s">
        <v>794</v>
      </c>
      <c r="B339" t="s">
        <v>117</v>
      </c>
      <c r="C339" s="71">
        <v>3</v>
      </c>
      <c r="D339" s="69" t="s">
        <v>1021</v>
      </c>
      <c r="E339" s="69">
        <v>12030</v>
      </c>
      <c r="F339" s="69">
        <v>6141</v>
      </c>
      <c r="G339" s="69">
        <v>2518</v>
      </c>
      <c r="H339" s="69">
        <f t="shared" si="70"/>
        <v>20689</v>
      </c>
      <c r="I339" s="69">
        <f t="shared" si="71"/>
        <v>12511</v>
      </c>
      <c r="J339" s="69">
        <f t="shared" si="72"/>
        <v>6387</v>
      </c>
      <c r="K339" s="69">
        <f t="shared" si="73"/>
        <v>2619</v>
      </c>
      <c r="L339" s="69">
        <f t="shared" si="74"/>
        <v>6597</v>
      </c>
      <c r="M339" s="72">
        <f t="shared" si="75"/>
        <v>21727</v>
      </c>
      <c r="N339">
        <v>210</v>
      </c>
      <c r="Q339" s="73">
        <f t="shared" si="76"/>
        <v>481</v>
      </c>
      <c r="R339" s="73">
        <f t="shared" si="77"/>
        <v>456</v>
      </c>
      <c r="S339" s="73">
        <f t="shared" si="78"/>
        <v>101</v>
      </c>
      <c r="T339" s="73">
        <f t="shared" si="79"/>
        <v>1038</v>
      </c>
      <c r="U339" s="72"/>
      <c r="V339" s="75">
        <f t="shared" si="80"/>
        <v>3.9983374896093098</v>
      </c>
      <c r="W339" s="75">
        <f t="shared" si="81"/>
        <v>7.4255007327796774</v>
      </c>
      <c r="X339" s="75">
        <f t="shared" si="82"/>
        <v>4.0111199364575061</v>
      </c>
      <c r="Y339" s="75">
        <f t="shared" si="83"/>
        <v>5.0171588766977626</v>
      </c>
    </row>
    <row r="340" spans="1:25" x14ac:dyDescent="0.3">
      <c r="A340" t="s">
        <v>795</v>
      </c>
      <c r="B340" t="s">
        <v>119</v>
      </c>
      <c r="C340" s="71">
        <v>3</v>
      </c>
      <c r="D340" s="69" t="s">
        <v>1022</v>
      </c>
      <c r="E340" s="69">
        <v>14048</v>
      </c>
      <c r="F340" s="69">
        <v>7037</v>
      </c>
      <c r="G340" s="69">
        <v>2075</v>
      </c>
      <c r="H340" s="69">
        <f t="shared" si="70"/>
        <v>23160</v>
      </c>
      <c r="I340" s="69">
        <f t="shared" si="71"/>
        <v>14610</v>
      </c>
      <c r="J340" s="69">
        <f t="shared" si="72"/>
        <v>7318</v>
      </c>
      <c r="K340" s="69">
        <f t="shared" si="73"/>
        <v>2158</v>
      </c>
      <c r="L340" s="69">
        <f t="shared" si="74"/>
        <v>7488</v>
      </c>
      <c r="M340" s="72">
        <f t="shared" si="75"/>
        <v>24256</v>
      </c>
      <c r="N340">
        <v>170</v>
      </c>
      <c r="Q340" s="73">
        <f t="shared" si="76"/>
        <v>562</v>
      </c>
      <c r="R340" s="73">
        <f t="shared" si="77"/>
        <v>451</v>
      </c>
      <c r="S340" s="73">
        <f t="shared" si="78"/>
        <v>83</v>
      </c>
      <c r="T340" s="73">
        <f t="shared" si="79"/>
        <v>1096</v>
      </c>
      <c r="U340" s="72"/>
      <c r="V340" s="75">
        <f t="shared" si="80"/>
        <v>4.0005694760820045</v>
      </c>
      <c r="W340" s="75">
        <f t="shared" si="81"/>
        <v>6.4089810999005268</v>
      </c>
      <c r="X340" s="75">
        <f t="shared" si="82"/>
        <v>4</v>
      </c>
      <c r="Y340" s="75">
        <f t="shared" si="83"/>
        <v>4.7322970639032818</v>
      </c>
    </row>
    <row r="341" spans="1:25" x14ac:dyDescent="0.3">
      <c r="A341" t="s">
        <v>796</v>
      </c>
      <c r="B341" t="s">
        <v>121</v>
      </c>
      <c r="C341" s="71">
        <v>3</v>
      </c>
      <c r="D341" s="69" t="s">
        <v>1023</v>
      </c>
      <c r="E341" s="69">
        <v>12502</v>
      </c>
      <c r="F341" s="69">
        <v>6350</v>
      </c>
      <c r="G341" s="69">
        <v>2990</v>
      </c>
      <c r="H341" s="69">
        <f t="shared" si="70"/>
        <v>21842</v>
      </c>
      <c r="I341" s="69">
        <f t="shared" si="71"/>
        <v>13002</v>
      </c>
      <c r="J341" s="69">
        <f t="shared" si="72"/>
        <v>6604</v>
      </c>
      <c r="K341" s="69">
        <f t="shared" si="73"/>
        <v>3110</v>
      </c>
      <c r="L341" s="69">
        <f t="shared" si="74"/>
        <v>6774</v>
      </c>
      <c r="M341" s="72">
        <f t="shared" si="75"/>
        <v>22886</v>
      </c>
      <c r="N341">
        <v>170</v>
      </c>
      <c r="Q341" s="73">
        <f t="shared" si="76"/>
        <v>500</v>
      </c>
      <c r="R341" s="73">
        <f t="shared" si="77"/>
        <v>424</v>
      </c>
      <c r="S341" s="73">
        <f t="shared" si="78"/>
        <v>120</v>
      </c>
      <c r="T341" s="73">
        <f t="shared" si="79"/>
        <v>1044</v>
      </c>
      <c r="U341" s="72"/>
      <c r="V341" s="75">
        <f t="shared" si="80"/>
        <v>3.9993601023836187</v>
      </c>
      <c r="W341" s="75">
        <f t="shared" si="81"/>
        <v>6.6771653543307083</v>
      </c>
      <c r="X341" s="75">
        <f t="shared" si="82"/>
        <v>4.0133779264214047</v>
      </c>
      <c r="Y341" s="75">
        <f t="shared" si="83"/>
        <v>4.7797820712388974</v>
      </c>
    </row>
    <row r="342" spans="1:25" x14ac:dyDescent="0.3">
      <c r="A342" t="s">
        <v>797</v>
      </c>
      <c r="B342" t="s">
        <v>123</v>
      </c>
      <c r="C342" s="71">
        <v>3</v>
      </c>
      <c r="D342" s="69" t="s">
        <v>1024</v>
      </c>
      <c r="E342" s="69">
        <v>12030</v>
      </c>
      <c r="F342" s="69">
        <v>6141</v>
      </c>
      <c r="G342" s="69">
        <v>2518</v>
      </c>
      <c r="H342" s="69">
        <f t="shared" si="70"/>
        <v>20689</v>
      </c>
      <c r="I342" s="69">
        <f t="shared" si="71"/>
        <v>12511</v>
      </c>
      <c r="J342" s="69">
        <f t="shared" si="72"/>
        <v>6387</v>
      </c>
      <c r="K342" s="69">
        <f t="shared" si="73"/>
        <v>2619</v>
      </c>
      <c r="L342" s="69">
        <f t="shared" si="74"/>
        <v>6597</v>
      </c>
      <c r="M342" s="72">
        <f t="shared" si="75"/>
        <v>21727</v>
      </c>
      <c r="N342">
        <v>210</v>
      </c>
      <c r="Q342" s="73">
        <f t="shared" si="76"/>
        <v>481</v>
      </c>
      <c r="R342" s="73">
        <f t="shared" si="77"/>
        <v>456</v>
      </c>
      <c r="S342" s="73">
        <f t="shared" si="78"/>
        <v>101</v>
      </c>
      <c r="T342" s="73">
        <f t="shared" si="79"/>
        <v>1038</v>
      </c>
      <c r="U342" s="72"/>
      <c r="V342" s="75">
        <f t="shared" si="80"/>
        <v>3.9983374896093098</v>
      </c>
      <c r="W342" s="75">
        <f t="shared" si="81"/>
        <v>7.4255007327796774</v>
      </c>
      <c r="X342" s="75">
        <f t="shared" si="82"/>
        <v>4.0111199364575061</v>
      </c>
      <c r="Y342" s="75">
        <f t="shared" si="83"/>
        <v>5.0171588766977626</v>
      </c>
    </row>
    <row r="343" spans="1:25" x14ac:dyDescent="0.3">
      <c r="A343" t="s">
        <v>798</v>
      </c>
      <c r="B343" t="s">
        <v>125</v>
      </c>
      <c r="C343" s="71">
        <v>3</v>
      </c>
      <c r="D343" s="69" t="s">
        <v>1025</v>
      </c>
      <c r="E343" s="69">
        <v>10237</v>
      </c>
      <c r="F343" s="69">
        <v>5541</v>
      </c>
      <c r="G343" s="69">
        <v>1773</v>
      </c>
      <c r="H343" s="69">
        <f t="shared" si="70"/>
        <v>17551</v>
      </c>
      <c r="I343" s="69">
        <f t="shared" si="71"/>
        <v>10646</v>
      </c>
      <c r="J343" s="69">
        <f t="shared" si="72"/>
        <v>5763</v>
      </c>
      <c r="K343" s="69">
        <f t="shared" si="73"/>
        <v>1844</v>
      </c>
      <c r="L343" s="69">
        <f t="shared" si="74"/>
        <v>5963</v>
      </c>
      <c r="M343" s="72">
        <f t="shared" si="75"/>
        <v>18453</v>
      </c>
      <c r="N343">
        <v>200</v>
      </c>
      <c r="Q343" s="73">
        <f t="shared" si="76"/>
        <v>409</v>
      </c>
      <c r="R343" s="73">
        <f t="shared" si="77"/>
        <v>422</v>
      </c>
      <c r="S343" s="73">
        <f t="shared" si="78"/>
        <v>71</v>
      </c>
      <c r="T343" s="73">
        <f t="shared" si="79"/>
        <v>902</v>
      </c>
      <c r="U343" s="72"/>
      <c r="V343" s="75">
        <f t="shared" si="80"/>
        <v>3.9953111263065355</v>
      </c>
      <c r="W343" s="75">
        <f t="shared" si="81"/>
        <v>7.6159537989532584</v>
      </c>
      <c r="X343" s="75">
        <f t="shared" si="82"/>
        <v>4.004512126339538</v>
      </c>
      <c r="Y343" s="75">
        <f t="shared" si="83"/>
        <v>5.1393083015212806</v>
      </c>
    </row>
    <row r="344" spans="1:25" x14ac:dyDescent="0.3">
      <c r="A344" t="s">
        <v>799</v>
      </c>
      <c r="B344" t="s">
        <v>127</v>
      </c>
      <c r="C344" s="71">
        <v>3</v>
      </c>
      <c r="D344" s="69" t="s">
        <v>1026</v>
      </c>
      <c r="E344" s="69">
        <v>9711</v>
      </c>
      <c r="F344" s="69">
        <v>4964</v>
      </c>
      <c r="G344" s="69">
        <v>1773</v>
      </c>
      <c r="H344" s="69">
        <f t="shared" si="70"/>
        <v>16448</v>
      </c>
      <c r="I344" s="69">
        <f t="shared" si="71"/>
        <v>10099</v>
      </c>
      <c r="J344" s="69">
        <f t="shared" si="72"/>
        <v>5163</v>
      </c>
      <c r="K344" s="69">
        <f t="shared" si="73"/>
        <v>1844</v>
      </c>
      <c r="L344" s="69">
        <f t="shared" si="74"/>
        <v>5363</v>
      </c>
      <c r="M344" s="72">
        <f t="shared" si="75"/>
        <v>17306</v>
      </c>
      <c r="N344">
        <v>200</v>
      </c>
      <c r="Q344" s="73">
        <f t="shared" si="76"/>
        <v>388</v>
      </c>
      <c r="R344" s="73">
        <f t="shared" si="77"/>
        <v>399</v>
      </c>
      <c r="S344" s="73">
        <f t="shared" si="78"/>
        <v>71</v>
      </c>
      <c r="T344" s="73">
        <f t="shared" si="79"/>
        <v>858</v>
      </c>
      <c r="U344" s="72"/>
      <c r="V344" s="75">
        <f t="shared" si="80"/>
        <v>3.9954690557100192</v>
      </c>
      <c r="W344" s="75">
        <f t="shared" si="81"/>
        <v>8.0378726833199039</v>
      </c>
      <c r="X344" s="75">
        <f t="shared" si="82"/>
        <v>4.004512126339538</v>
      </c>
      <c r="Y344" s="75">
        <f t="shared" si="83"/>
        <v>5.2164396887159539</v>
      </c>
    </row>
    <row r="345" spans="1:25" x14ac:dyDescent="0.3">
      <c r="A345" t="s">
        <v>800</v>
      </c>
      <c r="B345" t="s">
        <v>129</v>
      </c>
      <c r="C345" s="71">
        <v>3</v>
      </c>
      <c r="D345" s="69" t="s">
        <v>1027</v>
      </c>
      <c r="E345" s="69">
        <v>9711</v>
      </c>
      <c r="F345" s="69">
        <v>4796</v>
      </c>
      <c r="G345" s="69">
        <v>1774</v>
      </c>
      <c r="H345" s="69">
        <f t="shared" si="70"/>
        <v>16281</v>
      </c>
      <c r="I345" s="69">
        <f t="shared" si="71"/>
        <v>10099</v>
      </c>
      <c r="J345" s="69">
        <f t="shared" si="72"/>
        <v>4988</v>
      </c>
      <c r="K345" s="69">
        <f t="shared" si="73"/>
        <v>1845</v>
      </c>
      <c r="L345" s="69">
        <f t="shared" si="74"/>
        <v>5188</v>
      </c>
      <c r="M345" s="72">
        <f t="shared" si="75"/>
        <v>17132</v>
      </c>
      <c r="N345">
        <v>200</v>
      </c>
      <c r="Q345" s="73">
        <f t="shared" si="76"/>
        <v>388</v>
      </c>
      <c r="R345" s="73">
        <f t="shared" si="77"/>
        <v>392</v>
      </c>
      <c r="S345" s="73">
        <f t="shared" si="78"/>
        <v>71</v>
      </c>
      <c r="T345" s="73">
        <f t="shared" si="79"/>
        <v>851</v>
      </c>
      <c r="U345" s="72"/>
      <c r="V345" s="75">
        <f t="shared" si="80"/>
        <v>3.9954690557100192</v>
      </c>
      <c r="W345" s="75">
        <f t="shared" si="81"/>
        <v>8.1734778982485405</v>
      </c>
      <c r="X345" s="75">
        <f t="shared" si="82"/>
        <v>4.0022547914317927</v>
      </c>
      <c r="Y345" s="75">
        <f t="shared" si="83"/>
        <v>5.2269516614458569</v>
      </c>
    </row>
    <row r="346" spans="1:25" x14ac:dyDescent="0.3">
      <c r="A346" t="s">
        <v>801</v>
      </c>
      <c r="B346" t="s">
        <v>131</v>
      </c>
      <c r="C346" s="71">
        <v>3</v>
      </c>
      <c r="D346" s="69" t="s">
        <v>1028</v>
      </c>
      <c r="E346" s="69">
        <v>16953</v>
      </c>
      <c r="F346" s="69">
        <v>8948</v>
      </c>
      <c r="G346" s="69">
        <v>4846</v>
      </c>
      <c r="H346" s="69">
        <f t="shared" si="70"/>
        <v>30747</v>
      </c>
      <c r="I346" s="69">
        <f t="shared" si="71"/>
        <v>17631</v>
      </c>
      <c r="J346" s="69">
        <f t="shared" si="72"/>
        <v>9306</v>
      </c>
      <c r="K346" s="69">
        <f t="shared" si="73"/>
        <v>5040</v>
      </c>
      <c r="L346" s="69">
        <f t="shared" si="74"/>
        <v>9306</v>
      </c>
      <c r="M346" s="72">
        <f t="shared" si="75"/>
        <v>31977</v>
      </c>
      <c r="Q346" s="73">
        <f t="shared" si="76"/>
        <v>678</v>
      </c>
      <c r="R346" s="73">
        <f t="shared" si="77"/>
        <v>358</v>
      </c>
      <c r="S346" s="73">
        <f t="shared" si="78"/>
        <v>194</v>
      </c>
      <c r="T346" s="73">
        <f t="shared" si="79"/>
        <v>1230</v>
      </c>
      <c r="U346" s="72"/>
      <c r="V346" s="75">
        <f t="shared" si="80"/>
        <v>3.9992921606795262</v>
      </c>
      <c r="W346" s="75">
        <f t="shared" si="81"/>
        <v>4.0008940545373264</v>
      </c>
      <c r="X346" s="75">
        <f t="shared" si="82"/>
        <v>4.0033016921172102</v>
      </c>
      <c r="Y346" s="75">
        <f t="shared" si="83"/>
        <v>4.0003902819787296</v>
      </c>
    </row>
    <row r="347" spans="1:25" x14ac:dyDescent="0.3">
      <c r="A347" t="s">
        <v>802</v>
      </c>
      <c r="B347" t="s">
        <v>133</v>
      </c>
      <c r="C347" s="71">
        <v>3</v>
      </c>
      <c r="D347" s="69" t="s">
        <v>1029</v>
      </c>
      <c r="E347" s="69">
        <v>12502</v>
      </c>
      <c r="F347" s="69">
        <v>6350</v>
      </c>
      <c r="G347" s="69">
        <v>2990</v>
      </c>
      <c r="H347" s="69">
        <f t="shared" si="70"/>
        <v>21842</v>
      </c>
      <c r="I347" s="69">
        <f t="shared" si="71"/>
        <v>13002</v>
      </c>
      <c r="J347" s="69">
        <f t="shared" si="72"/>
        <v>6604</v>
      </c>
      <c r="K347" s="69">
        <f t="shared" si="73"/>
        <v>3110</v>
      </c>
      <c r="L347" s="69">
        <f t="shared" si="74"/>
        <v>6774</v>
      </c>
      <c r="M347" s="72">
        <f t="shared" si="75"/>
        <v>22886</v>
      </c>
      <c r="N347">
        <v>170</v>
      </c>
      <c r="Q347" s="73">
        <f t="shared" si="76"/>
        <v>500</v>
      </c>
      <c r="R347" s="73">
        <f t="shared" si="77"/>
        <v>424</v>
      </c>
      <c r="S347" s="73">
        <f t="shared" si="78"/>
        <v>120</v>
      </c>
      <c r="T347" s="73">
        <f t="shared" si="79"/>
        <v>1044</v>
      </c>
      <c r="U347" s="72"/>
      <c r="V347" s="75">
        <f t="shared" si="80"/>
        <v>3.9993601023836187</v>
      </c>
      <c r="W347" s="75">
        <f t="shared" si="81"/>
        <v>6.6771653543307083</v>
      </c>
      <c r="X347" s="75">
        <f t="shared" si="82"/>
        <v>4.0133779264214047</v>
      </c>
      <c r="Y347" s="75">
        <f t="shared" si="83"/>
        <v>4.7797820712388974</v>
      </c>
    </row>
    <row r="348" spans="1:25" x14ac:dyDescent="0.3">
      <c r="A348" t="s">
        <v>803</v>
      </c>
      <c r="B348" t="s">
        <v>135</v>
      </c>
      <c r="C348" s="71">
        <v>3</v>
      </c>
      <c r="D348" s="69" t="s">
        <v>1030</v>
      </c>
      <c r="E348" s="69">
        <v>9711</v>
      </c>
      <c r="F348" s="69">
        <v>4964</v>
      </c>
      <c r="G348" s="69">
        <v>1773</v>
      </c>
      <c r="H348" s="69">
        <f t="shared" si="70"/>
        <v>16448</v>
      </c>
      <c r="I348" s="69">
        <f t="shared" si="71"/>
        <v>10099</v>
      </c>
      <c r="J348" s="69">
        <f t="shared" si="72"/>
        <v>5163</v>
      </c>
      <c r="K348" s="69">
        <f t="shared" si="73"/>
        <v>1844</v>
      </c>
      <c r="L348" s="69">
        <f t="shared" si="74"/>
        <v>5363</v>
      </c>
      <c r="M348" s="72">
        <f t="shared" si="75"/>
        <v>17306</v>
      </c>
      <c r="N348">
        <v>200</v>
      </c>
      <c r="Q348" s="73">
        <f t="shared" si="76"/>
        <v>388</v>
      </c>
      <c r="R348" s="73">
        <f t="shared" si="77"/>
        <v>399</v>
      </c>
      <c r="S348" s="73">
        <f t="shared" si="78"/>
        <v>71</v>
      </c>
      <c r="T348" s="73">
        <f t="shared" si="79"/>
        <v>858</v>
      </c>
      <c r="U348" s="72"/>
      <c r="V348" s="75">
        <f t="shared" si="80"/>
        <v>3.9954690557100192</v>
      </c>
      <c r="W348" s="75">
        <f t="shared" si="81"/>
        <v>8.0378726833199039</v>
      </c>
      <c r="X348" s="75">
        <f t="shared" si="82"/>
        <v>4.004512126339538</v>
      </c>
      <c r="Y348" s="75">
        <f t="shared" si="83"/>
        <v>5.2164396887159539</v>
      </c>
    </row>
    <row r="349" spans="1:25" x14ac:dyDescent="0.3">
      <c r="A349" t="s">
        <v>804</v>
      </c>
      <c r="B349" t="s">
        <v>137</v>
      </c>
      <c r="C349" s="71">
        <v>3</v>
      </c>
      <c r="D349" s="69" t="s">
        <v>1031</v>
      </c>
      <c r="E349" s="69">
        <v>10638</v>
      </c>
      <c r="F349" s="69">
        <v>5982</v>
      </c>
      <c r="G349" s="69">
        <v>1772</v>
      </c>
      <c r="H349" s="69">
        <f t="shared" si="70"/>
        <v>18392</v>
      </c>
      <c r="I349" s="69">
        <f t="shared" si="71"/>
        <v>11064</v>
      </c>
      <c r="J349" s="69">
        <f t="shared" si="72"/>
        <v>6221</v>
      </c>
      <c r="K349" s="69">
        <f t="shared" si="73"/>
        <v>1843</v>
      </c>
      <c r="L349" s="69">
        <f t="shared" si="74"/>
        <v>6426</v>
      </c>
      <c r="M349" s="72">
        <f t="shared" si="75"/>
        <v>19333</v>
      </c>
      <c r="N349">
        <v>205</v>
      </c>
      <c r="Q349" s="73">
        <f t="shared" si="76"/>
        <v>426</v>
      </c>
      <c r="R349" s="73">
        <f t="shared" si="77"/>
        <v>444</v>
      </c>
      <c r="S349" s="73">
        <f t="shared" si="78"/>
        <v>71</v>
      </c>
      <c r="T349" s="73">
        <f t="shared" si="79"/>
        <v>941</v>
      </c>
      <c r="U349" s="72"/>
      <c r="V349" s="75">
        <f t="shared" si="80"/>
        <v>4.004512126339538</v>
      </c>
      <c r="W349" s="75">
        <f t="shared" si="81"/>
        <v>7.4222668004012036</v>
      </c>
      <c r="X349" s="75">
        <f t="shared" si="82"/>
        <v>4.006772009029345</v>
      </c>
      <c r="Y349" s="75">
        <f t="shared" si="83"/>
        <v>5.1163549369290999</v>
      </c>
    </row>
    <row r="350" spans="1:25" x14ac:dyDescent="0.3">
      <c r="A350" t="s">
        <v>805</v>
      </c>
      <c r="B350" t="s">
        <v>139</v>
      </c>
      <c r="C350" s="71">
        <v>3</v>
      </c>
      <c r="D350" s="69" t="s">
        <v>1032</v>
      </c>
      <c r="E350" s="69">
        <v>11438</v>
      </c>
      <c r="F350" s="69">
        <v>5967</v>
      </c>
      <c r="G350" s="69">
        <v>2162</v>
      </c>
      <c r="H350" s="69">
        <f t="shared" si="70"/>
        <v>19567</v>
      </c>
      <c r="I350" s="69">
        <f t="shared" si="71"/>
        <v>11896</v>
      </c>
      <c r="J350" s="69">
        <f t="shared" si="72"/>
        <v>6206</v>
      </c>
      <c r="K350" s="69">
        <f t="shared" si="73"/>
        <v>2248</v>
      </c>
      <c r="L350" s="69">
        <f t="shared" si="74"/>
        <v>6411</v>
      </c>
      <c r="M350" s="72">
        <f t="shared" si="75"/>
        <v>20555</v>
      </c>
      <c r="N350">
        <v>205</v>
      </c>
      <c r="Q350" s="73">
        <f t="shared" si="76"/>
        <v>458</v>
      </c>
      <c r="R350" s="73">
        <f t="shared" si="77"/>
        <v>444</v>
      </c>
      <c r="S350" s="73">
        <f t="shared" si="78"/>
        <v>86</v>
      </c>
      <c r="T350" s="73">
        <f t="shared" si="79"/>
        <v>988</v>
      </c>
      <c r="U350" s="72"/>
      <c r="V350" s="75">
        <f t="shared" si="80"/>
        <v>4.0041965378562683</v>
      </c>
      <c r="W350" s="75">
        <f t="shared" si="81"/>
        <v>7.4409250879839117</v>
      </c>
      <c r="X350" s="75">
        <f t="shared" si="82"/>
        <v>3.9777983348751156</v>
      </c>
      <c r="Y350" s="75">
        <f t="shared" si="83"/>
        <v>5.0493177288291511</v>
      </c>
    </row>
    <row r="351" spans="1:25" x14ac:dyDescent="0.3">
      <c r="A351" t="s">
        <v>806</v>
      </c>
      <c r="B351" t="s">
        <v>141</v>
      </c>
      <c r="C351" s="71">
        <v>3</v>
      </c>
      <c r="D351" s="69" t="s">
        <v>1033</v>
      </c>
      <c r="E351" s="69">
        <v>11772</v>
      </c>
      <c r="F351" s="69">
        <v>6073</v>
      </c>
      <c r="G351" s="69">
        <v>2287</v>
      </c>
      <c r="H351" s="69">
        <f t="shared" si="70"/>
        <v>20132</v>
      </c>
      <c r="I351" s="69">
        <f t="shared" si="71"/>
        <v>12243</v>
      </c>
      <c r="J351" s="69">
        <f t="shared" si="72"/>
        <v>6316</v>
      </c>
      <c r="K351" s="69">
        <f t="shared" si="73"/>
        <v>2378</v>
      </c>
      <c r="L351" s="69">
        <f t="shared" si="74"/>
        <v>6526</v>
      </c>
      <c r="M351" s="72">
        <f t="shared" si="75"/>
        <v>21147</v>
      </c>
      <c r="N351">
        <v>210</v>
      </c>
      <c r="Q351" s="73">
        <f t="shared" si="76"/>
        <v>471</v>
      </c>
      <c r="R351" s="73">
        <f t="shared" si="77"/>
        <v>453</v>
      </c>
      <c r="S351" s="73">
        <f t="shared" si="78"/>
        <v>91</v>
      </c>
      <c r="T351" s="73">
        <f t="shared" si="79"/>
        <v>1015</v>
      </c>
      <c r="U351" s="72"/>
      <c r="V351" s="75">
        <f t="shared" si="80"/>
        <v>4.0010193679918444</v>
      </c>
      <c r="W351" s="75">
        <f t="shared" si="81"/>
        <v>7.4592458422525931</v>
      </c>
      <c r="X351" s="75">
        <f t="shared" si="82"/>
        <v>3.9790118058592041</v>
      </c>
      <c r="Y351" s="75">
        <f t="shared" si="83"/>
        <v>5.0417246175243395</v>
      </c>
    </row>
    <row r="352" spans="1:25" x14ac:dyDescent="0.3">
      <c r="A352" t="s">
        <v>807</v>
      </c>
      <c r="B352" t="s">
        <v>143</v>
      </c>
      <c r="C352" s="71">
        <v>3</v>
      </c>
      <c r="D352" s="69" t="s">
        <v>1034</v>
      </c>
      <c r="E352" s="69">
        <v>11772</v>
      </c>
      <c r="F352" s="69">
        <v>6073</v>
      </c>
      <c r="G352" s="69">
        <v>2287</v>
      </c>
      <c r="H352" s="69">
        <f t="shared" si="70"/>
        <v>20132</v>
      </c>
      <c r="I352" s="69">
        <f t="shared" si="71"/>
        <v>12243</v>
      </c>
      <c r="J352" s="69">
        <f t="shared" si="72"/>
        <v>6316</v>
      </c>
      <c r="K352" s="69">
        <f t="shared" si="73"/>
        <v>2378</v>
      </c>
      <c r="L352" s="69">
        <f t="shared" si="74"/>
        <v>6526</v>
      </c>
      <c r="M352" s="72">
        <f t="shared" si="75"/>
        <v>21147</v>
      </c>
      <c r="N352">
        <v>210</v>
      </c>
      <c r="Q352" s="73">
        <f t="shared" si="76"/>
        <v>471</v>
      </c>
      <c r="R352" s="73">
        <f t="shared" si="77"/>
        <v>453</v>
      </c>
      <c r="S352" s="73">
        <f t="shared" si="78"/>
        <v>91</v>
      </c>
      <c r="T352" s="73">
        <f t="shared" si="79"/>
        <v>1015</v>
      </c>
      <c r="U352" s="72"/>
      <c r="V352" s="75">
        <f t="shared" si="80"/>
        <v>4.0010193679918444</v>
      </c>
      <c r="W352" s="75">
        <f t="shared" si="81"/>
        <v>7.4592458422525931</v>
      </c>
      <c r="X352" s="75">
        <f t="shared" si="82"/>
        <v>3.9790118058592041</v>
      </c>
      <c r="Y352" s="75">
        <f t="shared" si="83"/>
        <v>5.0417246175243395</v>
      </c>
    </row>
    <row r="353" spans="1:25" x14ac:dyDescent="0.3">
      <c r="A353" t="s">
        <v>808</v>
      </c>
      <c r="B353" t="s">
        <v>145</v>
      </c>
      <c r="C353" s="71">
        <v>3</v>
      </c>
      <c r="D353" s="69" t="s">
        <v>1035</v>
      </c>
      <c r="E353" s="69">
        <v>11438</v>
      </c>
      <c r="F353" s="69">
        <v>5967</v>
      </c>
      <c r="G353" s="69">
        <v>2162</v>
      </c>
      <c r="H353" s="69">
        <f t="shared" si="70"/>
        <v>19567</v>
      </c>
      <c r="I353" s="69">
        <f t="shared" si="71"/>
        <v>11896</v>
      </c>
      <c r="J353" s="69">
        <f t="shared" si="72"/>
        <v>6206</v>
      </c>
      <c r="K353" s="69">
        <f t="shared" si="73"/>
        <v>2248</v>
      </c>
      <c r="L353" s="69">
        <f t="shared" si="74"/>
        <v>6411</v>
      </c>
      <c r="M353" s="72">
        <f t="shared" si="75"/>
        <v>20555</v>
      </c>
      <c r="N353">
        <v>205</v>
      </c>
      <c r="Q353" s="73">
        <f t="shared" si="76"/>
        <v>458</v>
      </c>
      <c r="R353" s="73">
        <f t="shared" si="77"/>
        <v>444</v>
      </c>
      <c r="S353" s="73">
        <f t="shared" si="78"/>
        <v>86</v>
      </c>
      <c r="T353" s="73">
        <f t="shared" si="79"/>
        <v>988</v>
      </c>
      <c r="U353" s="72"/>
      <c r="V353" s="75">
        <f t="shared" si="80"/>
        <v>4.0041965378562683</v>
      </c>
      <c r="W353" s="75">
        <f t="shared" si="81"/>
        <v>7.4409250879839117</v>
      </c>
      <c r="X353" s="75">
        <f t="shared" si="82"/>
        <v>3.9777983348751156</v>
      </c>
      <c r="Y353" s="75">
        <f t="shared" si="83"/>
        <v>5.0493177288291511</v>
      </c>
    </row>
    <row r="354" spans="1:25" x14ac:dyDescent="0.3">
      <c r="A354" t="s">
        <v>809</v>
      </c>
      <c r="B354" t="s">
        <v>147</v>
      </c>
      <c r="C354" s="71">
        <v>3</v>
      </c>
      <c r="D354" s="69" t="s">
        <v>1036</v>
      </c>
      <c r="E354" s="69">
        <v>9711</v>
      </c>
      <c r="F354" s="69">
        <v>4964</v>
      </c>
      <c r="G354" s="69">
        <v>1773</v>
      </c>
      <c r="H354" s="69">
        <f t="shared" si="70"/>
        <v>16448</v>
      </c>
      <c r="I354" s="69">
        <f t="shared" si="71"/>
        <v>10099</v>
      </c>
      <c r="J354" s="69">
        <f t="shared" si="72"/>
        <v>5163</v>
      </c>
      <c r="K354" s="69">
        <f t="shared" si="73"/>
        <v>1844</v>
      </c>
      <c r="L354" s="69">
        <f t="shared" si="74"/>
        <v>5363</v>
      </c>
      <c r="M354" s="72">
        <f t="shared" si="75"/>
        <v>17306</v>
      </c>
      <c r="N354">
        <v>200</v>
      </c>
      <c r="Q354" s="73">
        <f t="shared" si="76"/>
        <v>388</v>
      </c>
      <c r="R354" s="73">
        <f t="shared" si="77"/>
        <v>399</v>
      </c>
      <c r="S354" s="73">
        <f t="shared" si="78"/>
        <v>71</v>
      </c>
      <c r="T354" s="73">
        <f t="shared" si="79"/>
        <v>858</v>
      </c>
      <c r="U354" s="72"/>
      <c r="V354" s="75">
        <f t="shared" si="80"/>
        <v>3.9954690557100192</v>
      </c>
      <c r="W354" s="75">
        <f t="shared" si="81"/>
        <v>8.0378726833199039</v>
      </c>
      <c r="X354" s="75">
        <f t="shared" si="82"/>
        <v>4.004512126339538</v>
      </c>
      <c r="Y354" s="75">
        <f t="shared" si="83"/>
        <v>5.2164396887159539</v>
      </c>
    </row>
    <row r="355" spans="1:25" x14ac:dyDescent="0.3">
      <c r="A355" t="s">
        <v>810</v>
      </c>
      <c r="B355" t="s">
        <v>149</v>
      </c>
      <c r="C355" s="71">
        <v>3</v>
      </c>
      <c r="D355" s="69" t="s">
        <v>1037</v>
      </c>
      <c r="E355" s="69">
        <v>11772</v>
      </c>
      <c r="F355" s="69">
        <v>6073</v>
      </c>
      <c r="G355" s="69">
        <v>2287</v>
      </c>
      <c r="H355" s="69">
        <f t="shared" si="70"/>
        <v>20132</v>
      </c>
      <c r="I355" s="69">
        <f t="shared" si="71"/>
        <v>12243</v>
      </c>
      <c r="J355" s="69">
        <f t="shared" si="72"/>
        <v>6316</v>
      </c>
      <c r="K355" s="69">
        <f t="shared" si="73"/>
        <v>2378</v>
      </c>
      <c r="L355" s="69">
        <f t="shared" si="74"/>
        <v>6526</v>
      </c>
      <c r="M355" s="72">
        <f t="shared" si="75"/>
        <v>21147</v>
      </c>
      <c r="N355">
        <v>210</v>
      </c>
      <c r="Q355" s="73">
        <f t="shared" si="76"/>
        <v>471</v>
      </c>
      <c r="R355" s="73">
        <f t="shared" si="77"/>
        <v>453</v>
      </c>
      <c r="S355" s="73">
        <f t="shared" si="78"/>
        <v>91</v>
      </c>
      <c r="T355" s="73">
        <f t="shared" si="79"/>
        <v>1015</v>
      </c>
      <c r="U355" s="72"/>
      <c r="V355" s="75">
        <f t="shared" si="80"/>
        <v>4.0010193679918444</v>
      </c>
      <c r="W355" s="75">
        <f t="shared" si="81"/>
        <v>7.4592458422525931</v>
      </c>
      <c r="X355" s="75">
        <f t="shared" si="82"/>
        <v>3.9790118058592041</v>
      </c>
      <c r="Y355" s="75">
        <f t="shared" si="83"/>
        <v>5.0417246175243395</v>
      </c>
    </row>
    <row r="356" spans="1:25" x14ac:dyDescent="0.3">
      <c r="A356" t="s">
        <v>811</v>
      </c>
      <c r="B356" t="s">
        <v>151</v>
      </c>
      <c r="C356" s="71">
        <v>3</v>
      </c>
      <c r="D356" s="69" t="s">
        <v>1038</v>
      </c>
      <c r="E356" s="69">
        <v>9711</v>
      </c>
      <c r="F356" s="69">
        <v>4964</v>
      </c>
      <c r="G356" s="69">
        <v>1773</v>
      </c>
      <c r="H356" s="69">
        <f t="shared" si="70"/>
        <v>16448</v>
      </c>
      <c r="I356" s="69">
        <f t="shared" si="71"/>
        <v>10099</v>
      </c>
      <c r="J356" s="69">
        <f t="shared" si="72"/>
        <v>5163</v>
      </c>
      <c r="K356" s="69">
        <f t="shared" si="73"/>
        <v>1844</v>
      </c>
      <c r="L356" s="69">
        <f t="shared" si="74"/>
        <v>5363</v>
      </c>
      <c r="M356" s="72">
        <f t="shared" si="75"/>
        <v>17306</v>
      </c>
      <c r="N356">
        <v>200</v>
      </c>
      <c r="Q356" s="73">
        <f t="shared" si="76"/>
        <v>388</v>
      </c>
      <c r="R356" s="73">
        <f t="shared" si="77"/>
        <v>399</v>
      </c>
      <c r="S356" s="73">
        <f t="shared" si="78"/>
        <v>71</v>
      </c>
      <c r="T356" s="73">
        <f t="shared" si="79"/>
        <v>858</v>
      </c>
      <c r="U356" s="72"/>
      <c r="V356" s="75">
        <f t="shared" si="80"/>
        <v>3.9954690557100192</v>
      </c>
      <c r="W356" s="75">
        <f t="shared" si="81"/>
        <v>8.0378726833199039</v>
      </c>
      <c r="X356" s="75">
        <f t="shared" si="82"/>
        <v>4.004512126339538</v>
      </c>
      <c r="Y356" s="75">
        <f t="shared" si="83"/>
        <v>5.2164396887159539</v>
      </c>
    </row>
    <row r="357" spans="1:25" x14ac:dyDescent="0.3">
      <c r="A357" t="s">
        <v>812</v>
      </c>
      <c r="B357" t="s">
        <v>153</v>
      </c>
      <c r="C357" s="71">
        <v>3</v>
      </c>
      <c r="D357" s="69" t="s">
        <v>1039</v>
      </c>
      <c r="E357" s="69">
        <v>19726</v>
      </c>
      <c r="F357" s="69">
        <v>12338</v>
      </c>
      <c r="G357" s="69">
        <v>5692</v>
      </c>
      <c r="H357" s="69">
        <f t="shared" si="70"/>
        <v>37756</v>
      </c>
      <c r="I357" s="69">
        <f t="shared" si="71"/>
        <v>20515</v>
      </c>
      <c r="J357" s="69">
        <f t="shared" si="72"/>
        <v>12832</v>
      </c>
      <c r="K357" s="69">
        <f t="shared" si="73"/>
        <v>5920</v>
      </c>
      <c r="L357" s="69">
        <f t="shared" si="74"/>
        <v>12832</v>
      </c>
      <c r="M357" s="72">
        <f t="shared" si="75"/>
        <v>39267</v>
      </c>
      <c r="Q357" s="73">
        <f t="shared" si="76"/>
        <v>789</v>
      </c>
      <c r="R357" s="73">
        <f t="shared" si="77"/>
        <v>494</v>
      </c>
      <c r="S357" s="73">
        <f t="shared" si="78"/>
        <v>228</v>
      </c>
      <c r="T357" s="73">
        <f t="shared" si="79"/>
        <v>1511</v>
      </c>
      <c r="U357" s="72"/>
      <c r="V357" s="75">
        <f t="shared" si="80"/>
        <v>3.999797221940586</v>
      </c>
      <c r="W357" s="75">
        <f t="shared" si="81"/>
        <v>4.0038904198411416</v>
      </c>
      <c r="X357" s="75">
        <f t="shared" si="82"/>
        <v>4.0056219255094874</v>
      </c>
      <c r="Y357" s="75">
        <f t="shared" si="83"/>
        <v>4.002012925097997</v>
      </c>
    </row>
    <row r="358" spans="1:25" x14ac:dyDescent="0.3">
      <c r="A358" t="s">
        <v>813</v>
      </c>
      <c r="B358" t="s">
        <v>155</v>
      </c>
      <c r="C358" s="71">
        <v>3</v>
      </c>
      <c r="D358" s="69" t="s">
        <v>1040</v>
      </c>
      <c r="E358" s="69">
        <v>10237</v>
      </c>
      <c r="F358" s="69">
        <v>5381</v>
      </c>
      <c r="G358" s="69">
        <v>1935</v>
      </c>
      <c r="H358" s="69">
        <f t="shared" si="70"/>
        <v>17553</v>
      </c>
      <c r="I358" s="69">
        <f t="shared" si="71"/>
        <v>10646</v>
      </c>
      <c r="J358" s="69">
        <f t="shared" si="72"/>
        <v>5596</v>
      </c>
      <c r="K358" s="69">
        <f t="shared" si="73"/>
        <v>2012</v>
      </c>
      <c r="L358" s="69">
        <f t="shared" si="74"/>
        <v>5796</v>
      </c>
      <c r="M358" s="72">
        <f t="shared" si="75"/>
        <v>18454</v>
      </c>
      <c r="N358">
        <v>200</v>
      </c>
      <c r="Q358" s="73">
        <f t="shared" si="76"/>
        <v>409</v>
      </c>
      <c r="R358" s="73">
        <f t="shared" si="77"/>
        <v>415</v>
      </c>
      <c r="S358" s="73">
        <f t="shared" si="78"/>
        <v>77</v>
      </c>
      <c r="T358" s="73">
        <f t="shared" si="79"/>
        <v>901</v>
      </c>
      <c r="U358" s="72"/>
      <c r="V358" s="75">
        <f t="shared" si="80"/>
        <v>3.9953111263065355</v>
      </c>
      <c r="W358" s="75">
        <f t="shared" si="81"/>
        <v>7.7123211299015058</v>
      </c>
      <c r="X358" s="75">
        <f t="shared" si="82"/>
        <v>3.9793281653746773</v>
      </c>
      <c r="Y358" s="75">
        <f t="shared" si="83"/>
        <v>5.1330256936136269</v>
      </c>
    </row>
    <row r="359" spans="1:25" x14ac:dyDescent="0.3">
      <c r="A359" t="s">
        <v>814</v>
      </c>
      <c r="B359" t="s">
        <v>157</v>
      </c>
      <c r="C359" s="71">
        <v>3</v>
      </c>
      <c r="D359" s="69" t="s">
        <v>1041</v>
      </c>
      <c r="E359" s="69">
        <v>9711</v>
      </c>
      <c r="F359" s="69">
        <v>4964</v>
      </c>
      <c r="G359" s="69">
        <v>1773</v>
      </c>
      <c r="H359" s="69">
        <f t="shared" si="70"/>
        <v>16448</v>
      </c>
      <c r="I359" s="69">
        <f t="shared" si="71"/>
        <v>10099</v>
      </c>
      <c r="J359" s="69">
        <f t="shared" si="72"/>
        <v>5163</v>
      </c>
      <c r="K359" s="69">
        <f t="shared" si="73"/>
        <v>1844</v>
      </c>
      <c r="L359" s="69">
        <f t="shared" si="74"/>
        <v>5363</v>
      </c>
      <c r="M359" s="72">
        <f t="shared" si="75"/>
        <v>17306</v>
      </c>
      <c r="N359">
        <v>200</v>
      </c>
      <c r="Q359" s="73">
        <f t="shared" si="76"/>
        <v>388</v>
      </c>
      <c r="R359" s="73">
        <f t="shared" si="77"/>
        <v>399</v>
      </c>
      <c r="S359" s="73">
        <f t="shared" si="78"/>
        <v>71</v>
      </c>
      <c r="T359" s="73">
        <f t="shared" si="79"/>
        <v>858</v>
      </c>
      <c r="U359" s="72"/>
      <c r="V359" s="75">
        <f t="shared" si="80"/>
        <v>3.9954690557100192</v>
      </c>
      <c r="W359" s="75">
        <f t="shared" si="81"/>
        <v>8.0378726833199039</v>
      </c>
      <c r="X359" s="75">
        <f t="shared" si="82"/>
        <v>4.004512126339538</v>
      </c>
      <c r="Y359" s="75">
        <f t="shared" si="83"/>
        <v>5.2164396887159539</v>
      </c>
    </row>
    <row r="360" spans="1:25" x14ac:dyDescent="0.3">
      <c r="A360" t="s">
        <v>815</v>
      </c>
      <c r="B360" t="s">
        <v>159</v>
      </c>
      <c r="C360" s="71">
        <v>3</v>
      </c>
      <c r="D360" s="69" t="s">
        <v>1042</v>
      </c>
      <c r="E360" s="69">
        <v>9711</v>
      </c>
      <c r="F360" s="69">
        <v>4796</v>
      </c>
      <c r="G360" s="69">
        <v>1774</v>
      </c>
      <c r="H360" s="69">
        <f t="shared" si="70"/>
        <v>16281</v>
      </c>
      <c r="I360" s="69">
        <f t="shared" si="71"/>
        <v>10099</v>
      </c>
      <c r="J360" s="69">
        <f t="shared" si="72"/>
        <v>4988</v>
      </c>
      <c r="K360" s="69">
        <f t="shared" si="73"/>
        <v>1845</v>
      </c>
      <c r="L360" s="69">
        <f t="shared" si="74"/>
        <v>5188</v>
      </c>
      <c r="M360" s="72">
        <f t="shared" si="75"/>
        <v>17132</v>
      </c>
      <c r="N360">
        <v>200</v>
      </c>
      <c r="Q360" s="73">
        <f t="shared" si="76"/>
        <v>388</v>
      </c>
      <c r="R360" s="73">
        <f t="shared" si="77"/>
        <v>392</v>
      </c>
      <c r="S360" s="73">
        <f t="shared" si="78"/>
        <v>71</v>
      </c>
      <c r="T360" s="73">
        <f t="shared" si="79"/>
        <v>851</v>
      </c>
      <c r="U360" s="72"/>
      <c r="V360" s="75">
        <f t="shared" si="80"/>
        <v>3.9954690557100192</v>
      </c>
      <c r="W360" s="75">
        <f t="shared" si="81"/>
        <v>8.1734778982485405</v>
      </c>
      <c r="X360" s="75">
        <f t="shared" si="82"/>
        <v>4.0022547914317927</v>
      </c>
      <c r="Y360" s="75">
        <f t="shared" si="83"/>
        <v>5.2269516614458569</v>
      </c>
    </row>
    <row r="361" spans="1:25" x14ac:dyDescent="0.3">
      <c r="A361" t="s">
        <v>816</v>
      </c>
      <c r="B361" t="s">
        <v>161</v>
      </c>
      <c r="C361" s="71">
        <v>3</v>
      </c>
      <c r="D361" s="69" t="s">
        <v>1043</v>
      </c>
      <c r="E361" s="69">
        <v>12030</v>
      </c>
      <c r="F361" s="69">
        <v>5621</v>
      </c>
      <c r="G361" s="69">
        <v>3038</v>
      </c>
      <c r="H361" s="69">
        <f t="shared" si="70"/>
        <v>20689</v>
      </c>
      <c r="I361" s="69">
        <f t="shared" si="71"/>
        <v>12511</v>
      </c>
      <c r="J361" s="69">
        <f t="shared" si="72"/>
        <v>5846</v>
      </c>
      <c r="K361" s="69">
        <f t="shared" si="73"/>
        <v>3160</v>
      </c>
      <c r="L361" s="69">
        <f t="shared" si="74"/>
        <v>6056</v>
      </c>
      <c r="M361" s="72">
        <f t="shared" si="75"/>
        <v>21727</v>
      </c>
      <c r="N361">
        <v>210</v>
      </c>
      <c r="Q361" s="73">
        <f t="shared" si="76"/>
        <v>481</v>
      </c>
      <c r="R361" s="73">
        <f t="shared" si="77"/>
        <v>435</v>
      </c>
      <c r="S361" s="73">
        <f t="shared" si="78"/>
        <v>122</v>
      </c>
      <c r="T361" s="73">
        <f t="shared" si="79"/>
        <v>1038</v>
      </c>
      <c r="U361" s="72"/>
      <c r="V361" s="75">
        <f t="shared" si="80"/>
        <v>3.9983374896093098</v>
      </c>
      <c r="W361" s="75">
        <f t="shared" si="81"/>
        <v>7.7388365059597941</v>
      </c>
      <c r="X361" s="75">
        <f t="shared" si="82"/>
        <v>4.0157998683344305</v>
      </c>
      <c r="Y361" s="75">
        <f t="shared" si="83"/>
        <v>5.0171588766977626</v>
      </c>
    </row>
    <row r="362" spans="1:25" x14ac:dyDescent="0.3">
      <c r="A362" t="s">
        <v>817</v>
      </c>
      <c r="B362" t="s">
        <v>163</v>
      </c>
      <c r="C362" s="71">
        <v>3</v>
      </c>
      <c r="D362" s="69" t="s">
        <v>1044</v>
      </c>
      <c r="E362" s="69">
        <v>10237</v>
      </c>
      <c r="F362" s="69">
        <v>5381</v>
      </c>
      <c r="G362" s="69">
        <v>1935</v>
      </c>
      <c r="H362" s="69">
        <f t="shared" si="70"/>
        <v>17553</v>
      </c>
      <c r="I362" s="69">
        <f t="shared" si="71"/>
        <v>10646</v>
      </c>
      <c r="J362" s="69">
        <f t="shared" si="72"/>
        <v>5596</v>
      </c>
      <c r="K362" s="69">
        <f t="shared" si="73"/>
        <v>2012</v>
      </c>
      <c r="L362" s="69">
        <f t="shared" si="74"/>
        <v>5796</v>
      </c>
      <c r="M362" s="72">
        <f t="shared" si="75"/>
        <v>18454</v>
      </c>
      <c r="N362">
        <v>200</v>
      </c>
      <c r="Q362" s="73">
        <f t="shared" si="76"/>
        <v>409</v>
      </c>
      <c r="R362" s="73">
        <f t="shared" si="77"/>
        <v>415</v>
      </c>
      <c r="S362" s="73">
        <f t="shared" si="78"/>
        <v>77</v>
      </c>
      <c r="T362" s="73">
        <f t="shared" si="79"/>
        <v>901</v>
      </c>
      <c r="U362" s="72"/>
      <c r="V362" s="75">
        <f t="shared" si="80"/>
        <v>3.9953111263065355</v>
      </c>
      <c r="W362" s="75">
        <f t="shared" si="81"/>
        <v>7.7123211299015058</v>
      </c>
      <c r="X362" s="75">
        <f t="shared" si="82"/>
        <v>3.9793281653746773</v>
      </c>
      <c r="Y362" s="75">
        <f t="shared" si="83"/>
        <v>5.1330256936136269</v>
      </c>
    </row>
    <row r="363" spans="1:25" x14ac:dyDescent="0.3">
      <c r="A363" t="s">
        <v>818</v>
      </c>
      <c r="B363" t="s">
        <v>165</v>
      </c>
      <c r="C363" s="71">
        <v>3</v>
      </c>
      <c r="D363" s="69" t="s">
        <v>1045</v>
      </c>
      <c r="E363" s="69">
        <v>13179</v>
      </c>
      <c r="F363" s="69">
        <v>6682</v>
      </c>
      <c r="G363" s="69">
        <v>2116</v>
      </c>
      <c r="H363" s="69">
        <f t="shared" si="70"/>
        <v>21977</v>
      </c>
      <c r="I363" s="69">
        <f t="shared" si="71"/>
        <v>13706</v>
      </c>
      <c r="J363" s="69">
        <f t="shared" si="72"/>
        <v>6949</v>
      </c>
      <c r="K363" s="69">
        <f t="shared" si="73"/>
        <v>2201</v>
      </c>
      <c r="L363" s="69">
        <f t="shared" si="74"/>
        <v>7119</v>
      </c>
      <c r="M363" s="72">
        <f t="shared" si="75"/>
        <v>23026</v>
      </c>
      <c r="N363">
        <v>170</v>
      </c>
      <c r="Q363" s="73">
        <f t="shared" si="76"/>
        <v>527</v>
      </c>
      <c r="R363" s="73">
        <f t="shared" si="77"/>
        <v>437</v>
      </c>
      <c r="S363" s="73">
        <f t="shared" si="78"/>
        <v>85</v>
      </c>
      <c r="T363" s="73">
        <f t="shared" si="79"/>
        <v>1049</v>
      </c>
      <c r="U363" s="72"/>
      <c r="V363" s="75">
        <f t="shared" si="80"/>
        <v>3.9987859473404654</v>
      </c>
      <c r="W363" s="75">
        <f t="shared" si="81"/>
        <v>6.5399580963783306</v>
      </c>
      <c r="X363" s="75">
        <f t="shared" si="82"/>
        <v>4.0170132325141781</v>
      </c>
      <c r="Y363" s="75">
        <f t="shared" si="83"/>
        <v>4.7731719524957912</v>
      </c>
    </row>
    <row r="364" spans="1:25" x14ac:dyDescent="0.3">
      <c r="A364" t="s">
        <v>819</v>
      </c>
      <c r="B364" t="s">
        <v>167</v>
      </c>
      <c r="C364" s="71">
        <v>3</v>
      </c>
      <c r="D364" s="69" t="s">
        <v>1046</v>
      </c>
      <c r="E364" s="69">
        <v>11438</v>
      </c>
      <c r="F364" s="69">
        <v>5967</v>
      </c>
      <c r="G364" s="69">
        <v>2162</v>
      </c>
      <c r="H364" s="69">
        <f t="shared" si="70"/>
        <v>19567</v>
      </c>
      <c r="I364" s="69">
        <f t="shared" si="71"/>
        <v>11896</v>
      </c>
      <c r="J364" s="69">
        <f t="shared" si="72"/>
        <v>6206</v>
      </c>
      <c r="K364" s="69">
        <f t="shared" si="73"/>
        <v>2248</v>
      </c>
      <c r="L364" s="69">
        <f t="shared" si="74"/>
        <v>6411</v>
      </c>
      <c r="M364" s="72">
        <f t="shared" si="75"/>
        <v>20555</v>
      </c>
      <c r="N364">
        <v>205</v>
      </c>
      <c r="Q364" s="73">
        <f t="shared" si="76"/>
        <v>458</v>
      </c>
      <c r="R364" s="73">
        <f t="shared" si="77"/>
        <v>444</v>
      </c>
      <c r="S364" s="73">
        <f t="shared" si="78"/>
        <v>86</v>
      </c>
      <c r="T364" s="73">
        <f t="shared" si="79"/>
        <v>988</v>
      </c>
      <c r="U364" s="72"/>
      <c r="V364" s="75">
        <f t="shared" si="80"/>
        <v>4.0041965378562683</v>
      </c>
      <c r="W364" s="75">
        <f t="shared" si="81"/>
        <v>7.4409250879839117</v>
      </c>
      <c r="X364" s="75">
        <f t="shared" si="82"/>
        <v>3.9777983348751156</v>
      </c>
      <c r="Y364" s="75">
        <f t="shared" si="83"/>
        <v>5.0493177288291511</v>
      </c>
    </row>
    <row r="365" spans="1:25" x14ac:dyDescent="0.3">
      <c r="A365" t="s">
        <v>820</v>
      </c>
      <c r="B365" t="s">
        <v>169</v>
      </c>
      <c r="C365" s="71">
        <v>3</v>
      </c>
      <c r="D365" s="69" t="s">
        <v>1047</v>
      </c>
      <c r="E365" s="69">
        <v>13230</v>
      </c>
      <c r="F365" s="69">
        <v>8632</v>
      </c>
      <c r="G365" s="69">
        <v>5466</v>
      </c>
      <c r="H365" s="69">
        <f t="shared" si="70"/>
        <v>27328</v>
      </c>
      <c r="I365" s="69">
        <f t="shared" si="71"/>
        <v>13759</v>
      </c>
      <c r="J365" s="69">
        <f t="shared" si="72"/>
        <v>8977</v>
      </c>
      <c r="K365" s="69">
        <f t="shared" si="73"/>
        <v>5685</v>
      </c>
      <c r="L365" s="69">
        <f t="shared" si="74"/>
        <v>9157</v>
      </c>
      <c r="M365" s="72">
        <f t="shared" si="75"/>
        <v>28601</v>
      </c>
      <c r="N365">
        <v>180</v>
      </c>
      <c r="Q365" s="73">
        <f t="shared" si="76"/>
        <v>529</v>
      </c>
      <c r="R365" s="73">
        <f t="shared" si="77"/>
        <v>525</v>
      </c>
      <c r="S365" s="73">
        <f t="shared" si="78"/>
        <v>219</v>
      </c>
      <c r="T365" s="73">
        <f t="shared" si="79"/>
        <v>1273</v>
      </c>
      <c r="U365" s="72"/>
      <c r="V365" s="75">
        <f t="shared" si="80"/>
        <v>3.99848828420257</v>
      </c>
      <c r="W365" s="75">
        <f t="shared" si="81"/>
        <v>6.0820203892493048</v>
      </c>
      <c r="X365" s="75">
        <f t="shared" si="82"/>
        <v>4.0065861690450051</v>
      </c>
      <c r="Y365" s="75">
        <f t="shared" si="83"/>
        <v>4.6582259953161591</v>
      </c>
    </row>
    <row r="366" spans="1:25" x14ac:dyDescent="0.3">
      <c r="A366" t="s">
        <v>821</v>
      </c>
      <c r="B366" t="s">
        <v>171</v>
      </c>
      <c r="C366" s="71">
        <v>3</v>
      </c>
      <c r="D366" s="69" t="s">
        <v>1048</v>
      </c>
      <c r="E366" s="69">
        <v>10237</v>
      </c>
      <c r="F366" s="69">
        <v>5381</v>
      </c>
      <c r="G366" s="69">
        <v>1935</v>
      </c>
      <c r="H366" s="69">
        <f t="shared" si="70"/>
        <v>17553</v>
      </c>
      <c r="I366" s="69">
        <f t="shared" si="71"/>
        <v>10646</v>
      </c>
      <c r="J366" s="69">
        <f t="shared" si="72"/>
        <v>5596</v>
      </c>
      <c r="K366" s="69">
        <f t="shared" si="73"/>
        <v>2012</v>
      </c>
      <c r="L366" s="69">
        <f t="shared" si="74"/>
        <v>5796</v>
      </c>
      <c r="M366" s="72">
        <f t="shared" si="75"/>
        <v>18454</v>
      </c>
      <c r="N366">
        <v>200</v>
      </c>
      <c r="Q366" s="73">
        <f t="shared" si="76"/>
        <v>409</v>
      </c>
      <c r="R366" s="73">
        <f t="shared" si="77"/>
        <v>415</v>
      </c>
      <c r="S366" s="73">
        <f t="shared" si="78"/>
        <v>77</v>
      </c>
      <c r="T366" s="73">
        <f t="shared" si="79"/>
        <v>901</v>
      </c>
      <c r="U366" s="72"/>
      <c r="V366" s="75">
        <f t="shared" si="80"/>
        <v>3.9953111263065355</v>
      </c>
      <c r="W366" s="75">
        <f t="shared" si="81"/>
        <v>7.7123211299015058</v>
      </c>
      <c r="X366" s="75">
        <f t="shared" si="82"/>
        <v>3.9793281653746773</v>
      </c>
      <c r="Y366" s="75">
        <f t="shared" si="83"/>
        <v>5.1330256936136269</v>
      </c>
    </row>
    <row r="367" spans="1:25" x14ac:dyDescent="0.3">
      <c r="A367" t="s">
        <v>822</v>
      </c>
      <c r="B367" t="s">
        <v>173</v>
      </c>
      <c r="C367" s="71">
        <v>3</v>
      </c>
      <c r="D367" s="69" t="s">
        <v>1049</v>
      </c>
      <c r="E367" s="69">
        <v>12410</v>
      </c>
      <c r="F367" s="69">
        <v>6278</v>
      </c>
      <c r="G367" s="69">
        <v>2374</v>
      </c>
      <c r="H367" s="69">
        <f t="shared" si="70"/>
        <v>21062</v>
      </c>
      <c r="I367" s="69">
        <f t="shared" si="71"/>
        <v>12906</v>
      </c>
      <c r="J367" s="69">
        <f t="shared" si="72"/>
        <v>6529</v>
      </c>
      <c r="K367" s="69">
        <f t="shared" si="73"/>
        <v>2469</v>
      </c>
      <c r="L367" s="69">
        <f t="shared" si="74"/>
        <v>6739</v>
      </c>
      <c r="M367" s="72">
        <f t="shared" si="75"/>
        <v>22114</v>
      </c>
      <c r="N367">
        <v>210</v>
      </c>
      <c r="Q367" s="73">
        <f t="shared" si="76"/>
        <v>496</v>
      </c>
      <c r="R367" s="73">
        <f t="shared" si="77"/>
        <v>461</v>
      </c>
      <c r="S367" s="73">
        <f t="shared" si="78"/>
        <v>95</v>
      </c>
      <c r="T367" s="73">
        <f t="shared" si="79"/>
        <v>1052</v>
      </c>
      <c r="U367" s="72"/>
      <c r="V367" s="75">
        <f t="shared" si="80"/>
        <v>3.9967767929089444</v>
      </c>
      <c r="W367" s="75">
        <f t="shared" si="81"/>
        <v>7.3431028990124245</v>
      </c>
      <c r="X367" s="75">
        <f t="shared" si="82"/>
        <v>4.0016849199663014</v>
      </c>
      <c r="Y367" s="75">
        <f t="shared" si="83"/>
        <v>4.9947773240907791</v>
      </c>
    </row>
    <row r="368" spans="1:25" x14ac:dyDescent="0.3">
      <c r="A368" t="s">
        <v>823</v>
      </c>
      <c r="B368" t="s">
        <v>175</v>
      </c>
      <c r="C368" s="71">
        <v>3</v>
      </c>
      <c r="D368" s="69" t="s">
        <v>1050</v>
      </c>
      <c r="E368" s="69">
        <v>12030</v>
      </c>
      <c r="F368" s="69">
        <v>6141</v>
      </c>
      <c r="G368" s="69">
        <v>2518</v>
      </c>
      <c r="H368" s="69">
        <f t="shared" si="70"/>
        <v>20689</v>
      </c>
      <c r="I368" s="69">
        <f t="shared" si="71"/>
        <v>12511</v>
      </c>
      <c r="J368" s="69">
        <f t="shared" si="72"/>
        <v>6387</v>
      </c>
      <c r="K368" s="69">
        <f t="shared" si="73"/>
        <v>2619</v>
      </c>
      <c r="L368" s="69">
        <f t="shared" si="74"/>
        <v>6597</v>
      </c>
      <c r="M368" s="72">
        <f t="shared" si="75"/>
        <v>21727</v>
      </c>
      <c r="N368">
        <v>210</v>
      </c>
      <c r="Q368" s="73">
        <f t="shared" si="76"/>
        <v>481</v>
      </c>
      <c r="R368" s="73">
        <f t="shared" si="77"/>
        <v>456</v>
      </c>
      <c r="S368" s="73">
        <f t="shared" si="78"/>
        <v>101</v>
      </c>
      <c r="T368" s="73">
        <f t="shared" si="79"/>
        <v>1038</v>
      </c>
      <c r="U368" s="72"/>
      <c r="V368" s="75">
        <f t="shared" si="80"/>
        <v>3.9983374896093098</v>
      </c>
      <c r="W368" s="75">
        <f t="shared" si="81"/>
        <v>7.4255007327796774</v>
      </c>
      <c r="X368" s="75">
        <f t="shared" si="82"/>
        <v>4.0111199364575061</v>
      </c>
      <c r="Y368" s="75">
        <f t="shared" si="83"/>
        <v>5.0171588766977626</v>
      </c>
    </row>
    <row r="369" spans="1:25" x14ac:dyDescent="0.3">
      <c r="A369" t="s">
        <v>824</v>
      </c>
      <c r="B369" t="s">
        <v>177</v>
      </c>
      <c r="C369" s="71">
        <v>3</v>
      </c>
      <c r="D369" s="69" t="s">
        <v>1051</v>
      </c>
      <c r="E369" s="69">
        <v>11438</v>
      </c>
      <c r="F369" s="69">
        <v>5967</v>
      </c>
      <c r="G369" s="69">
        <v>2162</v>
      </c>
      <c r="H369" s="69">
        <f t="shared" si="70"/>
        <v>19567</v>
      </c>
      <c r="I369" s="69">
        <f t="shared" si="71"/>
        <v>11896</v>
      </c>
      <c r="J369" s="69">
        <f t="shared" si="72"/>
        <v>6206</v>
      </c>
      <c r="K369" s="69">
        <f t="shared" si="73"/>
        <v>2248</v>
      </c>
      <c r="L369" s="69">
        <f t="shared" si="74"/>
        <v>6411</v>
      </c>
      <c r="M369" s="72">
        <f t="shared" si="75"/>
        <v>20555</v>
      </c>
      <c r="N369">
        <v>205</v>
      </c>
      <c r="Q369" s="73">
        <f t="shared" si="76"/>
        <v>458</v>
      </c>
      <c r="R369" s="73">
        <f t="shared" si="77"/>
        <v>444</v>
      </c>
      <c r="S369" s="73">
        <f t="shared" si="78"/>
        <v>86</v>
      </c>
      <c r="T369" s="73">
        <f t="shared" si="79"/>
        <v>988</v>
      </c>
      <c r="U369" s="72"/>
      <c r="V369" s="75">
        <f t="shared" si="80"/>
        <v>4.0041965378562683</v>
      </c>
      <c r="W369" s="75">
        <f t="shared" si="81"/>
        <v>7.4409250879839117</v>
      </c>
      <c r="X369" s="75">
        <f t="shared" si="82"/>
        <v>3.9777983348751156</v>
      </c>
      <c r="Y369" s="75">
        <f t="shared" si="83"/>
        <v>5.0493177288291511</v>
      </c>
    </row>
    <row r="370" spans="1:25" x14ac:dyDescent="0.3">
      <c r="A370" t="s">
        <v>825</v>
      </c>
      <c r="B370" t="s">
        <v>179</v>
      </c>
      <c r="C370" s="71">
        <v>3</v>
      </c>
      <c r="D370" s="69" t="s">
        <v>1052</v>
      </c>
      <c r="E370" s="69">
        <v>20840</v>
      </c>
      <c r="F370" s="69">
        <v>12435</v>
      </c>
      <c r="G370" s="69">
        <v>9029</v>
      </c>
      <c r="H370" s="69">
        <f t="shared" si="70"/>
        <v>42304</v>
      </c>
      <c r="I370" s="69">
        <f t="shared" si="71"/>
        <v>21674</v>
      </c>
      <c r="J370" s="69">
        <f t="shared" si="72"/>
        <v>12932</v>
      </c>
      <c r="K370" s="69">
        <f t="shared" si="73"/>
        <v>9390</v>
      </c>
      <c r="L370" s="69">
        <f t="shared" si="74"/>
        <v>12932</v>
      </c>
      <c r="M370" s="72">
        <f t="shared" si="75"/>
        <v>43996</v>
      </c>
      <c r="Q370" s="73">
        <f t="shared" si="76"/>
        <v>834</v>
      </c>
      <c r="R370" s="73">
        <f t="shared" si="77"/>
        <v>497</v>
      </c>
      <c r="S370" s="73">
        <f t="shared" si="78"/>
        <v>361</v>
      </c>
      <c r="T370" s="73">
        <f t="shared" si="79"/>
        <v>1692</v>
      </c>
      <c r="U370" s="72"/>
      <c r="V370" s="75">
        <f t="shared" si="80"/>
        <v>4.0019193857965449</v>
      </c>
      <c r="W370" s="75">
        <f t="shared" si="81"/>
        <v>3.9967832730197022</v>
      </c>
      <c r="X370" s="75">
        <f t="shared" si="82"/>
        <v>3.9982279322184073</v>
      </c>
      <c r="Y370" s="75">
        <f t="shared" si="83"/>
        <v>3.999621785173979</v>
      </c>
    </row>
    <row r="371" spans="1:25" x14ac:dyDescent="0.3">
      <c r="A371" t="s">
        <v>826</v>
      </c>
      <c r="B371" t="s">
        <v>181</v>
      </c>
      <c r="C371" s="71">
        <v>3</v>
      </c>
      <c r="D371" s="69" t="s">
        <v>1053</v>
      </c>
      <c r="E371" s="69">
        <v>17740</v>
      </c>
      <c r="F371" s="69">
        <v>10417</v>
      </c>
      <c r="G371" s="69">
        <v>5711</v>
      </c>
      <c r="H371" s="69">
        <f t="shared" si="70"/>
        <v>33868</v>
      </c>
      <c r="I371" s="69">
        <f t="shared" si="71"/>
        <v>18450</v>
      </c>
      <c r="J371" s="69">
        <f t="shared" si="72"/>
        <v>10834</v>
      </c>
      <c r="K371" s="69">
        <f t="shared" si="73"/>
        <v>5939</v>
      </c>
      <c r="L371" s="69">
        <f t="shared" si="74"/>
        <v>10834</v>
      </c>
      <c r="M371" s="72">
        <f t="shared" si="75"/>
        <v>35223</v>
      </c>
      <c r="Q371" s="73">
        <f t="shared" si="76"/>
        <v>710</v>
      </c>
      <c r="R371" s="73">
        <f t="shared" si="77"/>
        <v>417</v>
      </c>
      <c r="S371" s="73">
        <f t="shared" si="78"/>
        <v>228</v>
      </c>
      <c r="T371" s="73">
        <f t="shared" si="79"/>
        <v>1355</v>
      </c>
      <c r="U371" s="72"/>
      <c r="V371" s="75">
        <f t="shared" si="80"/>
        <v>4.0022547914317927</v>
      </c>
      <c r="W371" s="75">
        <f t="shared" si="81"/>
        <v>4.0030719016991458</v>
      </c>
      <c r="X371" s="75">
        <f t="shared" si="82"/>
        <v>3.9922955699527232</v>
      </c>
      <c r="Y371" s="75">
        <f t="shared" si="83"/>
        <v>4.0008267391047596</v>
      </c>
    </row>
    <row r="372" spans="1:25" x14ac:dyDescent="0.3">
      <c r="A372" t="s">
        <v>827</v>
      </c>
      <c r="B372" t="s">
        <v>183</v>
      </c>
      <c r="C372" s="71">
        <v>3</v>
      </c>
      <c r="D372" s="69" t="s">
        <v>1054</v>
      </c>
      <c r="E372" s="69">
        <v>12030</v>
      </c>
      <c r="F372" s="69">
        <v>6141</v>
      </c>
      <c r="G372" s="69">
        <v>2518</v>
      </c>
      <c r="H372" s="69">
        <f t="shared" si="70"/>
        <v>20689</v>
      </c>
      <c r="I372" s="69">
        <f t="shared" si="71"/>
        <v>12511</v>
      </c>
      <c r="J372" s="69">
        <f t="shared" si="72"/>
        <v>6387</v>
      </c>
      <c r="K372" s="69">
        <f t="shared" si="73"/>
        <v>2619</v>
      </c>
      <c r="L372" s="69">
        <f t="shared" si="74"/>
        <v>6597</v>
      </c>
      <c r="M372" s="72">
        <f t="shared" si="75"/>
        <v>21727</v>
      </c>
      <c r="N372">
        <v>210</v>
      </c>
      <c r="Q372" s="73">
        <f t="shared" si="76"/>
        <v>481</v>
      </c>
      <c r="R372" s="73">
        <f t="shared" si="77"/>
        <v>456</v>
      </c>
      <c r="S372" s="73">
        <f t="shared" si="78"/>
        <v>101</v>
      </c>
      <c r="T372" s="73">
        <f t="shared" si="79"/>
        <v>1038</v>
      </c>
      <c r="U372" s="72"/>
      <c r="V372" s="75">
        <f t="shared" si="80"/>
        <v>3.9983374896093098</v>
      </c>
      <c r="W372" s="75">
        <f t="shared" si="81"/>
        <v>7.4255007327796774</v>
      </c>
      <c r="X372" s="75">
        <f t="shared" si="82"/>
        <v>4.0111199364575061</v>
      </c>
      <c r="Y372" s="75">
        <f t="shared" si="83"/>
        <v>5.0171588766977626</v>
      </c>
    </row>
    <row r="373" spans="1:25" x14ac:dyDescent="0.3">
      <c r="A373" t="s">
        <v>828</v>
      </c>
      <c r="B373" t="s">
        <v>185</v>
      </c>
      <c r="C373" s="71">
        <v>3</v>
      </c>
      <c r="D373" s="69" t="s">
        <v>1055</v>
      </c>
      <c r="E373" s="69">
        <v>12030</v>
      </c>
      <c r="F373" s="69">
        <v>6141</v>
      </c>
      <c r="G373" s="69">
        <v>2518</v>
      </c>
      <c r="H373" s="69">
        <f t="shared" si="70"/>
        <v>20689</v>
      </c>
      <c r="I373" s="69">
        <f t="shared" si="71"/>
        <v>12511</v>
      </c>
      <c r="J373" s="69">
        <f t="shared" si="72"/>
        <v>6387</v>
      </c>
      <c r="K373" s="69">
        <f t="shared" si="73"/>
        <v>2619</v>
      </c>
      <c r="L373" s="69">
        <f t="shared" si="74"/>
        <v>6597</v>
      </c>
      <c r="M373" s="72">
        <f t="shared" si="75"/>
        <v>21727</v>
      </c>
      <c r="N373">
        <v>210</v>
      </c>
      <c r="Q373" s="73">
        <f t="shared" si="76"/>
        <v>481</v>
      </c>
      <c r="R373" s="73">
        <f t="shared" si="77"/>
        <v>456</v>
      </c>
      <c r="S373" s="73">
        <f t="shared" si="78"/>
        <v>101</v>
      </c>
      <c r="T373" s="73">
        <f t="shared" si="79"/>
        <v>1038</v>
      </c>
      <c r="U373" s="72"/>
      <c r="V373" s="75">
        <f t="shared" si="80"/>
        <v>3.9983374896093098</v>
      </c>
      <c r="W373" s="75">
        <f t="shared" si="81"/>
        <v>7.4255007327796774</v>
      </c>
      <c r="X373" s="75">
        <f t="shared" si="82"/>
        <v>4.0111199364575061</v>
      </c>
      <c r="Y373" s="75">
        <f t="shared" si="83"/>
        <v>5.0171588766977626</v>
      </c>
    </row>
    <row r="374" spans="1:25" x14ac:dyDescent="0.3">
      <c r="A374" t="s">
        <v>829</v>
      </c>
      <c r="B374" t="s">
        <v>187</v>
      </c>
      <c r="C374" s="71">
        <v>3</v>
      </c>
      <c r="D374" s="69" t="s">
        <v>1056</v>
      </c>
      <c r="E374" s="69">
        <v>14093</v>
      </c>
      <c r="F374" s="69">
        <v>8469</v>
      </c>
      <c r="G374" s="69">
        <v>6300</v>
      </c>
      <c r="H374" s="69">
        <f t="shared" si="70"/>
        <v>28862</v>
      </c>
      <c r="I374" s="69">
        <f t="shared" si="71"/>
        <v>14657</v>
      </c>
      <c r="J374" s="69">
        <f t="shared" si="72"/>
        <v>8808</v>
      </c>
      <c r="K374" s="69">
        <f t="shared" si="73"/>
        <v>6552</v>
      </c>
      <c r="L374" s="69">
        <f t="shared" si="74"/>
        <v>8993</v>
      </c>
      <c r="M374" s="72">
        <f t="shared" si="75"/>
        <v>30202</v>
      </c>
      <c r="N374">
        <v>185</v>
      </c>
      <c r="Q374" s="73">
        <f t="shared" si="76"/>
        <v>564</v>
      </c>
      <c r="R374" s="73">
        <f t="shared" si="77"/>
        <v>524</v>
      </c>
      <c r="S374" s="73">
        <f t="shared" si="78"/>
        <v>252</v>
      </c>
      <c r="T374" s="73">
        <f t="shared" si="79"/>
        <v>1340</v>
      </c>
      <c r="U374" s="72"/>
      <c r="V374" s="75">
        <f t="shared" si="80"/>
        <v>4.0019868019584193</v>
      </c>
      <c r="W374" s="75">
        <f t="shared" si="81"/>
        <v>6.1872712244656984</v>
      </c>
      <c r="X374" s="75">
        <f t="shared" si="82"/>
        <v>4</v>
      </c>
      <c r="Y374" s="75">
        <f t="shared" si="83"/>
        <v>4.6427828979280719</v>
      </c>
    </row>
    <row r="375" spans="1:25" x14ac:dyDescent="0.3">
      <c r="A375" t="s">
        <v>830</v>
      </c>
      <c r="B375" t="s">
        <v>189</v>
      </c>
      <c r="C375" s="71">
        <v>3</v>
      </c>
      <c r="D375" s="69" t="s">
        <v>1057</v>
      </c>
      <c r="E375" s="69">
        <v>12511</v>
      </c>
      <c r="F375" s="69">
        <v>7678</v>
      </c>
      <c r="G375" s="69">
        <v>5315</v>
      </c>
      <c r="H375" s="69">
        <f t="shared" si="70"/>
        <v>25504</v>
      </c>
      <c r="I375" s="69">
        <f t="shared" si="71"/>
        <v>13011</v>
      </c>
      <c r="J375" s="69">
        <f t="shared" si="72"/>
        <v>7985</v>
      </c>
      <c r="K375" s="69">
        <f t="shared" si="73"/>
        <v>5528</v>
      </c>
      <c r="L375" s="69">
        <f t="shared" si="74"/>
        <v>8160</v>
      </c>
      <c r="M375" s="72">
        <f t="shared" si="75"/>
        <v>26699</v>
      </c>
      <c r="N375">
        <v>175</v>
      </c>
      <c r="Q375" s="73">
        <f t="shared" si="76"/>
        <v>500</v>
      </c>
      <c r="R375" s="73">
        <f t="shared" si="77"/>
        <v>482</v>
      </c>
      <c r="S375" s="73">
        <f t="shared" si="78"/>
        <v>213</v>
      </c>
      <c r="T375" s="73">
        <f t="shared" si="79"/>
        <v>1195</v>
      </c>
      <c r="U375" s="72"/>
      <c r="V375" s="75">
        <f t="shared" si="80"/>
        <v>3.9964830948765089</v>
      </c>
      <c r="W375" s="75">
        <f t="shared" si="81"/>
        <v>6.2776764782495444</v>
      </c>
      <c r="X375" s="75">
        <f t="shared" si="82"/>
        <v>4.0075258701787391</v>
      </c>
      <c r="Y375" s="75">
        <f t="shared" si="83"/>
        <v>4.6855395232120447</v>
      </c>
    </row>
    <row r="376" spans="1:25" x14ac:dyDescent="0.3">
      <c r="A376" t="s">
        <v>831</v>
      </c>
      <c r="B376" t="s">
        <v>191</v>
      </c>
      <c r="C376" s="71">
        <v>3</v>
      </c>
      <c r="D376" s="69" t="s">
        <v>1058</v>
      </c>
      <c r="E376" s="69">
        <v>13230</v>
      </c>
      <c r="F376" s="69">
        <v>8635</v>
      </c>
      <c r="G376" s="69">
        <v>5367</v>
      </c>
      <c r="H376" s="69">
        <f t="shared" si="70"/>
        <v>27232</v>
      </c>
      <c r="I376" s="69">
        <f t="shared" si="71"/>
        <v>13759</v>
      </c>
      <c r="J376" s="69">
        <f t="shared" si="72"/>
        <v>8980</v>
      </c>
      <c r="K376" s="69">
        <f t="shared" si="73"/>
        <v>5582</v>
      </c>
      <c r="L376" s="69">
        <f t="shared" si="74"/>
        <v>9160</v>
      </c>
      <c r="M376" s="72">
        <f t="shared" si="75"/>
        <v>28501</v>
      </c>
      <c r="N376">
        <v>180</v>
      </c>
      <c r="Q376" s="73">
        <f t="shared" si="76"/>
        <v>529</v>
      </c>
      <c r="R376" s="73">
        <f t="shared" si="77"/>
        <v>525</v>
      </c>
      <c r="S376" s="73">
        <f t="shared" si="78"/>
        <v>215</v>
      </c>
      <c r="T376" s="73">
        <f t="shared" si="79"/>
        <v>1269</v>
      </c>
      <c r="U376" s="72"/>
      <c r="V376" s="75">
        <f t="shared" si="80"/>
        <v>3.99848828420257</v>
      </c>
      <c r="W376" s="75">
        <f t="shared" si="81"/>
        <v>6.079907353792704</v>
      </c>
      <c r="X376" s="75">
        <f t="shared" si="82"/>
        <v>4.0059623625861747</v>
      </c>
      <c r="Y376" s="75">
        <f t="shared" si="83"/>
        <v>4.6599588719153937</v>
      </c>
    </row>
    <row r="377" spans="1:25" x14ac:dyDescent="0.3">
      <c r="A377" t="s">
        <v>832</v>
      </c>
      <c r="B377" t="s">
        <v>193</v>
      </c>
      <c r="C377" s="71">
        <v>3</v>
      </c>
      <c r="D377" s="69" t="s">
        <v>1059</v>
      </c>
      <c r="E377" s="69">
        <v>17102</v>
      </c>
      <c r="F377" s="69">
        <v>8261</v>
      </c>
      <c r="G377" s="69">
        <v>5346</v>
      </c>
      <c r="H377" s="69">
        <f t="shared" si="70"/>
        <v>30709</v>
      </c>
      <c r="I377" s="69">
        <f t="shared" si="71"/>
        <v>17786</v>
      </c>
      <c r="J377" s="69">
        <f t="shared" si="72"/>
        <v>8591</v>
      </c>
      <c r="K377" s="69">
        <f t="shared" si="73"/>
        <v>5560</v>
      </c>
      <c r="L377" s="69">
        <f t="shared" si="74"/>
        <v>8591</v>
      </c>
      <c r="M377" s="72">
        <f t="shared" si="75"/>
        <v>31937</v>
      </c>
      <c r="Q377" s="73">
        <f t="shared" si="76"/>
        <v>684</v>
      </c>
      <c r="R377" s="73">
        <f t="shared" si="77"/>
        <v>330</v>
      </c>
      <c r="S377" s="73">
        <f t="shared" si="78"/>
        <v>214</v>
      </c>
      <c r="T377" s="73">
        <f t="shared" si="79"/>
        <v>1228</v>
      </c>
      <c r="U377" s="72"/>
      <c r="V377" s="75">
        <f t="shared" si="80"/>
        <v>3.9995322184539819</v>
      </c>
      <c r="W377" s="75">
        <f t="shared" si="81"/>
        <v>3.9946737683089215</v>
      </c>
      <c r="X377" s="75">
        <f t="shared" si="82"/>
        <v>4.0029928918817808</v>
      </c>
      <c r="Y377" s="75">
        <f t="shared" si="83"/>
        <v>3.9988277052329932</v>
      </c>
    </row>
    <row r="378" spans="1:25" x14ac:dyDescent="0.3">
      <c r="A378" t="s">
        <v>833</v>
      </c>
      <c r="B378" t="s">
        <v>195</v>
      </c>
      <c r="C378" s="71">
        <v>3</v>
      </c>
      <c r="D378" s="69" t="s">
        <v>1060</v>
      </c>
      <c r="E378" s="69">
        <v>12707</v>
      </c>
      <c r="F378" s="69">
        <v>7610</v>
      </c>
      <c r="G378" s="69">
        <v>5361</v>
      </c>
      <c r="H378" s="69">
        <f t="shared" si="70"/>
        <v>25678</v>
      </c>
      <c r="I378" s="69">
        <f t="shared" si="71"/>
        <v>13215</v>
      </c>
      <c r="J378" s="69">
        <f t="shared" si="72"/>
        <v>7914</v>
      </c>
      <c r="K378" s="69">
        <f t="shared" si="73"/>
        <v>5575</v>
      </c>
      <c r="L378" s="69">
        <f t="shared" si="74"/>
        <v>8094</v>
      </c>
      <c r="M378" s="72">
        <f t="shared" si="75"/>
        <v>26884</v>
      </c>
      <c r="N378">
        <v>180</v>
      </c>
      <c r="Q378" s="73">
        <f t="shared" si="76"/>
        <v>508</v>
      </c>
      <c r="R378" s="73">
        <f t="shared" si="77"/>
        <v>484</v>
      </c>
      <c r="S378" s="73">
        <f t="shared" si="78"/>
        <v>214</v>
      </c>
      <c r="T378" s="73">
        <f t="shared" si="79"/>
        <v>1206</v>
      </c>
      <c r="U378" s="72"/>
      <c r="V378" s="75">
        <f t="shared" si="80"/>
        <v>3.9977964901235543</v>
      </c>
      <c r="W378" s="75">
        <f t="shared" si="81"/>
        <v>6.360052562417871</v>
      </c>
      <c r="X378" s="75">
        <f t="shared" si="82"/>
        <v>3.9917925760119384</v>
      </c>
      <c r="Y378" s="75">
        <f t="shared" si="83"/>
        <v>4.6966274631980687</v>
      </c>
    </row>
    <row r="379" spans="1:25" x14ac:dyDescent="0.3">
      <c r="A379" t="s">
        <v>834</v>
      </c>
      <c r="B379" t="s">
        <v>197</v>
      </c>
      <c r="C379" s="71">
        <v>3</v>
      </c>
      <c r="D379" s="69" t="s">
        <v>1061</v>
      </c>
      <c r="E379" s="69">
        <v>11795</v>
      </c>
      <c r="F379" s="69">
        <v>6669</v>
      </c>
      <c r="G379" s="69">
        <v>3527</v>
      </c>
      <c r="H379" s="69">
        <f t="shared" si="70"/>
        <v>21991</v>
      </c>
      <c r="I379" s="69">
        <f t="shared" si="71"/>
        <v>12267</v>
      </c>
      <c r="J379" s="69">
        <f t="shared" si="72"/>
        <v>6936</v>
      </c>
      <c r="K379" s="69">
        <f t="shared" si="73"/>
        <v>3668</v>
      </c>
      <c r="L379" s="69">
        <f t="shared" si="74"/>
        <v>7106</v>
      </c>
      <c r="M379" s="72">
        <f t="shared" si="75"/>
        <v>23041</v>
      </c>
      <c r="N379">
        <v>170</v>
      </c>
      <c r="Q379" s="73">
        <f t="shared" si="76"/>
        <v>472</v>
      </c>
      <c r="R379" s="73">
        <f t="shared" si="77"/>
        <v>437</v>
      </c>
      <c r="S379" s="73">
        <f t="shared" si="78"/>
        <v>141</v>
      </c>
      <c r="T379" s="73">
        <f t="shared" si="79"/>
        <v>1050</v>
      </c>
      <c r="U379" s="72"/>
      <c r="V379" s="75">
        <f t="shared" si="80"/>
        <v>4.001695633743112</v>
      </c>
      <c r="W379" s="75">
        <f t="shared" si="81"/>
        <v>6.5527065527065522</v>
      </c>
      <c r="X379" s="75">
        <f t="shared" si="82"/>
        <v>3.997731783385313</v>
      </c>
      <c r="Y379" s="75">
        <f t="shared" si="83"/>
        <v>4.7746805511345549</v>
      </c>
    </row>
    <row r="380" spans="1:25" x14ac:dyDescent="0.3">
      <c r="A380" t="s">
        <v>835</v>
      </c>
      <c r="B380" t="s">
        <v>199</v>
      </c>
      <c r="C380" s="71">
        <v>3</v>
      </c>
      <c r="D380" s="69" t="s">
        <v>1062</v>
      </c>
      <c r="E380" s="69">
        <v>15549</v>
      </c>
      <c r="F380" s="69">
        <v>9935</v>
      </c>
      <c r="G380" s="69">
        <v>6476</v>
      </c>
      <c r="H380" s="69">
        <f t="shared" si="70"/>
        <v>31960</v>
      </c>
      <c r="I380" s="69">
        <f t="shared" si="71"/>
        <v>16171</v>
      </c>
      <c r="J380" s="69">
        <f t="shared" si="72"/>
        <v>10332</v>
      </c>
      <c r="K380" s="69">
        <f t="shared" si="73"/>
        <v>6735</v>
      </c>
      <c r="L380" s="69">
        <f t="shared" si="74"/>
        <v>10332</v>
      </c>
      <c r="M380" s="72">
        <f t="shared" si="75"/>
        <v>33238</v>
      </c>
      <c r="Q380" s="73">
        <f t="shared" si="76"/>
        <v>622</v>
      </c>
      <c r="R380" s="73">
        <f t="shared" si="77"/>
        <v>397</v>
      </c>
      <c r="S380" s="73">
        <f t="shared" si="78"/>
        <v>259</v>
      </c>
      <c r="T380" s="73">
        <f t="shared" si="79"/>
        <v>1278</v>
      </c>
      <c r="U380" s="72"/>
      <c r="V380" s="75">
        <f t="shared" si="80"/>
        <v>4.0002572512701784</v>
      </c>
      <c r="W380" s="75">
        <f t="shared" si="81"/>
        <v>3.995973829894313</v>
      </c>
      <c r="X380" s="75">
        <f t="shared" si="82"/>
        <v>3.9993823347745523</v>
      </c>
      <c r="Y380" s="75">
        <f t="shared" si="83"/>
        <v>3.9987484355444303</v>
      </c>
    </row>
    <row r="381" spans="1:25" x14ac:dyDescent="0.3">
      <c r="A381" t="s">
        <v>836</v>
      </c>
      <c r="B381" t="s">
        <v>201</v>
      </c>
      <c r="C381" s="71">
        <v>3</v>
      </c>
      <c r="D381" s="69" t="s">
        <v>1063</v>
      </c>
      <c r="E381" s="69">
        <v>19775</v>
      </c>
      <c r="F381" s="69">
        <v>10866</v>
      </c>
      <c r="G381" s="69">
        <v>10181</v>
      </c>
      <c r="H381" s="69">
        <f t="shared" si="70"/>
        <v>40822</v>
      </c>
      <c r="I381" s="69">
        <f t="shared" si="71"/>
        <v>20566</v>
      </c>
      <c r="J381" s="69">
        <f t="shared" si="72"/>
        <v>11301</v>
      </c>
      <c r="K381" s="69">
        <f t="shared" si="73"/>
        <v>10588</v>
      </c>
      <c r="L381" s="69">
        <f t="shared" si="74"/>
        <v>11301</v>
      </c>
      <c r="M381" s="72">
        <f t="shared" si="75"/>
        <v>42455</v>
      </c>
      <c r="Q381" s="73">
        <f t="shared" si="76"/>
        <v>791</v>
      </c>
      <c r="R381" s="73">
        <f t="shared" si="77"/>
        <v>435</v>
      </c>
      <c r="S381" s="73">
        <f t="shared" si="78"/>
        <v>407</v>
      </c>
      <c r="T381" s="73">
        <f t="shared" si="79"/>
        <v>1633</v>
      </c>
      <c r="U381" s="72"/>
      <c r="V381" s="75">
        <f t="shared" si="80"/>
        <v>4</v>
      </c>
      <c r="W381" s="75">
        <f t="shared" si="81"/>
        <v>4.0033130866924349</v>
      </c>
      <c r="X381" s="75">
        <f t="shared" si="82"/>
        <v>3.9976426677143699</v>
      </c>
      <c r="Y381" s="75">
        <f t="shared" si="83"/>
        <v>4.0002939591396798</v>
      </c>
    </row>
    <row r="382" spans="1:25" x14ac:dyDescent="0.3">
      <c r="A382" t="s">
        <v>837</v>
      </c>
      <c r="B382" t="s">
        <v>203</v>
      </c>
      <c r="C382" s="71">
        <v>3</v>
      </c>
      <c r="D382" s="69" t="s">
        <v>1064</v>
      </c>
      <c r="E382" s="69">
        <v>20721</v>
      </c>
      <c r="F382" s="69">
        <v>11475</v>
      </c>
      <c r="G382" s="69">
        <v>9908</v>
      </c>
      <c r="H382" s="69">
        <f t="shared" si="70"/>
        <v>42104</v>
      </c>
      <c r="I382" s="69">
        <f t="shared" si="71"/>
        <v>21550</v>
      </c>
      <c r="J382" s="69">
        <f t="shared" si="72"/>
        <v>11934</v>
      </c>
      <c r="K382" s="69">
        <f t="shared" si="73"/>
        <v>10304</v>
      </c>
      <c r="L382" s="69">
        <f t="shared" si="74"/>
        <v>11934</v>
      </c>
      <c r="M382" s="72">
        <f t="shared" si="75"/>
        <v>43788</v>
      </c>
      <c r="Q382" s="73">
        <f t="shared" si="76"/>
        <v>829</v>
      </c>
      <c r="R382" s="73">
        <f t="shared" si="77"/>
        <v>459</v>
      </c>
      <c r="S382" s="73">
        <f t="shared" si="78"/>
        <v>396</v>
      </c>
      <c r="T382" s="73">
        <f t="shared" si="79"/>
        <v>1684</v>
      </c>
      <c r="U382" s="72"/>
      <c r="V382" s="75">
        <f t="shared" si="80"/>
        <v>4.0007721635056228</v>
      </c>
      <c r="W382" s="75">
        <f t="shared" si="81"/>
        <v>4</v>
      </c>
      <c r="X382" s="75">
        <f t="shared" si="82"/>
        <v>3.9967702866370609</v>
      </c>
      <c r="Y382" s="75">
        <f t="shared" si="83"/>
        <v>3.9996199885996577</v>
      </c>
    </row>
    <row r="383" spans="1:25" x14ac:dyDescent="0.3">
      <c r="A383" t="s">
        <v>838</v>
      </c>
      <c r="B383" t="s">
        <v>205</v>
      </c>
      <c r="C383" s="71">
        <v>3</v>
      </c>
      <c r="D383" s="69" t="s">
        <v>1065</v>
      </c>
      <c r="E383" s="69">
        <v>21500</v>
      </c>
      <c r="F383" s="69">
        <v>12896</v>
      </c>
      <c r="G383" s="69">
        <v>9551</v>
      </c>
      <c r="H383" s="69">
        <f t="shared" si="70"/>
        <v>43947</v>
      </c>
      <c r="I383" s="69">
        <f t="shared" si="71"/>
        <v>22360</v>
      </c>
      <c r="J383" s="69">
        <f t="shared" si="72"/>
        <v>13412</v>
      </c>
      <c r="K383" s="69">
        <f t="shared" si="73"/>
        <v>9933</v>
      </c>
      <c r="L383" s="69">
        <f t="shared" si="74"/>
        <v>13412</v>
      </c>
      <c r="M383" s="72">
        <f t="shared" si="75"/>
        <v>45705</v>
      </c>
      <c r="Q383" s="73">
        <f t="shared" si="76"/>
        <v>860</v>
      </c>
      <c r="R383" s="73">
        <f t="shared" si="77"/>
        <v>516</v>
      </c>
      <c r="S383" s="73">
        <f t="shared" si="78"/>
        <v>382</v>
      </c>
      <c r="T383" s="73">
        <f t="shared" si="79"/>
        <v>1758</v>
      </c>
      <c r="U383" s="72"/>
      <c r="V383" s="75">
        <f t="shared" si="80"/>
        <v>4</v>
      </c>
      <c r="W383" s="75">
        <f t="shared" si="81"/>
        <v>4.0012406947890824</v>
      </c>
      <c r="X383" s="75">
        <f t="shared" si="82"/>
        <v>3.9995811956863156</v>
      </c>
      <c r="Y383" s="75">
        <f t="shared" si="83"/>
        <v>4.0002730561813094</v>
      </c>
    </row>
    <row r="384" spans="1:25" x14ac:dyDescent="0.3">
      <c r="A384" t="s">
        <v>839</v>
      </c>
      <c r="B384" t="s">
        <v>207</v>
      </c>
      <c r="C384" s="71">
        <v>3</v>
      </c>
      <c r="D384" s="69" t="s">
        <v>1066</v>
      </c>
      <c r="E384" s="69">
        <v>21794</v>
      </c>
      <c r="F384" s="69">
        <v>13080</v>
      </c>
      <c r="G384" s="69">
        <v>10712</v>
      </c>
      <c r="H384" s="69">
        <f t="shared" si="70"/>
        <v>45586</v>
      </c>
      <c r="I384" s="69">
        <f t="shared" si="71"/>
        <v>22666</v>
      </c>
      <c r="J384" s="69">
        <f t="shared" si="72"/>
        <v>13603</v>
      </c>
      <c r="K384" s="69">
        <f t="shared" si="73"/>
        <v>11140</v>
      </c>
      <c r="L384" s="69">
        <f t="shared" si="74"/>
        <v>13603</v>
      </c>
      <c r="M384" s="72">
        <f t="shared" si="75"/>
        <v>47409</v>
      </c>
      <c r="Q384" s="73">
        <f t="shared" si="76"/>
        <v>872</v>
      </c>
      <c r="R384" s="73">
        <f t="shared" si="77"/>
        <v>523</v>
      </c>
      <c r="S384" s="73">
        <f t="shared" si="78"/>
        <v>428</v>
      </c>
      <c r="T384" s="73">
        <f t="shared" si="79"/>
        <v>1823</v>
      </c>
      <c r="U384" s="72"/>
      <c r="V384" s="75">
        <f t="shared" si="80"/>
        <v>4.0011012205194092</v>
      </c>
      <c r="W384" s="75">
        <f t="shared" si="81"/>
        <v>3.9984709480122325</v>
      </c>
      <c r="X384" s="75">
        <f t="shared" si="82"/>
        <v>3.9955190440627333</v>
      </c>
      <c r="Y384" s="75">
        <f t="shared" si="83"/>
        <v>3.9990347913833193</v>
      </c>
    </row>
    <row r="385" spans="1:25" x14ac:dyDescent="0.3">
      <c r="A385" t="s">
        <v>840</v>
      </c>
      <c r="B385" t="s">
        <v>209</v>
      </c>
      <c r="C385" s="71">
        <v>3</v>
      </c>
      <c r="D385" s="69" t="s">
        <v>1067</v>
      </c>
      <c r="E385" s="69">
        <v>19775</v>
      </c>
      <c r="F385" s="69">
        <v>10866</v>
      </c>
      <c r="G385" s="69">
        <v>10181</v>
      </c>
      <c r="H385" s="69">
        <f t="shared" si="70"/>
        <v>40822</v>
      </c>
      <c r="I385" s="69">
        <f t="shared" si="71"/>
        <v>20566</v>
      </c>
      <c r="J385" s="69">
        <f t="shared" si="72"/>
        <v>11301</v>
      </c>
      <c r="K385" s="69">
        <f t="shared" si="73"/>
        <v>10588</v>
      </c>
      <c r="L385" s="69">
        <f t="shared" si="74"/>
        <v>11301</v>
      </c>
      <c r="M385" s="72">
        <f t="shared" si="75"/>
        <v>42455</v>
      </c>
      <c r="Q385" s="73">
        <f t="shared" si="76"/>
        <v>791</v>
      </c>
      <c r="R385" s="73">
        <f t="shared" si="77"/>
        <v>435</v>
      </c>
      <c r="S385" s="73">
        <f t="shared" si="78"/>
        <v>407</v>
      </c>
      <c r="T385" s="73">
        <f t="shared" si="79"/>
        <v>1633</v>
      </c>
      <c r="U385" s="72"/>
      <c r="V385" s="75">
        <f t="shared" si="80"/>
        <v>4</v>
      </c>
      <c r="W385" s="75">
        <f t="shared" si="81"/>
        <v>4.0033130866924349</v>
      </c>
      <c r="X385" s="75">
        <f t="shared" si="82"/>
        <v>3.9976426677143699</v>
      </c>
      <c r="Y385" s="75">
        <f t="shared" si="83"/>
        <v>4.0002939591396798</v>
      </c>
    </row>
    <row r="386" spans="1:25" x14ac:dyDescent="0.3">
      <c r="A386" t="s">
        <v>841</v>
      </c>
      <c r="B386" t="s">
        <v>211</v>
      </c>
      <c r="C386" s="71">
        <v>3</v>
      </c>
      <c r="D386" s="69" t="s">
        <v>1068</v>
      </c>
      <c r="E386" s="69">
        <v>20721</v>
      </c>
      <c r="F386" s="69">
        <v>11475</v>
      </c>
      <c r="G386" s="69">
        <v>9908</v>
      </c>
      <c r="H386" s="69">
        <f t="shared" si="70"/>
        <v>42104</v>
      </c>
      <c r="I386" s="69">
        <f t="shared" si="71"/>
        <v>21550</v>
      </c>
      <c r="J386" s="69">
        <f t="shared" si="72"/>
        <v>11934</v>
      </c>
      <c r="K386" s="69">
        <f t="shared" si="73"/>
        <v>10304</v>
      </c>
      <c r="L386" s="69">
        <f t="shared" si="74"/>
        <v>11934</v>
      </c>
      <c r="M386" s="72">
        <f t="shared" si="75"/>
        <v>43788</v>
      </c>
      <c r="Q386" s="73">
        <f t="shared" si="76"/>
        <v>829</v>
      </c>
      <c r="R386" s="73">
        <f t="shared" si="77"/>
        <v>459</v>
      </c>
      <c r="S386" s="73">
        <f t="shared" si="78"/>
        <v>396</v>
      </c>
      <c r="T386" s="73">
        <f t="shared" si="79"/>
        <v>1684</v>
      </c>
      <c r="U386" s="72"/>
      <c r="V386" s="75">
        <f t="shared" si="80"/>
        <v>4.0007721635056228</v>
      </c>
      <c r="W386" s="75">
        <f t="shared" si="81"/>
        <v>4</v>
      </c>
      <c r="X386" s="75">
        <f t="shared" si="82"/>
        <v>3.9967702866370609</v>
      </c>
      <c r="Y386" s="75">
        <f t="shared" si="83"/>
        <v>3.9996199885996577</v>
      </c>
    </row>
    <row r="387" spans="1:25" x14ac:dyDescent="0.3">
      <c r="A387" t="s">
        <v>842</v>
      </c>
      <c r="B387" t="s">
        <v>213</v>
      </c>
      <c r="C387" s="71">
        <v>3</v>
      </c>
      <c r="D387" s="69" t="s">
        <v>1069</v>
      </c>
      <c r="E387" s="69">
        <v>12502</v>
      </c>
      <c r="F387" s="69">
        <v>6350</v>
      </c>
      <c r="G387" s="69">
        <v>2990</v>
      </c>
      <c r="H387" s="69">
        <f t="shared" si="70"/>
        <v>21842</v>
      </c>
      <c r="I387" s="69">
        <f t="shared" si="71"/>
        <v>13002</v>
      </c>
      <c r="J387" s="69">
        <f t="shared" si="72"/>
        <v>6604</v>
      </c>
      <c r="K387" s="69">
        <f t="shared" si="73"/>
        <v>3110</v>
      </c>
      <c r="L387" s="69">
        <f t="shared" si="74"/>
        <v>6774</v>
      </c>
      <c r="M387" s="72">
        <f t="shared" si="75"/>
        <v>22886</v>
      </c>
      <c r="N387">
        <v>170</v>
      </c>
      <c r="Q387" s="73">
        <f t="shared" si="76"/>
        <v>500</v>
      </c>
      <c r="R387" s="73">
        <f t="shared" si="77"/>
        <v>424</v>
      </c>
      <c r="S387" s="73">
        <f t="shared" si="78"/>
        <v>120</v>
      </c>
      <c r="T387" s="73">
        <f t="shared" si="79"/>
        <v>1044</v>
      </c>
      <c r="U387" s="72"/>
      <c r="V387" s="75">
        <f t="shared" si="80"/>
        <v>3.9993601023836187</v>
      </c>
      <c r="W387" s="75">
        <f t="shared" si="81"/>
        <v>6.6771653543307083</v>
      </c>
      <c r="X387" s="75">
        <f t="shared" si="82"/>
        <v>4.0133779264214047</v>
      </c>
      <c r="Y387" s="75">
        <f t="shared" si="83"/>
        <v>4.7797820712388974</v>
      </c>
    </row>
    <row r="388" spans="1:25" x14ac:dyDescent="0.3">
      <c r="A388" t="s">
        <v>843</v>
      </c>
      <c r="B388" t="s">
        <v>215</v>
      </c>
      <c r="C388" s="71">
        <v>3</v>
      </c>
      <c r="D388" s="69" t="s">
        <v>1070</v>
      </c>
      <c r="E388" s="69">
        <v>12359</v>
      </c>
      <c r="F388" s="69">
        <v>6092</v>
      </c>
      <c r="G388" s="69">
        <v>2327</v>
      </c>
      <c r="H388" s="69">
        <f t="shared" si="70"/>
        <v>20778</v>
      </c>
      <c r="I388" s="69">
        <f t="shared" si="71"/>
        <v>12853</v>
      </c>
      <c r="J388" s="69">
        <f t="shared" si="72"/>
        <v>6336</v>
      </c>
      <c r="K388" s="69">
        <f t="shared" si="73"/>
        <v>2420</v>
      </c>
      <c r="L388" s="69">
        <f t="shared" si="74"/>
        <v>6546</v>
      </c>
      <c r="M388" s="72">
        <f t="shared" si="75"/>
        <v>21819</v>
      </c>
      <c r="N388">
        <v>210</v>
      </c>
      <c r="Q388" s="73">
        <f t="shared" si="76"/>
        <v>494</v>
      </c>
      <c r="R388" s="73">
        <f t="shared" si="77"/>
        <v>454</v>
      </c>
      <c r="S388" s="73">
        <f t="shared" si="78"/>
        <v>93</v>
      </c>
      <c r="T388" s="73">
        <f t="shared" si="79"/>
        <v>1041</v>
      </c>
      <c r="U388" s="72"/>
      <c r="V388" s="75">
        <f t="shared" si="80"/>
        <v>3.9970871429727319</v>
      </c>
      <c r="W388" s="75">
        <f t="shared" si="81"/>
        <v>7.4523965856861452</v>
      </c>
      <c r="X388" s="75">
        <f t="shared" si="82"/>
        <v>3.9965620971207567</v>
      </c>
      <c r="Y388" s="75">
        <f t="shared" si="83"/>
        <v>5.0101068437770717</v>
      </c>
    </row>
    <row r="389" spans="1:25" x14ac:dyDescent="0.3">
      <c r="A389" t="s">
        <v>844</v>
      </c>
      <c r="B389" t="s">
        <v>217</v>
      </c>
      <c r="C389" s="71">
        <v>3</v>
      </c>
      <c r="D389" s="69" t="s">
        <v>1071</v>
      </c>
      <c r="E389" s="69">
        <v>10638</v>
      </c>
      <c r="F389" s="69">
        <v>5982</v>
      </c>
      <c r="G389" s="69">
        <v>1772</v>
      </c>
      <c r="H389" s="69">
        <f t="shared" ref="H389:H436" si="84">SUM(E389:G389)</f>
        <v>18392</v>
      </c>
      <c r="I389" s="69">
        <f t="shared" ref="I389:I430" si="85">ROUND((E389*1.04),0)</f>
        <v>11064</v>
      </c>
      <c r="J389" s="69">
        <f t="shared" ref="J389:J423" si="86">ROUND((F389*1.04),0)</f>
        <v>6221</v>
      </c>
      <c r="K389" s="69">
        <f t="shared" ref="K389:K422" si="87">ROUND((G389*1.04),0)</f>
        <v>1843</v>
      </c>
      <c r="L389" s="69">
        <f t="shared" ref="L389:L451" si="88">J389+N389</f>
        <v>6426</v>
      </c>
      <c r="M389" s="72">
        <f t="shared" ref="M389:M430" si="89">I389+L389+K389</f>
        <v>19333</v>
      </c>
      <c r="N389">
        <v>205</v>
      </c>
      <c r="Q389" s="73">
        <f t="shared" ref="Q389:Q430" si="90">I389-E389</f>
        <v>426</v>
      </c>
      <c r="R389" s="73">
        <f t="shared" ref="R389:R430" si="91">L389-F389</f>
        <v>444</v>
      </c>
      <c r="S389" s="73">
        <f t="shared" ref="S389:S430" si="92">K389-G389</f>
        <v>71</v>
      </c>
      <c r="T389" s="73">
        <f t="shared" ref="T389:T430" si="93">M389-H389</f>
        <v>941</v>
      </c>
      <c r="U389" s="72"/>
      <c r="V389" s="75">
        <f t="shared" ref="V389:V430" si="94">(Q389/E389)*100</f>
        <v>4.004512126339538</v>
      </c>
      <c r="W389" s="75">
        <f t="shared" ref="W389:W430" si="95">(R389/F389)*100</f>
        <v>7.4222668004012036</v>
      </c>
      <c r="X389" s="75">
        <f t="shared" ref="X389:X430" si="96">(S389/G389)*100</f>
        <v>4.006772009029345</v>
      </c>
      <c r="Y389" s="75">
        <f t="shared" ref="Y389:Y430" si="97">(T389/H389)*100</f>
        <v>5.1163549369290999</v>
      </c>
    </row>
    <row r="390" spans="1:25" x14ac:dyDescent="0.3">
      <c r="A390" t="s">
        <v>845</v>
      </c>
      <c r="B390" t="s">
        <v>219</v>
      </c>
      <c r="C390" s="71">
        <v>3</v>
      </c>
      <c r="D390" s="69" t="s">
        <v>1072</v>
      </c>
      <c r="E390" s="69">
        <v>12359</v>
      </c>
      <c r="F390" s="69">
        <v>6092</v>
      </c>
      <c r="G390" s="69">
        <v>2327</v>
      </c>
      <c r="H390" s="69">
        <f t="shared" si="84"/>
        <v>20778</v>
      </c>
      <c r="I390" s="69">
        <f t="shared" si="85"/>
        <v>12853</v>
      </c>
      <c r="J390" s="69">
        <f t="shared" si="86"/>
        <v>6336</v>
      </c>
      <c r="K390" s="69">
        <f t="shared" si="87"/>
        <v>2420</v>
      </c>
      <c r="L390" s="69">
        <f t="shared" si="88"/>
        <v>6546</v>
      </c>
      <c r="M390" s="72">
        <f t="shared" si="89"/>
        <v>21819</v>
      </c>
      <c r="N390">
        <v>210</v>
      </c>
      <c r="Q390" s="73">
        <f t="shared" si="90"/>
        <v>494</v>
      </c>
      <c r="R390" s="73">
        <f t="shared" si="91"/>
        <v>454</v>
      </c>
      <c r="S390" s="73">
        <f t="shared" si="92"/>
        <v>93</v>
      </c>
      <c r="T390" s="73">
        <f t="shared" si="93"/>
        <v>1041</v>
      </c>
      <c r="U390" s="72"/>
      <c r="V390" s="75">
        <f t="shared" si="94"/>
        <v>3.9970871429727319</v>
      </c>
      <c r="W390" s="75">
        <f t="shared" si="95"/>
        <v>7.4523965856861452</v>
      </c>
      <c r="X390" s="75">
        <f t="shared" si="96"/>
        <v>3.9965620971207567</v>
      </c>
      <c r="Y390" s="75">
        <f t="shared" si="97"/>
        <v>5.0101068437770717</v>
      </c>
    </row>
    <row r="391" spans="1:25" x14ac:dyDescent="0.3">
      <c r="A391" t="s">
        <v>846</v>
      </c>
      <c r="B391" t="s">
        <v>221</v>
      </c>
      <c r="C391" s="71">
        <v>3</v>
      </c>
      <c r="D391" s="69" t="s">
        <v>1073</v>
      </c>
      <c r="E391" s="69">
        <v>12030</v>
      </c>
      <c r="F391" s="69">
        <v>6141</v>
      </c>
      <c r="G391" s="69">
        <v>2518</v>
      </c>
      <c r="H391" s="69">
        <f t="shared" si="84"/>
        <v>20689</v>
      </c>
      <c r="I391" s="69">
        <f t="shared" si="85"/>
        <v>12511</v>
      </c>
      <c r="J391" s="69">
        <f t="shared" si="86"/>
        <v>6387</v>
      </c>
      <c r="K391" s="69">
        <f t="shared" si="87"/>
        <v>2619</v>
      </c>
      <c r="L391" s="69">
        <f t="shared" si="88"/>
        <v>6597</v>
      </c>
      <c r="M391" s="72">
        <f t="shared" si="89"/>
        <v>21727</v>
      </c>
      <c r="N391">
        <v>210</v>
      </c>
      <c r="Q391" s="73">
        <f t="shared" si="90"/>
        <v>481</v>
      </c>
      <c r="R391" s="73">
        <f t="shared" si="91"/>
        <v>456</v>
      </c>
      <c r="S391" s="73">
        <f t="shared" si="92"/>
        <v>101</v>
      </c>
      <c r="T391" s="73">
        <f t="shared" si="93"/>
        <v>1038</v>
      </c>
      <c r="U391" s="72"/>
      <c r="V391" s="75">
        <f t="shared" si="94"/>
        <v>3.9983374896093098</v>
      </c>
      <c r="W391" s="75">
        <f t="shared" si="95"/>
        <v>7.4255007327796774</v>
      </c>
      <c r="X391" s="75">
        <f t="shared" si="96"/>
        <v>4.0111199364575061</v>
      </c>
      <c r="Y391" s="75">
        <f t="shared" si="97"/>
        <v>5.0171588766977626</v>
      </c>
    </row>
    <row r="392" spans="1:25" x14ac:dyDescent="0.3">
      <c r="A392" t="s">
        <v>847</v>
      </c>
      <c r="B392" t="s">
        <v>223</v>
      </c>
      <c r="C392" s="71">
        <v>3</v>
      </c>
      <c r="D392" s="69" t="s">
        <v>1074</v>
      </c>
      <c r="E392" s="69">
        <v>9711</v>
      </c>
      <c r="F392" s="69">
        <v>4964</v>
      </c>
      <c r="G392" s="69">
        <v>1773</v>
      </c>
      <c r="H392" s="69">
        <f t="shared" si="84"/>
        <v>16448</v>
      </c>
      <c r="I392" s="69">
        <f t="shared" si="85"/>
        <v>10099</v>
      </c>
      <c r="J392" s="69">
        <f t="shared" si="86"/>
        <v>5163</v>
      </c>
      <c r="K392" s="69">
        <f t="shared" si="87"/>
        <v>1844</v>
      </c>
      <c r="L392" s="69">
        <f t="shared" si="88"/>
        <v>5363</v>
      </c>
      <c r="M392" s="72">
        <f t="shared" si="89"/>
        <v>17306</v>
      </c>
      <c r="N392">
        <v>200</v>
      </c>
      <c r="Q392" s="73">
        <f t="shared" si="90"/>
        <v>388</v>
      </c>
      <c r="R392" s="73">
        <f t="shared" si="91"/>
        <v>399</v>
      </c>
      <c r="S392" s="73">
        <f t="shared" si="92"/>
        <v>71</v>
      </c>
      <c r="T392" s="73">
        <f t="shared" si="93"/>
        <v>858</v>
      </c>
      <c r="U392" s="72"/>
      <c r="V392" s="75">
        <f t="shared" si="94"/>
        <v>3.9954690557100192</v>
      </c>
      <c r="W392" s="75">
        <f t="shared" si="95"/>
        <v>8.0378726833199039</v>
      </c>
      <c r="X392" s="75">
        <f t="shared" si="96"/>
        <v>4.004512126339538</v>
      </c>
      <c r="Y392" s="75">
        <f t="shared" si="97"/>
        <v>5.2164396887159539</v>
      </c>
    </row>
    <row r="393" spans="1:25" x14ac:dyDescent="0.3">
      <c r="A393" t="s">
        <v>848</v>
      </c>
      <c r="B393" t="s">
        <v>225</v>
      </c>
      <c r="C393" s="71">
        <v>3</v>
      </c>
      <c r="D393" s="69" t="s">
        <v>1075</v>
      </c>
      <c r="E393" s="69">
        <v>10237</v>
      </c>
      <c r="F393" s="69">
        <v>5381</v>
      </c>
      <c r="G393" s="69">
        <v>1935</v>
      </c>
      <c r="H393" s="69">
        <f t="shared" si="84"/>
        <v>17553</v>
      </c>
      <c r="I393" s="69">
        <f t="shared" si="85"/>
        <v>10646</v>
      </c>
      <c r="J393" s="69">
        <f t="shared" si="86"/>
        <v>5596</v>
      </c>
      <c r="K393" s="69">
        <f t="shared" si="87"/>
        <v>2012</v>
      </c>
      <c r="L393" s="69">
        <f t="shared" si="88"/>
        <v>5796</v>
      </c>
      <c r="M393" s="72">
        <f t="shared" si="89"/>
        <v>18454</v>
      </c>
      <c r="N393">
        <v>200</v>
      </c>
      <c r="Q393" s="73">
        <f t="shared" si="90"/>
        <v>409</v>
      </c>
      <c r="R393" s="73">
        <f t="shared" si="91"/>
        <v>415</v>
      </c>
      <c r="S393" s="73">
        <f t="shared" si="92"/>
        <v>77</v>
      </c>
      <c r="T393" s="73">
        <f t="shared" si="93"/>
        <v>901</v>
      </c>
      <c r="U393" s="72"/>
      <c r="V393" s="75">
        <f t="shared" si="94"/>
        <v>3.9953111263065355</v>
      </c>
      <c r="W393" s="75">
        <f t="shared" si="95"/>
        <v>7.7123211299015058</v>
      </c>
      <c r="X393" s="75">
        <f t="shared" si="96"/>
        <v>3.9793281653746773</v>
      </c>
      <c r="Y393" s="75">
        <f t="shared" si="97"/>
        <v>5.1330256936136269</v>
      </c>
    </row>
    <row r="394" spans="1:25" x14ac:dyDescent="0.3">
      <c r="A394" t="s">
        <v>849</v>
      </c>
      <c r="B394" t="s">
        <v>227</v>
      </c>
      <c r="C394" s="71">
        <v>3</v>
      </c>
      <c r="D394" s="69" t="s">
        <v>1076</v>
      </c>
      <c r="E394" s="69">
        <v>17740</v>
      </c>
      <c r="F394" s="69">
        <v>9500</v>
      </c>
      <c r="G394" s="69">
        <v>6629</v>
      </c>
      <c r="H394" s="69">
        <f t="shared" si="84"/>
        <v>33869</v>
      </c>
      <c r="I394" s="69">
        <f t="shared" si="85"/>
        <v>18450</v>
      </c>
      <c r="J394" s="69">
        <f t="shared" si="86"/>
        <v>9880</v>
      </c>
      <c r="K394" s="69">
        <f t="shared" si="87"/>
        <v>6894</v>
      </c>
      <c r="L394" s="69">
        <f t="shared" si="88"/>
        <v>9880</v>
      </c>
      <c r="M394" s="72">
        <f t="shared" si="89"/>
        <v>35224</v>
      </c>
      <c r="Q394" s="73">
        <f t="shared" si="90"/>
        <v>710</v>
      </c>
      <c r="R394" s="73">
        <f t="shared" si="91"/>
        <v>380</v>
      </c>
      <c r="S394" s="73">
        <f t="shared" si="92"/>
        <v>265</v>
      </c>
      <c r="T394" s="73">
        <f t="shared" si="93"/>
        <v>1355</v>
      </c>
      <c r="U394" s="72"/>
      <c r="V394" s="75">
        <f t="shared" si="94"/>
        <v>4.0022547914317927</v>
      </c>
      <c r="W394" s="75">
        <f t="shared" si="95"/>
        <v>4</v>
      </c>
      <c r="X394" s="75">
        <f t="shared" si="96"/>
        <v>3.9975863629506709</v>
      </c>
      <c r="Y394" s="75">
        <f t="shared" si="97"/>
        <v>4.0007086125955889</v>
      </c>
    </row>
    <row r="395" spans="1:25" x14ac:dyDescent="0.3">
      <c r="A395" t="s">
        <v>850</v>
      </c>
      <c r="B395" t="s">
        <v>229</v>
      </c>
      <c r="C395" s="71">
        <v>3</v>
      </c>
      <c r="D395" s="69" t="s">
        <v>1077</v>
      </c>
      <c r="E395" s="69">
        <v>18782</v>
      </c>
      <c r="F395" s="69">
        <v>9158</v>
      </c>
      <c r="G395" s="69">
        <v>7856</v>
      </c>
      <c r="H395" s="69">
        <f t="shared" si="84"/>
        <v>35796</v>
      </c>
      <c r="I395" s="69">
        <f t="shared" si="85"/>
        <v>19533</v>
      </c>
      <c r="J395" s="69">
        <f t="shared" si="86"/>
        <v>9524</v>
      </c>
      <c r="K395" s="69">
        <f t="shared" si="87"/>
        <v>8170</v>
      </c>
      <c r="L395" s="69">
        <f t="shared" si="88"/>
        <v>9524</v>
      </c>
      <c r="M395" s="72">
        <f t="shared" si="89"/>
        <v>37227</v>
      </c>
      <c r="Q395" s="73">
        <f t="shared" si="90"/>
        <v>751</v>
      </c>
      <c r="R395" s="73">
        <f t="shared" si="91"/>
        <v>366</v>
      </c>
      <c r="S395" s="73">
        <f t="shared" si="92"/>
        <v>314</v>
      </c>
      <c r="T395" s="73">
        <f t="shared" si="93"/>
        <v>1431</v>
      </c>
      <c r="U395" s="72"/>
      <c r="V395" s="75">
        <f t="shared" si="94"/>
        <v>3.9985092109466511</v>
      </c>
      <c r="W395" s="75">
        <f t="shared" si="95"/>
        <v>3.9965057872898018</v>
      </c>
      <c r="X395" s="75">
        <f t="shared" si="96"/>
        <v>3.9969450101832997</v>
      </c>
      <c r="Y395" s="75">
        <f t="shared" si="97"/>
        <v>3.9976533690915188</v>
      </c>
    </row>
    <row r="396" spans="1:25" x14ac:dyDescent="0.3">
      <c r="A396" t="s">
        <v>851</v>
      </c>
      <c r="B396" t="s">
        <v>231</v>
      </c>
      <c r="C396" s="71">
        <v>3</v>
      </c>
      <c r="D396" s="69" t="s">
        <v>1078</v>
      </c>
      <c r="E396" s="69">
        <v>19726</v>
      </c>
      <c r="F396" s="69">
        <v>8976</v>
      </c>
      <c r="G396" s="69">
        <v>8165</v>
      </c>
      <c r="H396" s="69">
        <f t="shared" si="84"/>
        <v>36867</v>
      </c>
      <c r="I396" s="69">
        <f t="shared" si="85"/>
        <v>20515</v>
      </c>
      <c r="J396" s="69">
        <f t="shared" si="86"/>
        <v>9335</v>
      </c>
      <c r="K396" s="69">
        <f t="shared" si="87"/>
        <v>8492</v>
      </c>
      <c r="L396" s="69">
        <f t="shared" si="88"/>
        <v>9335</v>
      </c>
      <c r="M396" s="72">
        <f t="shared" si="89"/>
        <v>38342</v>
      </c>
      <c r="Q396" s="73">
        <f t="shared" si="90"/>
        <v>789</v>
      </c>
      <c r="R396" s="73">
        <f t="shared" si="91"/>
        <v>359</v>
      </c>
      <c r="S396" s="73">
        <f t="shared" si="92"/>
        <v>327</v>
      </c>
      <c r="T396" s="73">
        <f t="shared" si="93"/>
        <v>1475</v>
      </c>
      <c r="U396" s="72"/>
      <c r="V396" s="75">
        <f t="shared" si="94"/>
        <v>3.999797221940586</v>
      </c>
      <c r="W396" s="75">
        <f t="shared" si="95"/>
        <v>3.999554367201426</v>
      </c>
      <c r="X396" s="75">
        <f t="shared" si="96"/>
        <v>4.0048989589712187</v>
      </c>
      <c r="Y396" s="75">
        <f t="shared" si="97"/>
        <v>4.0008679849187621</v>
      </c>
    </row>
    <row r="397" spans="1:25" x14ac:dyDescent="0.3">
      <c r="A397" t="s">
        <v>852</v>
      </c>
      <c r="B397" t="s">
        <v>233</v>
      </c>
      <c r="C397" s="71">
        <v>3</v>
      </c>
      <c r="D397" s="69" t="s">
        <v>1079</v>
      </c>
      <c r="E397" s="69">
        <v>20286</v>
      </c>
      <c r="F397" s="69">
        <v>9879</v>
      </c>
      <c r="G397" s="69">
        <v>9648</v>
      </c>
      <c r="H397" s="69">
        <f t="shared" si="84"/>
        <v>39813</v>
      </c>
      <c r="I397" s="69">
        <f t="shared" si="85"/>
        <v>21097</v>
      </c>
      <c r="J397" s="69">
        <f t="shared" si="86"/>
        <v>10274</v>
      </c>
      <c r="K397" s="69">
        <f t="shared" si="87"/>
        <v>10034</v>
      </c>
      <c r="L397" s="69">
        <f t="shared" si="88"/>
        <v>10274</v>
      </c>
      <c r="M397" s="72">
        <f t="shared" si="89"/>
        <v>41405</v>
      </c>
      <c r="Q397" s="73">
        <f t="shared" si="90"/>
        <v>811</v>
      </c>
      <c r="R397" s="73">
        <f t="shared" si="91"/>
        <v>395</v>
      </c>
      <c r="S397" s="73">
        <f t="shared" si="92"/>
        <v>386</v>
      </c>
      <c r="T397" s="73">
        <f t="shared" si="93"/>
        <v>1592</v>
      </c>
      <c r="U397" s="72"/>
      <c r="V397" s="75">
        <f t="shared" si="94"/>
        <v>3.997831016464557</v>
      </c>
      <c r="W397" s="75">
        <f t="shared" si="95"/>
        <v>3.9983804028747851</v>
      </c>
      <c r="X397" s="75">
        <f t="shared" si="96"/>
        <v>4.0008291873963513</v>
      </c>
      <c r="Y397" s="75">
        <f t="shared" si="97"/>
        <v>3.9986938939542362</v>
      </c>
    </row>
    <row r="398" spans="1:25" x14ac:dyDescent="0.3">
      <c r="A398" t="s">
        <v>853</v>
      </c>
      <c r="B398" t="s">
        <v>235</v>
      </c>
      <c r="C398" s="71">
        <v>3</v>
      </c>
      <c r="D398" s="69" t="s">
        <v>1080</v>
      </c>
      <c r="E398" s="69">
        <v>17740</v>
      </c>
      <c r="F398" s="69">
        <v>10417</v>
      </c>
      <c r="G398" s="69">
        <v>5711</v>
      </c>
      <c r="H398" s="69">
        <f t="shared" si="84"/>
        <v>33868</v>
      </c>
      <c r="I398" s="69">
        <f t="shared" si="85"/>
        <v>18450</v>
      </c>
      <c r="J398" s="69">
        <f t="shared" si="86"/>
        <v>10834</v>
      </c>
      <c r="K398" s="69">
        <f t="shared" si="87"/>
        <v>5939</v>
      </c>
      <c r="L398" s="69">
        <f t="shared" si="88"/>
        <v>10834</v>
      </c>
      <c r="M398" s="72">
        <f t="shared" si="89"/>
        <v>35223</v>
      </c>
      <c r="Q398" s="73">
        <f t="shared" si="90"/>
        <v>710</v>
      </c>
      <c r="R398" s="73">
        <f t="shared" si="91"/>
        <v>417</v>
      </c>
      <c r="S398" s="73">
        <f t="shared" si="92"/>
        <v>228</v>
      </c>
      <c r="T398" s="73">
        <f t="shared" si="93"/>
        <v>1355</v>
      </c>
      <c r="U398" s="72"/>
      <c r="V398" s="75">
        <f t="shared" si="94"/>
        <v>4.0022547914317927</v>
      </c>
      <c r="W398" s="75">
        <f t="shared" si="95"/>
        <v>4.0030719016991458</v>
      </c>
      <c r="X398" s="75">
        <f t="shared" si="96"/>
        <v>3.9922955699527232</v>
      </c>
      <c r="Y398" s="75">
        <f t="shared" si="97"/>
        <v>4.0008267391047596</v>
      </c>
    </row>
    <row r="399" spans="1:25" x14ac:dyDescent="0.3">
      <c r="A399" t="s">
        <v>854</v>
      </c>
      <c r="B399" t="s">
        <v>237</v>
      </c>
      <c r="C399" s="71">
        <v>3</v>
      </c>
      <c r="D399" s="69" t="s">
        <v>1081</v>
      </c>
      <c r="E399" s="69">
        <v>16772</v>
      </c>
      <c r="F399" s="69">
        <v>7664</v>
      </c>
      <c r="G399" s="69">
        <v>6291</v>
      </c>
      <c r="H399" s="69">
        <f t="shared" si="84"/>
        <v>30727</v>
      </c>
      <c r="I399" s="69">
        <f t="shared" si="85"/>
        <v>17443</v>
      </c>
      <c r="J399" s="69">
        <f t="shared" si="86"/>
        <v>7971</v>
      </c>
      <c r="K399" s="69">
        <f t="shared" si="87"/>
        <v>6543</v>
      </c>
      <c r="L399" s="69">
        <f t="shared" si="88"/>
        <v>7971</v>
      </c>
      <c r="M399" s="72">
        <f t="shared" si="89"/>
        <v>31957</v>
      </c>
      <c r="Q399" s="73">
        <f t="shared" si="90"/>
        <v>671</v>
      </c>
      <c r="R399" s="73">
        <f t="shared" si="91"/>
        <v>307</v>
      </c>
      <c r="S399" s="73">
        <f t="shared" si="92"/>
        <v>252</v>
      </c>
      <c r="T399" s="73">
        <f t="shared" si="93"/>
        <v>1230</v>
      </c>
      <c r="U399" s="72"/>
      <c r="V399" s="75">
        <f t="shared" si="94"/>
        <v>4.0007154781779155</v>
      </c>
      <c r="W399" s="75">
        <f t="shared" si="95"/>
        <v>4.0057411273486432</v>
      </c>
      <c r="X399" s="75">
        <f t="shared" si="96"/>
        <v>4.0057224606580828</v>
      </c>
      <c r="Y399" s="75">
        <f t="shared" si="97"/>
        <v>4.0029941094151722</v>
      </c>
    </row>
    <row r="400" spans="1:25" x14ac:dyDescent="0.3">
      <c r="A400" t="s">
        <v>855</v>
      </c>
      <c r="B400" t="s">
        <v>239</v>
      </c>
      <c r="C400" s="71">
        <v>3</v>
      </c>
      <c r="D400" s="69" t="s">
        <v>1082</v>
      </c>
      <c r="E400" s="69">
        <v>16865</v>
      </c>
      <c r="F400" s="69">
        <v>7519</v>
      </c>
      <c r="G400" s="69">
        <v>7666</v>
      </c>
      <c r="H400" s="69">
        <f t="shared" si="84"/>
        <v>32050</v>
      </c>
      <c r="I400" s="69">
        <f t="shared" si="85"/>
        <v>17540</v>
      </c>
      <c r="J400" s="69">
        <f t="shared" si="86"/>
        <v>7820</v>
      </c>
      <c r="K400" s="69">
        <f t="shared" si="87"/>
        <v>7973</v>
      </c>
      <c r="L400" s="69">
        <f t="shared" si="88"/>
        <v>7820</v>
      </c>
      <c r="M400" s="72">
        <f t="shared" si="89"/>
        <v>33333</v>
      </c>
      <c r="Q400" s="73">
        <f t="shared" si="90"/>
        <v>675</v>
      </c>
      <c r="R400" s="73">
        <f t="shared" si="91"/>
        <v>301</v>
      </c>
      <c r="S400" s="73">
        <f t="shared" si="92"/>
        <v>307</v>
      </c>
      <c r="T400" s="73">
        <f t="shared" si="93"/>
        <v>1283</v>
      </c>
      <c r="U400" s="72"/>
      <c r="V400" s="75">
        <f t="shared" si="94"/>
        <v>4.0023717758671804</v>
      </c>
      <c r="W400" s="75">
        <f t="shared" si="95"/>
        <v>4.003191913818327</v>
      </c>
      <c r="X400" s="75">
        <f t="shared" si="96"/>
        <v>4.0046960605270021</v>
      </c>
      <c r="Y400" s="75">
        <f t="shared" si="97"/>
        <v>4.0031201248049921</v>
      </c>
    </row>
    <row r="401" spans="1:25" x14ac:dyDescent="0.3">
      <c r="A401" t="s">
        <v>856</v>
      </c>
      <c r="B401" t="s">
        <v>241</v>
      </c>
      <c r="C401" s="71">
        <v>3</v>
      </c>
      <c r="D401" s="69" t="s">
        <v>1083</v>
      </c>
      <c r="E401" s="69">
        <v>17330</v>
      </c>
      <c r="F401" s="69">
        <v>8609</v>
      </c>
      <c r="G401" s="69">
        <v>7140</v>
      </c>
      <c r="H401" s="69">
        <f t="shared" si="84"/>
        <v>33079</v>
      </c>
      <c r="I401" s="69">
        <f t="shared" si="85"/>
        <v>18023</v>
      </c>
      <c r="J401" s="69">
        <f t="shared" si="86"/>
        <v>8953</v>
      </c>
      <c r="K401" s="69">
        <f t="shared" si="87"/>
        <v>7426</v>
      </c>
      <c r="L401" s="69">
        <f t="shared" si="88"/>
        <v>8953</v>
      </c>
      <c r="M401" s="72">
        <f t="shared" si="89"/>
        <v>34402</v>
      </c>
      <c r="Q401" s="73">
        <f t="shared" si="90"/>
        <v>693</v>
      </c>
      <c r="R401" s="73">
        <f t="shared" si="91"/>
        <v>344</v>
      </c>
      <c r="S401" s="73">
        <f t="shared" si="92"/>
        <v>286</v>
      </c>
      <c r="T401" s="73">
        <f t="shared" si="93"/>
        <v>1323</v>
      </c>
      <c r="U401" s="72"/>
      <c r="V401" s="75">
        <f t="shared" si="94"/>
        <v>3.9988459319099827</v>
      </c>
      <c r="W401" s="75">
        <f t="shared" si="95"/>
        <v>3.995818329655012</v>
      </c>
      <c r="X401" s="75">
        <f t="shared" si="96"/>
        <v>4.0056022408963585</v>
      </c>
      <c r="Y401" s="75">
        <f t="shared" si="97"/>
        <v>3.9995163094410349</v>
      </c>
    </row>
    <row r="402" spans="1:25" x14ac:dyDescent="0.3">
      <c r="A402" t="s">
        <v>857</v>
      </c>
      <c r="B402" t="s">
        <v>243</v>
      </c>
      <c r="C402" s="71">
        <v>3</v>
      </c>
      <c r="D402" s="69" t="s">
        <v>1084</v>
      </c>
      <c r="E402" s="69">
        <v>18532</v>
      </c>
      <c r="F402" s="69">
        <v>9209</v>
      </c>
      <c r="G402" s="69">
        <v>7640</v>
      </c>
      <c r="H402" s="69">
        <f t="shared" si="84"/>
        <v>35381</v>
      </c>
      <c r="I402" s="69">
        <f t="shared" si="85"/>
        <v>19273</v>
      </c>
      <c r="J402" s="69">
        <f t="shared" si="86"/>
        <v>9577</v>
      </c>
      <c r="K402" s="69">
        <f t="shared" si="87"/>
        <v>7946</v>
      </c>
      <c r="L402" s="69">
        <f t="shared" si="88"/>
        <v>9577</v>
      </c>
      <c r="M402" s="72">
        <f t="shared" si="89"/>
        <v>36796</v>
      </c>
      <c r="Q402" s="73">
        <f t="shared" si="90"/>
        <v>741</v>
      </c>
      <c r="R402" s="73">
        <f t="shared" si="91"/>
        <v>368</v>
      </c>
      <c r="S402" s="73">
        <f t="shared" si="92"/>
        <v>306</v>
      </c>
      <c r="T402" s="73">
        <f t="shared" si="93"/>
        <v>1415</v>
      </c>
      <c r="U402" s="72"/>
      <c r="V402" s="75">
        <f t="shared" si="94"/>
        <v>3.9984890999352469</v>
      </c>
      <c r="W402" s="75">
        <f t="shared" si="95"/>
        <v>3.996090780757954</v>
      </c>
      <c r="X402" s="75">
        <f t="shared" si="96"/>
        <v>4.005235602094241</v>
      </c>
      <c r="Y402" s="75">
        <f t="shared" si="97"/>
        <v>3.9993216698227863</v>
      </c>
    </row>
    <row r="403" spans="1:25" x14ac:dyDescent="0.3">
      <c r="A403" t="s">
        <v>858</v>
      </c>
      <c r="B403" t="s">
        <v>245</v>
      </c>
      <c r="C403" s="71">
        <v>3</v>
      </c>
      <c r="D403" s="69" t="s">
        <v>1085</v>
      </c>
      <c r="E403" s="69">
        <v>17740</v>
      </c>
      <c r="F403" s="69">
        <v>10417</v>
      </c>
      <c r="G403" s="69">
        <v>5711</v>
      </c>
      <c r="H403" s="69">
        <f t="shared" si="84"/>
        <v>33868</v>
      </c>
      <c r="I403" s="69">
        <f t="shared" si="85"/>
        <v>18450</v>
      </c>
      <c r="J403" s="69">
        <f t="shared" si="86"/>
        <v>10834</v>
      </c>
      <c r="K403" s="69">
        <f t="shared" si="87"/>
        <v>5939</v>
      </c>
      <c r="L403" s="69">
        <f t="shared" si="88"/>
        <v>10834</v>
      </c>
      <c r="M403" s="72">
        <f t="shared" si="89"/>
        <v>35223</v>
      </c>
      <c r="Q403" s="73">
        <f t="shared" si="90"/>
        <v>710</v>
      </c>
      <c r="R403" s="73">
        <f t="shared" si="91"/>
        <v>417</v>
      </c>
      <c r="S403" s="73">
        <f t="shared" si="92"/>
        <v>228</v>
      </c>
      <c r="T403" s="73">
        <f t="shared" si="93"/>
        <v>1355</v>
      </c>
      <c r="U403" s="72"/>
      <c r="V403" s="75">
        <f t="shared" si="94"/>
        <v>4.0022547914317927</v>
      </c>
      <c r="W403" s="75">
        <f t="shared" si="95"/>
        <v>4.0030719016991458</v>
      </c>
      <c r="X403" s="75">
        <f t="shared" si="96"/>
        <v>3.9922955699527232</v>
      </c>
      <c r="Y403" s="75">
        <f t="shared" si="97"/>
        <v>4.0008267391047596</v>
      </c>
    </row>
    <row r="404" spans="1:25" x14ac:dyDescent="0.3">
      <c r="A404" t="s">
        <v>859</v>
      </c>
      <c r="B404" t="s">
        <v>247</v>
      </c>
      <c r="C404" s="71">
        <v>3</v>
      </c>
      <c r="D404" s="69" t="s">
        <v>1086</v>
      </c>
      <c r="E404" s="69">
        <v>16953</v>
      </c>
      <c r="F404" s="69">
        <v>8948</v>
      </c>
      <c r="G404" s="69">
        <v>4846</v>
      </c>
      <c r="H404" s="69">
        <f t="shared" si="84"/>
        <v>30747</v>
      </c>
      <c r="I404" s="69">
        <f t="shared" si="85"/>
        <v>17631</v>
      </c>
      <c r="J404" s="69">
        <f t="shared" si="86"/>
        <v>9306</v>
      </c>
      <c r="K404" s="69">
        <f t="shared" si="87"/>
        <v>5040</v>
      </c>
      <c r="L404" s="69">
        <f t="shared" si="88"/>
        <v>9306</v>
      </c>
      <c r="M404" s="72">
        <f t="shared" si="89"/>
        <v>31977</v>
      </c>
      <c r="Q404" s="73">
        <f t="shared" si="90"/>
        <v>678</v>
      </c>
      <c r="R404" s="73">
        <f t="shared" si="91"/>
        <v>358</v>
      </c>
      <c r="S404" s="73">
        <f t="shared" si="92"/>
        <v>194</v>
      </c>
      <c r="T404" s="73">
        <f t="shared" si="93"/>
        <v>1230</v>
      </c>
      <c r="U404" s="72"/>
      <c r="V404" s="75">
        <f t="shared" si="94"/>
        <v>3.9992921606795262</v>
      </c>
      <c r="W404" s="75">
        <f t="shared" si="95"/>
        <v>4.0008940545373264</v>
      </c>
      <c r="X404" s="75">
        <f t="shared" si="96"/>
        <v>4.0033016921172102</v>
      </c>
      <c r="Y404" s="75">
        <f t="shared" si="97"/>
        <v>4.0003902819787296</v>
      </c>
    </row>
    <row r="405" spans="1:25" x14ac:dyDescent="0.3">
      <c r="A405" t="s">
        <v>860</v>
      </c>
      <c r="B405" t="s">
        <v>249</v>
      </c>
      <c r="C405" s="71">
        <v>3</v>
      </c>
      <c r="D405" s="69" t="s">
        <v>1087</v>
      </c>
      <c r="E405" s="69">
        <v>17803</v>
      </c>
      <c r="F405" s="69">
        <v>9105</v>
      </c>
      <c r="G405" s="69">
        <v>4998</v>
      </c>
      <c r="H405" s="69">
        <f t="shared" si="84"/>
        <v>31906</v>
      </c>
      <c r="I405" s="69">
        <f t="shared" si="85"/>
        <v>18515</v>
      </c>
      <c r="J405" s="69">
        <f t="shared" si="86"/>
        <v>9469</v>
      </c>
      <c r="K405" s="69">
        <f t="shared" si="87"/>
        <v>5198</v>
      </c>
      <c r="L405" s="69">
        <f t="shared" si="88"/>
        <v>9469</v>
      </c>
      <c r="M405" s="72">
        <f t="shared" si="89"/>
        <v>33182</v>
      </c>
      <c r="Q405" s="73">
        <f t="shared" si="90"/>
        <v>712</v>
      </c>
      <c r="R405" s="73">
        <f t="shared" si="91"/>
        <v>364</v>
      </c>
      <c r="S405" s="73">
        <f t="shared" si="92"/>
        <v>200</v>
      </c>
      <c r="T405" s="73">
        <f t="shared" si="93"/>
        <v>1276</v>
      </c>
      <c r="U405" s="72"/>
      <c r="V405" s="75">
        <f t="shared" si="94"/>
        <v>3.9993259562995003</v>
      </c>
      <c r="W405" s="75">
        <f t="shared" si="95"/>
        <v>3.99780340472268</v>
      </c>
      <c r="X405" s="75">
        <f t="shared" si="96"/>
        <v>4.0016006402561022</v>
      </c>
      <c r="Y405" s="75">
        <f t="shared" si="97"/>
        <v>3.9992477903842536</v>
      </c>
    </row>
    <row r="406" spans="1:25" x14ac:dyDescent="0.3">
      <c r="A406" t="s">
        <v>861</v>
      </c>
      <c r="B406" t="s">
        <v>251</v>
      </c>
      <c r="C406" s="71">
        <v>3</v>
      </c>
      <c r="D406" s="69" t="s">
        <v>1088</v>
      </c>
      <c r="E406" s="69">
        <v>11767</v>
      </c>
      <c r="F406" s="69">
        <v>6021</v>
      </c>
      <c r="G406" s="69">
        <v>2714</v>
      </c>
      <c r="H406" s="69">
        <f t="shared" si="84"/>
        <v>20502</v>
      </c>
      <c r="I406" s="69">
        <f t="shared" si="85"/>
        <v>12238</v>
      </c>
      <c r="J406" s="69">
        <f t="shared" si="86"/>
        <v>6262</v>
      </c>
      <c r="K406" s="69">
        <f t="shared" si="87"/>
        <v>2823</v>
      </c>
      <c r="L406" s="69">
        <f t="shared" si="88"/>
        <v>6472</v>
      </c>
      <c r="M406" s="72">
        <f t="shared" si="89"/>
        <v>21533</v>
      </c>
      <c r="N406">
        <v>210</v>
      </c>
      <c r="Q406" s="73">
        <f t="shared" si="90"/>
        <v>471</v>
      </c>
      <c r="R406" s="73">
        <f t="shared" si="91"/>
        <v>451</v>
      </c>
      <c r="S406" s="73">
        <f t="shared" si="92"/>
        <v>109</v>
      </c>
      <c r="T406" s="73">
        <f t="shared" si="93"/>
        <v>1031</v>
      </c>
      <c r="U406" s="72"/>
      <c r="V406" s="75">
        <f t="shared" si="94"/>
        <v>4.0027194697034076</v>
      </c>
      <c r="W406" s="75">
        <f t="shared" si="95"/>
        <v>7.4904500913469523</v>
      </c>
      <c r="X406" s="75">
        <f t="shared" si="96"/>
        <v>4.016212232866617</v>
      </c>
      <c r="Y406" s="75">
        <f t="shared" si="97"/>
        <v>5.0287776802263195</v>
      </c>
    </row>
    <row r="407" spans="1:25" x14ac:dyDescent="0.3">
      <c r="A407" t="s">
        <v>862</v>
      </c>
      <c r="B407" t="s">
        <v>253</v>
      </c>
      <c r="C407" s="71">
        <v>3</v>
      </c>
      <c r="D407" s="69" t="s">
        <v>1089</v>
      </c>
      <c r="E407" s="69">
        <v>12974</v>
      </c>
      <c r="F407" s="69">
        <v>8464</v>
      </c>
      <c r="G407" s="69">
        <v>5433</v>
      </c>
      <c r="H407" s="69">
        <f t="shared" si="84"/>
        <v>26871</v>
      </c>
      <c r="I407" s="69">
        <f t="shared" si="85"/>
        <v>13493</v>
      </c>
      <c r="J407" s="69">
        <f t="shared" si="86"/>
        <v>8803</v>
      </c>
      <c r="K407" s="69">
        <f t="shared" si="87"/>
        <v>5650</v>
      </c>
      <c r="L407" s="69">
        <f t="shared" si="88"/>
        <v>8983</v>
      </c>
      <c r="M407" s="72">
        <f t="shared" si="89"/>
        <v>28126</v>
      </c>
      <c r="N407">
        <v>180</v>
      </c>
      <c r="Q407" s="73">
        <f t="shared" si="90"/>
        <v>519</v>
      </c>
      <c r="R407" s="73">
        <f t="shared" si="91"/>
        <v>519</v>
      </c>
      <c r="S407" s="73">
        <f t="shared" si="92"/>
        <v>217</v>
      </c>
      <c r="T407" s="73">
        <f t="shared" si="93"/>
        <v>1255</v>
      </c>
      <c r="U407" s="72"/>
      <c r="V407" s="75">
        <f t="shared" si="94"/>
        <v>4.0003083089255433</v>
      </c>
      <c r="W407" s="75">
        <f t="shared" si="95"/>
        <v>6.1318525519848777</v>
      </c>
      <c r="X407" s="75">
        <f t="shared" si="96"/>
        <v>3.9941100681023376</v>
      </c>
      <c r="Y407" s="75">
        <f t="shared" si="97"/>
        <v>4.6704625804770945</v>
      </c>
    </row>
    <row r="408" spans="1:25" x14ac:dyDescent="0.3">
      <c r="A408" t="s">
        <v>863</v>
      </c>
      <c r="B408" t="s">
        <v>255</v>
      </c>
      <c r="C408" s="71">
        <v>3</v>
      </c>
      <c r="D408" s="69" t="s">
        <v>1090</v>
      </c>
      <c r="E408" s="69">
        <v>20366</v>
      </c>
      <c r="F408" s="69">
        <v>11062</v>
      </c>
      <c r="G408" s="69">
        <v>11062</v>
      </c>
      <c r="H408" s="69">
        <f t="shared" si="84"/>
        <v>42490</v>
      </c>
      <c r="I408" s="69">
        <f t="shared" si="85"/>
        <v>21181</v>
      </c>
      <c r="J408" s="69">
        <f t="shared" si="86"/>
        <v>11504</v>
      </c>
      <c r="K408" s="69">
        <f t="shared" si="87"/>
        <v>11504</v>
      </c>
      <c r="L408" s="69">
        <f t="shared" si="88"/>
        <v>11504</v>
      </c>
      <c r="M408" s="72">
        <f t="shared" si="89"/>
        <v>44189</v>
      </c>
      <c r="Q408" s="73">
        <f t="shared" si="90"/>
        <v>815</v>
      </c>
      <c r="R408" s="73">
        <f t="shared" si="91"/>
        <v>442</v>
      </c>
      <c r="S408" s="73">
        <f t="shared" si="92"/>
        <v>442</v>
      </c>
      <c r="T408" s="73">
        <f t="shared" si="93"/>
        <v>1699</v>
      </c>
      <c r="U408" s="72"/>
      <c r="V408" s="75">
        <f t="shared" si="94"/>
        <v>4.0017676519689687</v>
      </c>
      <c r="W408" s="75">
        <f t="shared" si="95"/>
        <v>3.9956608208280597</v>
      </c>
      <c r="X408" s="75">
        <f t="shared" si="96"/>
        <v>3.9956608208280597</v>
      </c>
      <c r="Y408" s="75">
        <f t="shared" si="97"/>
        <v>3.9985879030360083</v>
      </c>
    </row>
    <row r="409" spans="1:25" x14ac:dyDescent="0.3">
      <c r="A409" t="s">
        <v>864</v>
      </c>
      <c r="B409" t="s">
        <v>257</v>
      </c>
      <c r="C409" s="71">
        <v>3</v>
      </c>
      <c r="D409" s="69" t="s">
        <v>1091</v>
      </c>
      <c r="E409" s="69">
        <v>11767</v>
      </c>
      <c r="F409" s="69">
        <v>6021</v>
      </c>
      <c r="G409" s="69">
        <v>2714</v>
      </c>
      <c r="H409" s="69">
        <f t="shared" si="84"/>
        <v>20502</v>
      </c>
      <c r="I409" s="69">
        <f t="shared" si="85"/>
        <v>12238</v>
      </c>
      <c r="J409" s="69">
        <f t="shared" si="86"/>
        <v>6262</v>
      </c>
      <c r="K409" s="69">
        <f t="shared" si="87"/>
        <v>2823</v>
      </c>
      <c r="L409" s="69">
        <f t="shared" si="88"/>
        <v>6472</v>
      </c>
      <c r="M409" s="72">
        <f t="shared" si="89"/>
        <v>21533</v>
      </c>
      <c r="N409">
        <v>210</v>
      </c>
      <c r="Q409" s="73">
        <f t="shared" si="90"/>
        <v>471</v>
      </c>
      <c r="R409" s="73">
        <f t="shared" si="91"/>
        <v>451</v>
      </c>
      <c r="S409" s="73">
        <f t="shared" si="92"/>
        <v>109</v>
      </c>
      <c r="T409" s="73">
        <f t="shared" si="93"/>
        <v>1031</v>
      </c>
      <c r="U409" s="72"/>
      <c r="V409" s="75">
        <f t="shared" si="94"/>
        <v>4.0027194697034076</v>
      </c>
      <c r="W409" s="75">
        <f t="shared" si="95"/>
        <v>7.4904500913469523</v>
      </c>
      <c r="X409" s="75">
        <f t="shared" si="96"/>
        <v>4.016212232866617</v>
      </c>
      <c r="Y409" s="75">
        <f t="shared" si="97"/>
        <v>5.0287776802263195</v>
      </c>
    </row>
    <row r="410" spans="1:25" x14ac:dyDescent="0.3">
      <c r="A410" t="s">
        <v>865</v>
      </c>
      <c r="B410" t="s">
        <v>260</v>
      </c>
      <c r="C410" s="71">
        <v>3</v>
      </c>
      <c r="D410" s="69" t="s">
        <v>1092</v>
      </c>
      <c r="E410" s="69">
        <v>19726</v>
      </c>
      <c r="F410" s="69">
        <v>12338</v>
      </c>
      <c r="G410" s="69">
        <v>5692</v>
      </c>
      <c r="H410" s="69">
        <f t="shared" si="84"/>
        <v>37756</v>
      </c>
      <c r="I410" s="69">
        <f t="shared" si="85"/>
        <v>20515</v>
      </c>
      <c r="J410" s="69">
        <f t="shared" si="86"/>
        <v>12832</v>
      </c>
      <c r="K410" s="69">
        <f t="shared" si="87"/>
        <v>5920</v>
      </c>
      <c r="L410" s="69">
        <f t="shared" si="88"/>
        <v>12832</v>
      </c>
      <c r="M410" s="72">
        <f t="shared" si="89"/>
        <v>39267</v>
      </c>
      <c r="Q410" s="73">
        <f t="shared" si="90"/>
        <v>789</v>
      </c>
      <c r="R410" s="73">
        <f t="shared" si="91"/>
        <v>494</v>
      </c>
      <c r="S410" s="73">
        <f t="shared" si="92"/>
        <v>228</v>
      </c>
      <c r="T410" s="73">
        <f t="shared" si="93"/>
        <v>1511</v>
      </c>
      <c r="U410" s="72"/>
      <c r="V410" s="75">
        <f t="shared" si="94"/>
        <v>3.999797221940586</v>
      </c>
      <c r="W410" s="75">
        <f t="shared" si="95"/>
        <v>4.0038904198411416</v>
      </c>
      <c r="X410" s="75">
        <f t="shared" si="96"/>
        <v>4.0056219255094874</v>
      </c>
      <c r="Y410" s="75">
        <f t="shared" si="97"/>
        <v>4.002012925097997</v>
      </c>
    </row>
    <row r="411" spans="1:25" x14ac:dyDescent="0.3">
      <c r="A411" t="s">
        <v>866</v>
      </c>
      <c r="B411" t="s">
        <v>262</v>
      </c>
      <c r="C411" s="71">
        <v>3</v>
      </c>
      <c r="D411" s="69" t="s">
        <v>1093</v>
      </c>
      <c r="E411" s="69">
        <v>19022</v>
      </c>
      <c r="F411" s="69">
        <v>11126</v>
      </c>
      <c r="G411" s="69">
        <v>7341</v>
      </c>
      <c r="H411" s="69">
        <f t="shared" si="84"/>
        <v>37489</v>
      </c>
      <c r="I411" s="69">
        <f t="shared" si="85"/>
        <v>19783</v>
      </c>
      <c r="J411" s="69">
        <f t="shared" si="86"/>
        <v>11571</v>
      </c>
      <c r="K411" s="69">
        <f t="shared" si="87"/>
        <v>7635</v>
      </c>
      <c r="L411" s="69">
        <f t="shared" si="88"/>
        <v>11571</v>
      </c>
      <c r="M411" s="72">
        <f t="shared" si="89"/>
        <v>38989</v>
      </c>
      <c r="Q411" s="73">
        <f t="shared" si="90"/>
        <v>761</v>
      </c>
      <c r="R411" s="73">
        <f t="shared" si="91"/>
        <v>445</v>
      </c>
      <c r="S411" s="73">
        <f t="shared" si="92"/>
        <v>294</v>
      </c>
      <c r="T411" s="73">
        <f t="shared" si="93"/>
        <v>1500</v>
      </c>
      <c r="U411" s="72"/>
      <c r="V411" s="75">
        <f t="shared" si="94"/>
        <v>4.0006308484912205</v>
      </c>
      <c r="W411" s="75">
        <f t="shared" si="95"/>
        <v>3.9996404817544491</v>
      </c>
      <c r="X411" s="75">
        <f t="shared" si="96"/>
        <v>4.004903964037597</v>
      </c>
      <c r="Y411" s="75">
        <f t="shared" si="97"/>
        <v>4.0011736776120994</v>
      </c>
    </row>
    <row r="412" spans="1:25" x14ac:dyDescent="0.3">
      <c r="A412" t="s">
        <v>867</v>
      </c>
      <c r="B412" t="s">
        <v>264</v>
      </c>
      <c r="C412" s="71">
        <v>3</v>
      </c>
      <c r="D412" s="69" t="s">
        <v>1094</v>
      </c>
      <c r="E412" s="69">
        <v>10638</v>
      </c>
      <c r="F412" s="69">
        <v>5982</v>
      </c>
      <c r="G412" s="69">
        <v>1772</v>
      </c>
      <c r="H412" s="69">
        <f t="shared" si="84"/>
        <v>18392</v>
      </c>
      <c r="I412" s="69">
        <f t="shared" si="85"/>
        <v>11064</v>
      </c>
      <c r="J412" s="69">
        <f t="shared" si="86"/>
        <v>6221</v>
      </c>
      <c r="K412" s="69">
        <f t="shared" si="87"/>
        <v>1843</v>
      </c>
      <c r="L412" s="69">
        <f t="shared" si="88"/>
        <v>6426</v>
      </c>
      <c r="M412" s="72">
        <f t="shared" si="89"/>
        <v>19333</v>
      </c>
      <c r="N412">
        <v>205</v>
      </c>
      <c r="Q412" s="73">
        <f t="shared" si="90"/>
        <v>426</v>
      </c>
      <c r="R412" s="73">
        <f t="shared" si="91"/>
        <v>444</v>
      </c>
      <c r="S412" s="73">
        <f t="shared" si="92"/>
        <v>71</v>
      </c>
      <c r="T412" s="73">
        <f t="shared" si="93"/>
        <v>941</v>
      </c>
      <c r="U412" s="72"/>
      <c r="V412" s="75">
        <f t="shared" si="94"/>
        <v>4.004512126339538</v>
      </c>
      <c r="W412" s="75">
        <f t="shared" si="95"/>
        <v>7.4222668004012036</v>
      </c>
      <c r="X412" s="75">
        <f t="shared" si="96"/>
        <v>4.006772009029345</v>
      </c>
      <c r="Y412" s="75">
        <f t="shared" si="97"/>
        <v>5.1163549369290999</v>
      </c>
    </row>
    <row r="413" spans="1:25" x14ac:dyDescent="0.3">
      <c r="A413" t="s">
        <v>868</v>
      </c>
      <c r="B413" t="s">
        <v>266</v>
      </c>
      <c r="C413" s="71">
        <v>3</v>
      </c>
      <c r="D413" s="69" t="s">
        <v>1095</v>
      </c>
      <c r="E413" s="69">
        <v>12030</v>
      </c>
      <c r="F413" s="69">
        <v>6141</v>
      </c>
      <c r="G413" s="69">
        <v>2518</v>
      </c>
      <c r="H413" s="69">
        <f t="shared" si="84"/>
        <v>20689</v>
      </c>
      <c r="I413" s="69">
        <f t="shared" si="85"/>
        <v>12511</v>
      </c>
      <c r="J413" s="69">
        <f t="shared" si="86"/>
        <v>6387</v>
      </c>
      <c r="K413" s="69">
        <f t="shared" si="87"/>
        <v>2619</v>
      </c>
      <c r="L413" s="69">
        <f t="shared" si="88"/>
        <v>6597</v>
      </c>
      <c r="M413" s="72">
        <f t="shared" si="89"/>
        <v>21727</v>
      </c>
      <c r="N413">
        <v>210</v>
      </c>
      <c r="Q413" s="73">
        <f t="shared" si="90"/>
        <v>481</v>
      </c>
      <c r="R413" s="73">
        <f t="shared" si="91"/>
        <v>456</v>
      </c>
      <c r="S413" s="73">
        <f t="shared" si="92"/>
        <v>101</v>
      </c>
      <c r="T413" s="73">
        <f t="shared" si="93"/>
        <v>1038</v>
      </c>
      <c r="U413" s="72"/>
      <c r="V413" s="75">
        <f t="shared" si="94"/>
        <v>3.9983374896093098</v>
      </c>
      <c r="W413" s="75">
        <f t="shared" si="95"/>
        <v>7.4255007327796774</v>
      </c>
      <c r="X413" s="75">
        <f t="shared" si="96"/>
        <v>4.0111199364575061</v>
      </c>
      <c r="Y413" s="75">
        <f t="shared" si="97"/>
        <v>5.0171588766977626</v>
      </c>
    </row>
    <row r="414" spans="1:25" x14ac:dyDescent="0.3">
      <c r="A414" t="s">
        <v>869</v>
      </c>
      <c r="B414" t="s">
        <v>268</v>
      </c>
      <c r="C414" s="71">
        <v>3</v>
      </c>
      <c r="D414" s="69" t="s">
        <v>1096</v>
      </c>
      <c r="E414" s="69">
        <v>9711</v>
      </c>
      <c r="F414" s="69">
        <v>4796</v>
      </c>
      <c r="G414" s="69">
        <v>1774</v>
      </c>
      <c r="H414" s="69">
        <f t="shared" si="84"/>
        <v>16281</v>
      </c>
      <c r="I414" s="69">
        <f t="shared" si="85"/>
        <v>10099</v>
      </c>
      <c r="J414" s="69">
        <f t="shared" si="86"/>
        <v>4988</v>
      </c>
      <c r="K414" s="69">
        <f t="shared" si="87"/>
        <v>1845</v>
      </c>
      <c r="L414" s="69">
        <f t="shared" si="88"/>
        <v>5188</v>
      </c>
      <c r="M414" s="72">
        <f t="shared" si="89"/>
        <v>17132</v>
      </c>
      <c r="N414">
        <v>200</v>
      </c>
      <c r="Q414" s="73">
        <f t="shared" si="90"/>
        <v>388</v>
      </c>
      <c r="R414" s="73">
        <f t="shared" si="91"/>
        <v>392</v>
      </c>
      <c r="S414" s="73">
        <f t="shared" si="92"/>
        <v>71</v>
      </c>
      <c r="T414" s="73">
        <f t="shared" si="93"/>
        <v>851</v>
      </c>
      <c r="U414" s="72"/>
      <c r="V414" s="75">
        <f t="shared" si="94"/>
        <v>3.9954690557100192</v>
      </c>
      <c r="W414" s="75">
        <f t="shared" si="95"/>
        <v>8.1734778982485405</v>
      </c>
      <c r="X414" s="75">
        <f t="shared" si="96"/>
        <v>4.0022547914317927</v>
      </c>
      <c r="Y414" s="75">
        <f t="shared" si="97"/>
        <v>5.2269516614458569</v>
      </c>
    </row>
    <row r="415" spans="1:25" x14ac:dyDescent="0.3">
      <c r="A415" t="s">
        <v>870</v>
      </c>
      <c r="B415" t="s">
        <v>270</v>
      </c>
      <c r="C415" s="71">
        <v>3</v>
      </c>
      <c r="D415" s="69" t="s">
        <v>1097</v>
      </c>
      <c r="E415" s="69">
        <v>9711</v>
      </c>
      <c r="F415" s="69">
        <v>4796</v>
      </c>
      <c r="G415" s="69">
        <v>1774</v>
      </c>
      <c r="H415" s="69">
        <f t="shared" si="84"/>
        <v>16281</v>
      </c>
      <c r="I415" s="69">
        <f t="shared" si="85"/>
        <v>10099</v>
      </c>
      <c r="J415" s="69">
        <f t="shared" si="86"/>
        <v>4988</v>
      </c>
      <c r="K415" s="69">
        <f t="shared" si="87"/>
        <v>1845</v>
      </c>
      <c r="L415" s="69">
        <f t="shared" si="88"/>
        <v>5188</v>
      </c>
      <c r="M415" s="72">
        <f t="shared" si="89"/>
        <v>17132</v>
      </c>
      <c r="N415">
        <v>200</v>
      </c>
      <c r="Q415" s="73">
        <f t="shared" si="90"/>
        <v>388</v>
      </c>
      <c r="R415" s="73">
        <f t="shared" si="91"/>
        <v>392</v>
      </c>
      <c r="S415" s="73">
        <f t="shared" si="92"/>
        <v>71</v>
      </c>
      <c r="T415" s="73">
        <f t="shared" si="93"/>
        <v>851</v>
      </c>
      <c r="U415" s="72"/>
      <c r="V415" s="75">
        <f t="shared" si="94"/>
        <v>3.9954690557100192</v>
      </c>
      <c r="W415" s="75">
        <f t="shared" si="95"/>
        <v>8.1734778982485405</v>
      </c>
      <c r="X415" s="75">
        <f t="shared" si="96"/>
        <v>4.0022547914317927</v>
      </c>
      <c r="Y415" s="75">
        <f t="shared" si="97"/>
        <v>5.2269516614458569</v>
      </c>
    </row>
    <row r="416" spans="1:25" x14ac:dyDescent="0.3">
      <c r="A416" t="s">
        <v>871</v>
      </c>
      <c r="B416" t="s">
        <v>272</v>
      </c>
      <c r="C416" s="71">
        <v>3</v>
      </c>
      <c r="D416" s="69" t="s">
        <v>1098</v>
      </c>
      <c r="E416" s="69">
        <v>19726</v>
      </c>
      <c r="F416" s="69">
        <v>12338</v>
      </c>
      <c r="G416" s="69">
        <v>5692</v>
      </c>
      <c r="H416" s="69">
        <f t="shared" si="84"/>
        <v>37756</v>
      </c>
      <c r="I416" s="69">
        <f t="shared" si="85"/>
        <v>20515</v>
      </c>
      <c r="J416" s="69">
        <f t="shared" si="86"/>
        <v>12832</v>
      </c>
      <c r="K416" s="69">
        <f t="shared" si="87"/>
        <v>5920</v>
      </c>
      <c r="L416" s="69">
        <f t="shared" si="88"/>
        <v>12832</v>
      </c>
      <c r="M416" s="72">
        <f t="shared" si="89"/>
        <v>39267</v>
      </c>
      <c r="Q416" s="73">
        <f t="shared" si="90"/>
        <v>789</v>
      </c>
      <c r="R416" s="73">
        <f t="shared" si="91"/>
        <v>494</v>
      </c>
      <c r="S416" s="73">
        <f t="shared" si="92"/>
        <v>228</v>
      </c>
      <c r="T416" s="73">
        <f t="shared" si="93"/>
        <v>1511</v>
      </c>
      <c r="U416" s="72"/>
      <c r="V416" s="75">
        <f t="shared" si="94"/>
        <v>3.999797221940586</v>
      </c>
      <c r="W416" s="75">
        <f t="shared" si="95"/>
        <v>4.0038904198411416</v>
      </c>
      <c r="X416" s="75">
        <f t="shared" si="96"/>
        <v>4.0056219255094874</v>
      </c>
      <c r="Y416" s="75">
        <f t="shared" si="97"/>
        <v>4.002012925097997</v>
      </c>
    </row>
    <row r="417" spans="1:25" x14ac:dyDescent="0.3">
      <c r="A417" t="s">
        <v>872</v>
      </c>
      <c r="B417" t="s">
        <v>274</v>
      </c>
      <c r="C417" s="71">
        <v>3</v>
      </c>
      <c r="D417" s="69" t="s">
        <v>1099</v>
      </c>
      <c r="E417" s="69">
        <v>12030</v>
      </c>
      <c r="F417" s="69">
        <v>6141</v>
      </c>
      <c r="G417" s="69">
        <v>2518</v>
      </c>
      <c r="H417" s="69">
        <f t="shared" si="84"/>
        <v>20689</v>
      </c>
      <c r="I417" s="69">
        <f t="shared" si="85"/>
        <v>12511</v>
      </c>
      <c r="J417" s="69">
        <f t="shared" si="86"/>
        <v>6387</v>
      </c>
      <c r="K417" s="69">
        <f t="shared" si="87"/>
        <v>2619</v>
      </c>
      <c r="L417" s="69">
        <f t="shared" si="88"/>
        <v>6597</v>
      </c>
      <c r="M417" s="72">
        <f t="shared" si="89"/>
        <v>21727</v>
      </c>
      <c r="N417">
        <v>210</v>
      </c>
      <c r="Q417" s="73">
        <f t="shared" si="90"/>
        <v>481</v>
      </c>
      <c r="R417" s="73">
        <f t="shared" si="91"/>
        <v>456</v>
      </c>
      <c r="S417" s="73">
        <f t="shared" si="92"/>
        <v>101</v>
      </c>
      <c r="T417" s="73">
        <f t="shared" si="93"/>
        <v>1038</v>
      </c>
      <c r="U417" s="72"/>
      <c r="V417" s="75">
        <f t="shared" si="94"/>
        <v>3.9983374896093098</v>
      </c>
      <c r="W417" s="75">
        <f t="shared" si="95"/>
        <v>7.4255007327796774</v>
      </c>
      <c r="X417" s="75">
        <f t="shared" si="96"/>
        <v>4.0111199364575061</v>
      </c>
      <c r="Y417" s="75">
        <f t="shared" si="97"/>
        <v>5.0171588766977626</v>
      </c>
    </row>
    <row r="418" spans="1:25" x14ac:dyDescent="0.3">
      <c r="A418" t="s">
        <v>873</v>
      </c>
      <c r="B418" t="s">
        <v>276</v>
      </c>
      <c r="C418" s="71">
        <v>3</v>
      </c>
      <c r="D418" s="69" t="s">
        <v>1100</v>
      </c>
      <c r="E418" s="69">
        <v>19775</v>
      </c>
      <c r="F418" s="69">
        <v>10866</v>
      </c>
      <c r="G418" s="69">
        <v>10181</v>
      </c>
      <c r="H418" s="69">
        <f t="shared" si="84"/>
        <v>40822</v>
      </c>
      <c r="I418" s="69">
        <f t="shared" si="85"/>
        <v>20566</v>
      </c>
      <c r="J418" s="69">
        <f t="shared" si="86"/>
        <v>11301</v>
      </c>
      <c r="K418" s="69">
        <f t="shared" si="87"/>
        <v>10588</v>
      </c>
      <c r="L418" s="69">
        <f t="shared" si="88"/>
        <v>11301</v>
      </c>
      <c r="M418" s="72">
        <f t="shared" si="89"/>
        <v>42455</v>
      </c>
      <c r="Q418" s="73">
        <f t="shared" si="90"/>
        <v>791</v>
      </c>
      <c r="R418" s="73">
        <f t="shared" si="91"/>
        <v>435</v>
      </c>
      <c r="S418" s="73">
        <f t="shared" si="92"/>
        <v>407</v>
      </c>
      <c r="T418" s="73">
        <f t="shared" si="93"/>
        <v>1633</v>
      </c>
      <c r="U418" s="72"/>
      <c r="V418" s="75">
        <f t="shared" si="94"/>
        <v>4</v>
      </c>
      <c r="W418" s="75">
        <f t="shared" si="95"/>
        <v>4.0033130866924349</v>
      </c>
      <c r="X418" s="75">
        <f t="shared" si="96"/>
        <v>3.9976426677143699</v>
      </c>
      <c r="Y418" s="75">
        <f t="shared" si="97"/>
        <v>4.0002939591396798</v>
      </c>
    </row>
    <row r="419" spans="1:25" x14ac:dyDescent="0.3">
      <c r="A419" t="s">
        <v>874</v>
      </c>
      <c r="B419" t="s">
        <v>278</v>
      </c>
      <c r="C419" s="71">
        <v>3</v>
      </c>
      <c r="D419" s="69" t="s">
        <v>1101</v>
      </c>
      <c r="E419" s="69">
        <v>20721</v>
      </c>
      <c r="F419" s="69">
        <v>11475</v>
      </c>
      <c r="G419" s="69">
        <v>9908</v>
      </c>
      <c r="H419" s="69">
        <f t="shared" si="84"/>
        <v>42104</v>
      </c>
      <c r="I419" s="69">
        <f t="shared" si="85"/>
        <v>21550</v>
      </c>
      <c r="J419" s="69">
        <f t="shared" si="86"/>
        <v>11934</v>
      </c>
      <c r="K419" s="69">
        <f t="shared" si="87"/>
        <v>10304</v>
      </c>
      <c r="L419" s="69">
        <f t="shared" si="88"/>
        <v>11934</v>
      </c>
      <c r="M419" s="72">
        <f t="shared" si="89"/>
        <v>43788</v>
      </c>
      <c r="Q419" s="73">
        <f t="shared" si="90"/>
        <v>829</v>
      </c>
      <c r="R419" s="73">
        <f t="shared" si="91"/>
        <v>459</v>
      </c>
      <c r="S419" s="73">
        <f t="shared" si="92"/>
        <v>396</v>
      </c>
      <c r="T419" s="73">
        <f t="shared" si="93"/>
        <v>1684</v>
      </c>
      <c r="U419" s="72"/>
      <c r="V419" s="75">
        <f t="shared" si="94"/>
        <v>4.0007721635056228</v>
      </c>
      <c r="W419" s="75">
        <f t="shared" si="95"/>
        <v>4</v>
      </c>
      <c r="X419" s="75">
        <f t="shared" si="96"/>
        <v>3.9967702866370609</v>
      </c>
      <c r="Y419" s="75">
        <f t="shared" si="97"/>
        <v>3.9996199885996577</v>
      </c>
    </row>
    <row r="420" spans="1:25" x14ac:dyDescent="0.3">
      <c r="A420" t="s">
        <v>875</v>
      </c>
      <c r="B420" t="s">
        <v>280</v>
      </c>
      <c r="C420" s="71">
        <v>3</v>
      </c>
      <c r="D420" s="69" t="s">
        <v>1102</v>
      </c>
      <c r="E420" s="69">
        <v>9685</v>
      </c>
      <c r="F420" s="69">
        <v>3445</v>
      </c>
      <c r="G420" s="69">
        <v>1783</v>
      </c>
      <c r="H420" s="69">
        <f t="shared" si="84"/>
        <v>14913</v>
      </c>
      <c r="I420" s="69">
        <f t="shared" si="85"/>
        <v>10072</v>
      </c>
      <c r="J420" s="69">
        <f t="shared" si="86"/>
        <v>3583</v>
      </c>
      <c r="K420" s="69">
        <f t="shared" si="87"/>
        <v>1854</v>
      </c>
      <c r="L420" s="69">
        <f t="shared" si="88"/>
        <v>3778</v>
      </c>
      <c r="M420" s="72">
        <f t="shared" si="89"/>
        <v>15704</v>
      </c>
      <c r="N420">
        <v>195</v>
      </c>
      <c r="Q420" s="73">
        <f t="shared" si="90"/>
        <v>387</v>
      </c>
      <c r="R420" s="73">
        <f t="shared" si="91"/>
        <v>333</v>
      </c>
      <c r="S420" s="73">
        <f t="shared" si="92"/>
        <v>71</v>
      </c>
      <c r="T420" s="73">
        <f t="shared" si="93"/>
        <v>791</v>
      </c>
      <c r="U420" s="72"/>
      <c r="V420" s="75">
        <f t="shared" si="94"/>
        <v>3.9958699019101704</v>
      </c>
      <c r="W420" s="75">
        <f t="shared" si="95"/>
        <v>9.6661828737300439</v>
      </c>
      <c r="X420" s="75">
        <f t="shared" si="96"/>
        <v>3.9820527201346048</v>
      </c>
      <c r="Y420" s="75">
        <f t="shared" si="97"/>
        <v>5.3040970964929928</v>
      </c>
    </row>
    <row r="421" spans="1:25" x14ac:dyDescent="0.3">
      <c r="A421" t="s">
        <v>876</v>
      </c>
      <c r="B421" t="s">
        <v>282</v>
      </c>
      <c r="C421" s="71">
        <v>3</v>
      </c>
      <c r="D421" s="69" t="s">
        <v>1103</v>
      </c>
      <c r="E421" s="69">
        <v>9685</v>
      </c>
      <c r="F421" s="69">
        <v>3445</v>
      </c>
      <c r="G421" s="69">
        <v>1783</v>
      </c>
      <c r="H421" s="69">
        <f t="shared" si="84"/>
        <v>14913</v>
      </c>
      <c r="I421" s="69">
        <f t="shared" si="85"/>
        <v>10072</v>
      </c>
      <c r="J421" s="69">
        <f t="shared" si="86"/>
        <v>3583</v>
      </c>
      <c r="K421" s="69">
        <f t="shared" si="87"/>
        <v>1854</v>
      </c>
      <c r="L421" s="69">
        <f t="shared" si="88"/>
        <v>3778</v>
      </c>
      <c r="M421" s="72">
        <f t="shared" si="89"/>
        <v>15704</v>
      </c>
      <c r="N421">
        <v>195</v>
      </c>
      <c r="Q421" s="73">
        <f t="shared" si="90"/>
        <v>387</v>
      </c>
      <c r="R421" s="73">
        <f t="shared" si="91"/>
        <v>333</v>
      </c>
      <c r="S421" s="73">
        <f t="shared" si="92"/>
        <v>71</v>
      </c>
      <c r="T421" s="73">
        <f t="shared" si="93"/>
        <v>791</v>
      </c>
      <c r="U421" s="72"/>
      <c r="V421" s="75">
        <f t="shared" si="94"/>
        <v>3.9958699019101704</v>
      </c>
      <c r="W421" s="75">
        <f t="shared" si="95"/>
        <v>9.6661828737300439</v>
      </c>
      <c r="X421" s="75">
        <f t="shared" si="96"/>
        <v>3.9820527201346048</v>
      </c>
      <c r="Y421" s="75">
        <f t="shared" si="97"/>
        <v>5.3040970964929928</v>
      </c>
    </row>
    <row r="422" spans="1:25" x14ac:dyDescent="0.3">
      <c r="A422" t="s">
        <v>877</v>
      </c>
      <c r="B422" t="s">
        <v>284</v>
      </c>
      <c r="C422" s="71">
        <v>3</v>
      </c>
      <c r="D422" s="69" t="s">
        <v>1104</v>
      </c>
      <c r="E422" s="69">
        <v>10237</v>
      </c>
      <c r="F422" s="69">
        <v>5381</v>
      </c>
      <c r="G422" s="69">
        <v>1935</v>
      </c>
      <c r="H422" s="69">
        <f t="shared" si="84"/>
        <v>17553</v>
      </c>
      <c r="I422" s="69">
        <f t="shared" si="85"/>
        <v>10646</v>
      </c>
      <c r="J422" s="69">
        <f t="shared" si="86"/>
        <v>5596</v>
      </c>
      <c r="K422" s="69">
        <f t="shared" si="87"/>
        <v>2012</v>
      </c>
      <c r="L422" s="69">
        <f t="shared" si="88"/>
        <v>5796</v>
      </c>
      <c r="M422" s="72">
        <f t="shared" si="89"/>
        <v>18454</v>
      </c>
      <c r="N422">
        <v>200</v>
      </c>
      <c r="Q422" s="73">
        <f t="shared" si="90"/>
        <v>409</v>
      </c>
      <c r="R422" s="73">
        <f t="shared" si="91"/>
        <v>415</v>
      </c>
      <c r="S422" s="73">
        <f t="shared" si="92"/>
        <v>77</v>
      </c>
      <c r="T422" s="73">
        <f t="shared" si="93"/>
        <v>901</v>
      </c>
      <c r="U422" s="72"/>
      <c r="V422" s="75">
        <f t="shared" si="94"/>
        <v>3.9953111263065355</v>
      </c>
      <c r="W422" s="75">
        <f t="shared" si="95"/>
        <v>7.7123211299015058</v>
      </c>
      <c r="X422" s="75">
        <f t="shared" si="96"/>
        <v>3.9793281653746773</v>
      </c>
      <c r="Y422" s="75">
        <f t="shared" si="97"/>
        <v>5.1330256936136269</v>
      </c>
    </row>
    <row r="423" spans="1:25" x14ac:dyDescent="0.3">
      <c r="A423" t="s">
        <v>878</v>
      </c>
      <c r="B423" t="s">
        <v>287</v>
      </c>
      <c r="C423" s="71">
        <v>3</v>
      </c>
      <c r="D423" s="69" t="s">
        <v>1105</v>
      </c>
      <c r="E423" s="69">
        <v>9638</v>
      </c>
      <c r="F423" s="69">
        <v>6761</v>
      </c>
      <c r="G423" s="69">
        <v>2200</v>
      </c>
      <c r="H423" s="69">
        <f t="shared" si="84"/>
        <v>18599</v>
      </c>
      <c r="I423" s="69">
        <f t="shared" si="85"/>
        <v>10024</v>
      </c>
      <c r="J423" s="69">
        <f t="shared" si="86"/>
        <v>7031</v>
      </c>
      <c r="K423" s="69">
        <v>2300</v>
      </c>
      <c r="L423" s="69">
        <f t="shared" si="88"/>
        <v>7236</v>
      </c>
      <c r="M423" s="72">
        <f t="shared" si="89"/>
        <v>19560</v>
      </c>
      <c r="N423">
        <v>205</v>
      </c>
      <c r="Q423" s="73">
        <f t="shared" si="90"/>
        <v>386</v>
      </c>
      <c r="R423" s="73">
        <f t="shared" si="91"/>
        <v>475</v>
      </c>
      <c r="S423" s="73">
        <f t="shared" si="92"/>
        <v>100</v>
      </c>
      <c r="T423" s="73">
        <f t="shared" si="93"/>
        <v>961</v>
      </c>
      <c r="U423" s="72"/>
      <c r="V423" s="75">
        <f t="shared" si="94"/>
        <v>4.0049802863664663</v>
      </c>
      <c r="W423" s="75">
        <f t="shared" si="95"/>
        <v>7.0255879307794702</v>
      </c>
      <c r="X423" s="75">
        <f t="shared" si="96"/>
        <v>4.5454545454545459</v>
      </c>
      <c r="Y423" s="75">
        <f t="shared" si="97"/>
        <v>5.1669444593795362</v>
      </c>
    </row>
    <row r="424" spans="1:25" x14ac:dyDescent="0.3">
      <c r="A424" t="s">
        <v>879</v>
      </c>
      <c r="B424" t="s">
        <v>289</v>
      </c>
      <c r="C424" s="71">
        <v>3</v>
      </c>
      <c r="D424" s="69" t="s">
        <v>1106</v>
      </c>
      <c r="E424" s="69">
        <v>9532</v>
      </c>
      <c r="F424" s="69">
        <v>5792</v>
      </c>
      <c r="G424" s="69">
        <v>2100</v>
      </c>
      <c r="H424" s="69">
        <f t="shared" si="84"/>
        <v>17424</v>
      </c>
      <c r="I424" s="69">
        <f t="shared" si="85"/>
        <v>9913</v>
      </c>
      <c r="J424" s="69">
        <v>6262</v>
      </c>
      <c r="K424" s="69">
        <v>2200</v>
      </c>
      <c r="L424" s="69">
        <f t="shared" si="88"/>
        <v>6462</v>
      </c>
      <c r="M424" s="72">
        <f t="shared" si="89"/>
        <v>18575</v>
      </c>
      <c r="N424">
        <v>200</v>
      </c>
      <c r="Q424" s="73">
        <f t="shared" si="90"/>
        <v>381</v>
      </c>
      <c r="R424" s="73">
        <f t="shared" si="91"/>
        <v>670</v>
      </c>
      <c r="S424" s="73">
        <f t="shared" si="92"/>
        <v>100</v>
      </c>
      <c r="T424" s="73">
        <f t="shared" si="93"/>
        <v>1151</v>
      </c>
      <c r="U424" s="72"/>
      <c r="V424" s="75">
        <f t="shared" si="94"/>
        <v>3.997062526227444</v>
      </c>
      <c r="W424" s="75">
        <f t="shared" si="95"/>
        <v>11.567679558011051</v>
      </c>
      <c r="X424" s="75">
        <f t="shared" si="96"/>
        <v>4.7619047619047619</v>
      </c>
      <c r="Y424" s="75">
        <f t="shared" si="97"/>
        <v>6.6058310376492191</v>
      </c>
    </row>
    <row r="425" spans="1:25" x14ac:dyDescent="0.3">
      <c r="A425" t="s">
        <v>880</v>
      </c>
      <c r="B425" t="s">
        <v>291</v>
      </c>
      <c r="C425" s="71">
        <v>3</v>
      </c>
      <c r="D425" s="69" t="s">
        <v>1107</v>
      </c>
      <c r="E425" s="69">
        <v>9426</v>
      </c>
      <c r="F425" s="69">
        <v>5714</v>
      </c>
      <c r="G425" s="69">
        <v>2100</v>
      </c>
      <c r="H425" s="69">
        <f t="shared" si="84"/>
        <v>17240</v>
      </c>
      <c r="I425" s="69">
        <f t="shared" si="85"/>
        <v>9803</v>
      </c>
      <c r="J425" s="69">
        <v>6181</v>
      </c>
      <c r="K425" s="69">
        <v>2200</v>
      </c>
      <c r="L425" s="69">
        <f t="shared" si="88"/>
        <v>6381</v>
      </c>
      <c r="M425" s="72">
        <f t="shared" si="89"/>
        <v>18384</v>
      </c>
      <c r="N425">
        <v>200</v>
      </c>
      <c r="Q425" s="73">
        <f t="shared" si="90"/>
        <v>377</v>
      </c>
      <c r="R425" s="73">
        <f t="shared" si="91"/>
        <v>667</v>
      </c>
      <c r="S425" s="73">
        <f t="shared" si="92"/>
        <v>100</v>
      </c>
      <c r="T425" s="73">
        <f t="shared" si="93"/>
        <v>1144</v>
      </c>
      <c r="U425" s="72"/>
      <c r="V425" s="75">
        <f t="shared" si="94"/>
        <v>3.9995756418417141</v>
      </c>
      <c r="W425" s="75">
        <f t="shared" si="95"/>
        <v>11.673083654182708</v>
      </c>
      <c r="X425" s="75">
        <f t="shared" si="96"/>
        <v>4.7619047619047619</v>
      </c>
      <c r="Y425" s="75">
        <f t="shared" si="97"/>
        <v>6.6357308584686772</v>
      </c>
    </row>
    <row r="426" spans="1:25" x14ac:dyDescent="0.3">
      <c r="A426" t="s">
        <v>881</v>
      </c>
      <c r="B426" t="s">
        <v>293</v>
      </c>
      <c r="C426" s="71">
        <v>3</v>
      </c>
      <c r="D426" s="69" t="s">
        <v>1108</v>
      </c>
      <c r="E426" s="69">
        <v>9320</v>
      </c>
      <c r="F426" s="69">
        <v>5371</v>
      </c>
      <c r="G426" s="69">
        <v>2100</v>
      </c>
      <c r="H426" s="69">
        <f t="shared" si="84"/>
        <v>16791</v>
      </c>
      <c r="I426" s="69">
        <f t="shared" si="85"/>
        <v>9693</v>
      </c>
      <c r="J426" s="69">
        <v>5824</v>
      </c>
      <c r="K426" s="69">
        <v>2200</v>
      </c>
      <c r="L426" s="69">
        <f t="shared" si="88"/>
        <v>6024</v>
      </c>
      <c r="M426" s="72">
        <f t="shared" si="89"/>
        <v>17917</v>
      </c>
      <c r="N426">
        <v>200</v>
      </c>
      <c r="Q426" s="73">
        <f t="shared" si="90"/>
        <v>373</v>
      </c>
      <c r="R426" s="73">
        <f t="shared" si="91"/>
        <v>653</v>
      </c>
      <c r="S426" s="73">
        <f t="shared" si="92"/>
        <v>100</v>
      </c>
      <c r="T426" s="73">
        <f t="shared" si="93"/>
        <v>1126</v>
      </c>
      <c r="U426" s="72"/>
      <c r="V426" s="75">
        <f t="shared" si="94"/>
        <v>4.0021459227467808</v>
      </c>
      <c r="W426" s="75">
        <f t="shared" si="95"/>
        <v>12.157884937628003</v>
      </c>
      <c r="X426" s="75">
        <f t="shared" si="96"/>
        <v>4.7619047619047619</v>
      </c>
      <c r="Y426" s="75">
        <f t="shared" si="97"/>
        <v>6.70597343815139</v>
      </c>
    </row>
    <row r="427" spans="1:25" x14ac:dyDescent="0.3">
      <c r="A427" t="s">
        <v>882</v>
      </c>
      <c r="B427" t="s">
        <v>295</v>
      </c>
      <c r="C427" s="71">
        <v>3</v>
      </c>
      <c r="D427" s="69" t="s">
        <v>1109</v>
      </c>
      <c r="E427" s="69">
        <v>9214</v>
      </c>
      <c r="F427" s="69">
        <v>4670</v>
      </c>
      <c r="G427" s="69">
        <v>2100</v>
      </c>
      <c r="H427" s="69">
        <f t="shared" si="84"/>
        <v>15984</v>
      </c>
      <c r="I427" s="69">
        <f t="shared" si="85"/>
        <v>9583</v>
      </c>
      <c r="J427" s="69">
        <v>5095</v>
      </c>
      <c r="K427" s="69">
        <v>2200</v>
      </c>
      <c r="L427" s="69">
        <f t="shared" si="88"/>
        <v>5295</v>
      </c>
      <c r="M427" s="72">
        <f t="shared" si="89"/>
        <v>17078</v>
      </c>
      <c r="N427">
        <v>200</v>
      </c>
      <c r="Q427" s="73">
        <f t="shared" si="90"/>
        <v>369</v>
      </c>
      <c r="R427" s="73">
        <f t="shared" si="91"/>
        <v>625</v>
      </c>
      <c r="S427" s="73">
        <f t="shared" si="92"/>
        <v>100</v>
      </c>
      <c r="T427" s="73">
        <f t="shared" si="93"/>
        <v>1094</v>
      </c>
      <c r="U427" s="72"/>
      <c r="V427" s="75">
        <f t="shared" si="94"/>
        <v>4.0047753418710652</v>
      </c>
      <c r="W427" s="75">
        <f t="shared" si="95"/>
        <v>13.383297644539615</v>
      </c>
      <c r="X427" s="75">
        <f t="shared" si="96"/>
        <v>4.7619047619047619</v>
      </c>
      <c r="Y427" s="75">
        <f t="shared" si="97"/>
        <v>6.8443443443443446</v>
      </c>
    </row>
    <row r="428" spans="1:25" x14ac:dyDescent="0.3">
      <c r="A428" t="s">
        <v>883</v>
      </c>
      <c r="B428" t="s">
        <v>297</v>
      </c>
      <c r="C428" s="71">
        <v>3</v>
      </c>
      <c r="D428" s="69" t="s">
        <v>1110</v>
      </c>
      <c r="E428" s="69">
        <v>9108</v>
      </c>
      <c r="F428" s="69">
        <v>4118</v>
      </c>
      <c r="G428" s="69">
        <v>2100</v>
      </c>
      <c r="H428" s="69">
        <f t="shared" si="84"/>
        <v>15326</v>
      </c>
      <c r="I428" s="69">
        <f t="shared" si="85"/>
        <v>9472</v>
      </c>
      <c r="J428" s="69">
        <v>4516</v>
      </c>
      <c r="K428" s="69">
        <v>2200</v>
      </c>
      <c r="L428" s="69">
        <f t="shared" si="88"/>
        <v>4711</v>
      </c>
      <c r="M428" s="72">
        <f t="shared" si="89"/>
        <v>16383</v>
      </c>
      <c r="N428">
        <v>195</v>
      </c>
      <c r="Q428" s="73">
        <f t="shared" si="90"/>
        <v>364</v>
      </c>
      <c r="R428" s="73">
        <f t="shared" si="91"/>
        <v>593</v>
      </c>
      <c r="S428" s="73">
        <f t="shared" si="92"/>
        <v>100</v>
      </c>
      <c r="T428" s="73">
        <f t="shared" si="93"/>
        <v>1057</v>
      </c>
      <c r="U428" s="72"/>
      <c r="V428" s="75">
        <f t="shared" si="94"/>
        <v>3.9964866051822576</v>
      </c>
      <c r="W428" s="75">
        <f t="shared" si="95"/>
        <v>14.400194269062652</v>
      </c>
      <c r="X428" s="75">
        <f t="shared" si="96"/>
        <v>4.7619047619047619</v>
      </c>
      <c r="Y428" s="75">
        <f t="shared" si="97"/>
        <v>6.8967767193005347</v>
      </c>
    </row>
    <row r="429" spans="1:25" x14ac:dyDescent="0.3">
      <c r="A429" t="s">
        <v>884</v>
      </c>
      <c r="B429" t="s">
        <v>299</v>
      </c>
      <c r="C429" s="71">
        <v>3</v>
      </c>
      <c r="D429" s="69" t="s">
        <v>1111</v>
      </c>
      <c r="E429" s="69">
        <v>9055</v>
      </c>
      <c r="F429" s="69">
        <v>4113</v>
      </c>
      <c r="G429" s="69">
        <v>2100</v>
      </c>
      <c r="H429" s="69">
        <f t="shared" si="84"/>
        <v>15268</v>
      </c>
      <c r="I429" s="69">
        <f t="shared" si="85"/>
        <v>9417</v>
      </c>
      <c r="J429" s="69">
        <v>4511</v>
      </c>
      <c r="K429" s="69">
        <v>2200</v>
      </c>
      <c r="L429" s="69">
        <f t="shared" si="88"/>
        <v>4706</v>
      </c>
      <c r="M429" s="72">
        <f t="shared" si="89"/>
        <v>16323</v>
      </c>
      <c r="N429">
        <v>195</v>
      </c>
      <c r="Q429" s="73">
        <f t="shared" si="90"/>
        <v>362</v>
      </c>
      <c r="R429" s="73">
        <f t="shared" si="91"/>
        <v>593</v>
      </c>
      <c r="S429" s="73">
        <f t="shared" si="92"/>
        <v>100</v>
      </c>
      <c r="T429" s="73">
        <f t="shared" si="93"/>
        <v>1055</v>
      </c>
      <c r="U429" s="72"/>
      <c r="V429" s="75">
        <f t="shared" si="94"/>
        <v>3.9977912755383769</v>
      </c>
      <c r="W429" s="75">
        <f t="shared" si="95"/>
        <v>14.417699975686846</v>
      </c>
      <c r="X429" s="75">
        <f t="shared" si="96"/>
        <v>4.7619047619047619</v>
      </c>
      <c r="Y429" s="75">
        <f t="shared" si="97"/>
        <v>6.909876866649201</v>
      </c>
    </row>
    <row r="430" spans="1:25" x14ac:dyDescent="0.3">
      <c r="A430" t="s">
        <v>885</v>
      </c>
      <c r="B430" t="s">
        <v>301</v>
      </c>
      <c r="C430" s="71">
        <v>3</v>
      </c>
      <c r="D430" s="69" t="s">
        <v>1112</v>
      </c>
      <c r="E430" s="69">
        <v>9002</v>
      </c>
      <c r="F430" s="69">
        <v>4107</v>
      </c>
      <c r="G430" s="69">
        <v>2100</v>
      </c>
      <c r="H430" s="69">
        <f t="shared" si="84"/>
        <v>15209</v>
      </c>
      <c r="I430" s="69">
        <f t="shared" si="85"/>
        <v>9362</v>
      </c>
      <c r="J430" s="69">
        <v>4505</v>
      </c>
      <c r="K430" s="69">
        <v>2200</v>
      </c>
      <c r="L430" s="69">
        <f t="shared" si="88"/>
        <v>4700</v>
      </c>
      <c r="M430" s="72">
        <f t="shared" si="89"/>
        <v>16262</v>
      </c>
      <c r="N430">
        <v>195</v>
      </c>
      <c r="Q430" s="73">
        <f t="shared" si="90"/>
        <v>360</v>
      </c>
      <c r="R430" s="73">
        <f t="shared" si="91"/>
        <v>593</v>
      </c>
      <c r="S430" s="73">
        <f t="shared" si="92"/>
        <v>100</v>
      </c>
      <c r="T430" s="73">
        <f t="shared" si="93"/>
        <v>1053</v>
      </c>
      <c r="U430" s="72"/>
      <c r="V430" s="75">
        <f t="shared" si="94"/>
        <v>3.9991113085980889</v>
      </c>
      <c r="W430" s="75">
        <f t="shared" si="95"/>
        <v>14.438763087411735</v>
      </c>
      <c r="X430" s="75">
        <f t="shared" si="96"/>
        <v>4.7619047619047619</v>
      </c>
      <c r="Y430" s="75">
        <f t="shared" si="97"/>
        <v>6.923532119139983</v>
      </c>
    </row>
    <row r="431" spans="1:25" x14ac:dyDescent="0.3">
      <c r="C431" s="71"/>
      <c r="D431" s="69"/>
      <c r="E431" s="69"/>
      <c r="F431" s="69"/>
      <c r="G431" s="69"/>
      <c r="H431" s="69"/>
      <c r="I431" s="69"/>
      <c r="J431" s="69"/>
      <c r="K431" s="69"/>
      <c r="L431" s="69"/>
      <c r="M431" s="72"/>
      <c r="Q431" s="73"/>
      <c r="R431" s="73"/>
      <c r="S431" s="73"/>
      <c r="T431" s="73"/>
      <c r="U431" s="72"/>
      <c r="V431" s="75"/>
      <c r="W431" s="75"/>
      <c r="X431" s="75"/>
      <c r="Y431" s="75"/>
    </row>
    <row r="432" spans="1:25" x14ac:dyDescent="0.3">
      <c r="A432" t="s">
        <v>1577</v>
      </c>
      <c r="B432" t="s">
        <v>1555</v>
      </c>
      <c r="C432" s="71">
        <v>2</v>
      </c>
      <c r="D432" t="s">
        <v>1560</v>
      </c>
      <c r="E432">
        <v>26201</v>
      </c>
      <c r="F432">
        <v>15348</v>
      </c>
      <c r="G432">
        <v>12728</v>
      </c>
      <c r="H432" s="69">
        <f t="shared" si="84"/>
        <v>54277</v>
      </c>
      <c r="I432" s="69">
        <f t="shared" ref="I432:I436" si="98">ROUND((E432*1.04),0)</f>
        <v>27249</v>
      </c>
      <c r="J432" s="69">
        <f t="shared" ref="J432:J436" si="99">ROUND((F432*1.04),0)</f>
        <v>15962</v>
      </c>
      <c r="K432" s="69">
        <f t="shared" ref="K432:K436" si="100">ROUND((G432*1.04),0)</f>
        <v>13237</v>
      </c>
      <c r="L432" s="69">
        <f t="shared" si="88"/>
        <v>15962</v>
      </c>
      <c r="M432" s="72">
        <f t="shared" ref="M432:M436" si="101">I432+L432+K432</f>
        <v>56448</v>
      </c>
      <c r="Q432" s="73">
        <f t="shared" ref="Q432:Q436" si="102">I432-E432</f>
        <v>1048</v>
      </c>
      <c r="R432" s="73">
        <f t="shared" ref="R432:R436" si="103">L432-F432</f>
        <v>614</v>
      </c>
      <c r="S432" s="73">
        <f t="shared" ref="S432:S436" si="104">K432-G432</f>
        <v>509</v>
      </c>
      <c r="T432" s="73">
        <f t="shared" ref="T432:T436" si="105">M432-H432</f>
        <v>2171</v>
      </c>
      <c r="U432" s="72"/>
      <c r="V432" s="75">
        <f t="shared" ref="V432:V436" si="106">(Q432/E432)*100</f>
        <v>3.9998473340712186</v>
      </c>
      <c r="W432" s="75">
        <f t="shared" ref="W432:W436" si="107">(R432/F432)*100</f>
        <v>4.0005212405525148</v>
      </c>
      <c r="X432" s="75">
        <f t="shared" ref="X432:X436" si="108">(S432/G432)*100</f>
        <v>3.9990571967316155</v>
      </c>
      <c r="Y432" s="75">
        <f t="shared" ref="Y432:Y436" si="109">(T432/H432)*100</f>
        <v>3.9998526079186392</v>
      </c>
    </row>
    <row r="433" spans="1:25" x14ac:dyDescent="0.3">
      <c r="A433" t="s">
        <v>1578</v>
      </c>
      <c r="B433" t="s">
        <v>1556</v>
      </c>
      <c r="C433" s="71">
        <v>2</v>
      </c>
      <c r="D433" t="s">
        <v>1561</v>
      </c>
      <c r="E433">
        <v>18104</v>
      </c>
      <c r="F433">
        <v>12116</v>
      </c>
      <c r="G433">
        <v>7561</v>
      </c>
      <c r="H433" s="69">
        <f t="shared" si="84"/>
        <v>37781</v>
      </c>
      <c r="I433" s="69">
        <f t="shared" si="98"/>
        <v>18828</v>
      </c>
      <c r="J433" s="69">
        <f t="shared" si="99"/>
        <v>12601</v>
      </c>
      <c r="K433" s="69">
        <f t="shared" si="100"/>
        <v>7863</v>
      </c>
      <c r="L433" s="69">
        <f t="shared" si="88"/>
        <v>12601</v>
      </c>
      <c r="M433" s="72">
        <f t="shared" si="101"/>
        <v>39292</v>
      </c>
      <c r="Q433" s="73">
        <f t="shared" si="102"/>
        <v>724</v>
      </c>
      <c r="R433" s="73">
        <f t="shared" si="103"/>
        <v>485</v>
      </c>
      <c r="S433" s="73">
        <f t="shared" si="104"/>
        <v>302</v>
      </c>
      <c r="T433" s="73">
        <f t="shared" si="105"/>
        <v>1511</v>
      </c>
      <c r="U433" s="72"/>
      <c r="V433" s="75">
        <f t="shared" si="106"/>
        <v>3.999116217410517</v>
      </c>
      <c r="W433" s="75">
        <f t="shared" si="107"/>
        <v>4.0029712776493893</v>
      </c>
      <c r="X433" s="75">
        <f t="shared" si="108"/>
        <v>3.9941806639333421</v>
      </c>
      <c r="Y433" s="75">
        <f t="shared" si="109"/>
        <v>3.9993647600645823</v>
      </c>
    </row>
    <row r="434" spans="1:25" x14ac:dyDescent="0.3">
      <c r="A434" t="s">
        <v>1579</v>
      </c>
      <c r="B434" t="s">
        <v>1557</v>
      </c>
      <c r="C434" s="71">
        <v>2</v>
      </c>
      <c r="D434" t="s">
        <v>1095</v>
      </c>
      <c r="E434">
        <v>10888</v>
      </c>
      <c r="F434">
        <v>5662</v>
      </c>
      <c r="G434">
        <v>2303</v>
      </c>
      <c r="H434" s="69">
        <f t="shared" si="84"/>
        <v>18853</v>
      </c>
      <c r="I434" s="69">
        <f t="shared" si="98"/>
        <v>11324</v>
      </c>
      <c r="J434" s="69">
        <f t="shared" si="99"/>
        <v>5888</v>
      </c>
      <c r="K434" s="69">
        <f t="shared" si="100"/>
        <v>2395</v>
      </c>
      <c r="L434" s="69">
        <f t="shared" si="88"/>
        <v>6093</v>
      </c>
      <c r="M434" s="72">
        <f t="shared" si="101"/>
        <v>19812</v>
      </c>
      <c r="N434">
        <v>205</v>
      </c>
      <c r="Q434" s="73">
        <f t="shared" si="102"/>
        <v>436</v>
      </c>
      <c r="R434" s="73">
        <f t="shared" si="103"/>
        <v>431</v>
      </c>
      <c r="S434" s="73">
        <f t="shared" si="104"/>
        <v>92</v>
      </c>
      <c r="T434" s="73">
        <f t="shared" si="105"/>
        <v>959</v>
      </c>
      <c r="U434" s="72"/>
      <c r="V434" s="75">
        <f t="shared" si="106"/>
        <v>4.0044085231447468</v>
      </c>
      <c r="W434" s="75">
        <f t="shared" si="107"/>
        <v>7.6121511833274464</v>
      </c>
      <c r="X434" s="75">
        <f t="shared" si="108"/>
        <v>3.9947894051237518</v>
      </c>
      <c r="Y434" s="75">
        <f t="shared" si="109"/>
        <v>5.0867235983663077</v>
      </c>
    </row>
    <row r="435" spans="1:25" x14ac:dyDescent="0.3">
      <c r="A435" t="s">
        <v>1580</v>
      </c>
      <c r="B435" t="s">
        <v>1558</v>
      </c>
      <c r="C435" s="71">
        <v>2</v>
      </c>
      <c r="D435" t="s">
        <v>1562</v>
      </c>
      <c r="E435">
        <v>17929</v>
      </c>
      <c r="F435">
        <v>9914</v>
      </c>
      <c r="G435">
        <v>9165</v>
      </c>
      <c r="H435" s="69">
        <f t="shared" si="84"/>
        <v>37008</v>
      </c>
      <c r="I435" s="69">
        <f t="shared" si="98"/>
        <v>18646</v>
      </c>
      <c r="J435" s="69">
        <f t="shared" si="99"/>
        <v>10311</v>
      </c>
      <c r="K435" s="69">
        <f t="shared" si="100"/>
        <v>9532</v>
      </c>
      <c r="L435" s="69">
        <f t="shared" si="88"/>
        <v>10311</v>
      </c>
      <c r="M435" s="72">
        <f t="shared" si="101"/>
        <v>38489</v>
      </c>
      <c r="Q435" s="73">
        <f t="shared" si="102"/>
        <v>717</v>
      </c>
      <c r="R435" s="73">
        <f t="shared" si="103"/>
        <v>397</v>
      </c>
      <c r="S435" s="73">
        <f t="shared" si="104"/>
        <v>367</v>
      </c>
      <c r="T435" s="73">
        <f t="shared" si="105"/>
        <v>1481</v>
      </c>
      <c r="U435" s="72"/>
      <c r="V435" s="75">
        <f t="shared" si="106"/>
        <v>3.9991075910536003</v>
      </c>
      <c r="W435" s="75">
        <f t="shared" si="107"/>
        <v>4.0044381682469234</v>
      </c>
      <c r="X435" s="75">
        <f t="shared" si="108"/>
        <v>4.004364429896345</v>
      </c>
      <c r="Y435" s="75">
        <f t="shared" si="109"/>
        <v>4.0018374405533939</v>
      </c>
    </row>
    <row r="436" spans="1:25" x14ac:dyDescent="0.3">
      <c r="A436" t="s">
        <v>1581</v>
      </c>
      <c r="B436" t="s">
        <v>1559</v>
      </c>
      <c r="C436" s="71">
        <v>2</v>
      </c>
      <c r="D436" t="s">
        <v>1563</v>
      </c>
      <c r="E436">
        <v>11997</v>
      </c>
      <c r="F436">
        <v>7384</v>
      </c>
      <c r="G436">
        <v>4853</v>
      </c>
      <c r="H436" s="69">
        <f t="shared" si="84"/>
        <v>24234</v>
      </c>
      <c r="I436" s="69">
        <f t="shared" si="98"/>
        <v>12477</v>
      </c>
      <c r="J436" s="69">
        <f t="shared" si="99"/>
        <v>7679</v>
      </c>
      <c r="K436" s="69">
        <f t="shared" si="100"/>
        <v>5047</v>
      </c>
      <c r="L436" s="69">
        <f t="shared" si="88"/>
        <v>7854</v>
      </c>
      <c r="M436" s="72">
        <f t="shared" si="101"/>
        <v>25378</v>
      </c>
      <c r="N436">
        <v>175</v>
      </c>
      <c r="Q436" s="73">
        <f t="shared" si="102"/>
        <v>480</v>
      </c>
      <c r="R436" s="73">
        <f t="shared" si="103"/>
        <v>470</v>
      </c>
      <c r="S436" s="73">
        <f t="shared" si="104"/>
        <v>194</v>
      </c>
      <c r="T436" s="73">
        <f t="shared" si="105"/>
        <v>1144</v>
      </c>
      <c r="U436" s="72"/>
      <c r="V436" s="75">
        <f t="shared" si="106"/>
        <v>4.0010002500625159</v>
      </c>
      <c r="W436" s="75">
        <f t="shared" si="107"/>
        <v>6.3651137594799572</v>
      </c>
      <c r="X436" s="75">
        <f t="shared" si="108"/>
        <v>3.9975273026993614</v>
      </c>
      <c r="Y436" s="75">
        <f t="shared" si="109"/>
        <v>4.7206404225468352</v>
      </c>
    </row>
    <row r="437" spans="1:25" x14ac:dyDescent="0.3">
      <c r="Q437" s="73">
        <f t="shared" ref="Q437:Q462" si="110">I437-E437</f>
        <v>0</v>
      </c>
      <c r="R437" s="73">
        <f t="shared" ref="R437:R462" si="111">L437-F437</f>
        <v>0</v>
      </c>
      <c r="S437" s="73">
        <f t="shared" ref="S437:S462" si="112">K437-G437</f>
        <v>0</v>
      </c>
      <c r="T437" s="73">
        <f t="shared" ref="T437:T462" si="113">M437-H437</f>
        <v>0</v>
      </c>
      <c r="U437" s="72"/>
      <c r="V437" s="75" t="e">
        <f t="shared" ref="V437:V462" si="114">(Q437/E437)*100</f>
        <v>#DIV/0!</v>
      </c>
      <c r="W437" s="75" t="e">
        <f t="shared" ref="W437:W462" si="115">(R437/F437)*100</f>
        <v>#DIV/0!</v>
      </c>
      <c r="X437" s="75" t="e">
        <f t="shared" ref="X437:X462" si="116">(S437/G437)*100</f>
        <v>#DIV/0!</v>
      </c>
      <c r="Y437" s="75" t="e">
        <f t="shared" ref="Y437:Y462" si="117">(T437/H437)*100</f>
        <v>#DIV/0!</v>
      </c>
    </row>
    <row r="438" spans="1:25" x14ac:dyDescent="0.3">
      <c r="B438" t="s">
        <v>313</v>
      </c>
      <c r="C438" s="71">
        <v>2</v>
      </c>
      <c r="D438" t="s">
        <v>1582</v>
      </c>
      <c r="E438" s="69">
        <v>10457</v>
      </c>
      <c r="F438" s="69">
        <v>10166</v>
      </c>
      <c r="G438" s="69">
        <v>2427</v>
      </c>
      <c r="H438" s="69">
        <f t="shared" ref="H438:H439" si="118">SUM(E438:G438)</f>
        <v>23050</v>
      </c>
      <c r="I438" s="69">
        <f t="shared" ref="I438" si="119">ROUND((E438*1.04),0)</f>
        <v>10875</v>
      </c>
      <c r="J438" s="69">
        <f t="shared" ref="J438" si="120">ROUND((F438*1.04),0)</f>
        <v>10573</v>
      </c>
      <c r="K438" s="69">
        <f t="shared" ref="K438" si="121">ROUND((G438*1.04),0)</f>
        <v>2524</v>
      </c>
      <c r="L438" s="69">
        <f t="shared" si="88"/>
        <v>10783</v>
      </c>
      <c r="M438" s="72">
        <f t="shared" ref="M438:M439" si="122">I438+L438+K438</f>
        <v>24182</v>
      </c>
      <c r="N438">
        <v>210</v>
      </c>
      <c r="Q438" s="73">
        <f t="shared" si="110"/>
        <v>418</v>
      </c>
      <c r="R438" s="73">
        <f t="shared" si="111"/>
        <v>617</v>
      </c>
      <c r="S438" s="73">
        <f t="shared" si="112"/>
        <v>97</v>
      </c>
      <c r="T438" s="73">
        <f t="shared" si="113"/>
        <v>1132</v>
      </c>
      <c r="U438" s="72"/>
      <c r="V438" s="75">
        <f t="shared" si="114"/>
        <v>3.9973223677919099</v>
      </c>
      <c r="W438" s="75">
        <f t="shared" si="115"/>
        <v>6.0692504426519776</v>
      </c>
      <c r="X438" s="75">
        <f t="shared" si="116"/>
        <v>3.9967037494849609</v>
      </c>
      <c r="Y438" s="75">
        <f t="shared" si="117"/>
        <v>4.9110629067245126</v>
      </c>
    </row>
    <row r="439" spans="1:25" x14ac:dyDescent="0.3">
      <c r="B439" t="s">
        <v>452</v>
      </c>
      <c r="C439" s="71">
        <v>2</v>
      </c>
      <c r="D439" t="s">
        <v>1583</v>
      </c>
      <c r="E439" s="69">
        <v>10976</v>
      </c>
      <c r="F439" s="69">
        <v>13574</v>
      </c>
      <c r="G439" s="69">
        <v>2446</v>
      </c>
      <c r="H439" s="69">
        <f t="shared" si="118"/>
        <v>26996</v>
      </c>
      <c r="I439" s="69">
        <f t="shared" ref="I439:I446" si="123">ROUND((E439*1.04),0)</f>
        <v>11415</v>
      </c>
      <c r="J439" s="69">
        <f t="shared" ref="J439:J446" si="124">ROUND((F439*1.04),0)</f>
        <v>14117</v>
      </c>
      <c r="K439" s="69">
        <f t="shared" ref="K439:K446" si="125">ROUND((G439*1.04),0)</f>
        <v>2544</v>
      </c>
      <c r="L439" s="69">
        <f t="shared" si="88"/>
        <v>14292</v>
      </c>
      <c r="M439" s="72">
        <f t="shared" si="122"/>
        <v>28251</v>
      </c>
      <c r="N439">
        <v>175</v>
      </c>
      <c r="Q439" s="73">
        <f t="shared" si="110"/>
        <v>439</v>
      </c>
      <c r="R439" s="73">
        <f t="shared" si="111"/>
        <v>718</v>
      </c>
      <c r="S439" s="73">
        <f t="shared" si="112"/>
        <v>98</v>
      </c>
      <c r="T439" s="73">
        <f t="shared" si="113"/>
        <v>1255</v>
      </c>
      <c r="U439" s="72"/>
      <c r="V439" s="75">
        <f t="shared" si="114"/>
        <v>3.9996355685131193</v>
      </c>
      <c r="W439" s="75">
        <f t="shared" si="115"/>
        <v>5.2895240901723888</v>
      </c>
      <c r="X439" s="75">
        <f t="shared" si="116"/>
        <v>4.0065412919051511</v>
      </c>
      <c r="Y439" s="75">
        <f t="shared" si="117"/>
        <v>4.6488368647206988</v>
      </c>
    </row>
    <row r="440" spans="1:25" x14ac:dyDescent="0.3">
      <c r="B440" t="s">
        <v>1564</v>
      </c>
      <c r="C440" s="71">
        <v>2</v>
      </c>
      <c r="D440" t="s">
        <v>1582</v>
      </c>
      <c r="E440" s="69">
        <v>10457</v>
      </c>
      <c r="F440" s="69">
        <v>10166</v>
      </c>
      <c r="G440" s="69">
        <v>2427</v>
      </c>
      <c r="H440" s="69">
        <f t="shared" ref="H440:H443" si="126">SUM(E440:G440)</f>
        <v>23050</v>
      </c>
      <c r="I440" s="69">
        <f t="shared" si="123"/>
        <v>10875</v>
      </c>
      <c r="J440" s="69">
        <f t="shared" si="124"/>
        <v>10573</v>
      </c>
      <c r="K440" s="69">
        <f t="shared" si="125"/>
        <v>2524</v>
      </c>
      <c r="L440" s="69">
        <f t="shared" si="88"/>
        <v>10783</v>
      </c>
      <c r="M440" s="72">
        <f t="shared" ref="M440:M443" si="127">I440+L440+K440</f>
        <v>24182</v>
      </c>
      <c r="N440">
        <v>210</v>
      </c>
      <c r="Q440" s="73">
        <f t="shared" si="110"/>
        <v>418</v>
      </c>
      <c r="R440" s="73">
        <f t="shared" si="111"/>
        <v>617</v>
      </c>
      <c r="S440" s="73">
        <f t="shared" si="112"/>
        <v>97</v>
      </c>
      <c r="T440" s="73">
        <f t="shared" si="113"/>
        <v>1132</v>
      </c>
      <c r="U440" s="72"/>
      <c r="V440" s="75">
        <f t="shared" si="114"/>
        <v>3.9973223677919099</v>
      </c>
      <c r="W440" s="75">
        <f t="shared" si="115"/>
        <v>6.0692504426519776</v>
      </c>
      <c r="X440" s="75">
        <f t="shared" si="116"/>
        <v>3.9967037494849609</v>
      </c>
      <c r="Y440" s="75">
        <f t="shared" si="117"/>
        <v>4.9110629067245126</v>
      </c>
    </row>
    <row r="441" spans="1:25" x14ac:dyDescent="0.3">
      <c r="B441" t="s">
        <v>1565</v>
      </c>
      <c r="C441" s="71">
        <v>2</v>
      </c>
      <c r="D441" t="s">
        <v>1583</v>
      </c>
      <c r="E441" s="69">
        <v>10976</v>
      </c>
      <c r="F441" s="69">
        <v>13574</v>
      </c>
      <c r="G441" s="69">
        <v>2446</v>
      </c>
      <c r="H441" s="69">
        <f t="shared" si="126"/>
        <v>26996</v>
      </c>
      <c r="I441" s="69">
        <f t="shared" si="123"/>
        <v>11415</v>
      </c>
      <c r="J441" s="69">
        <f t="shared" si="124"/>
        <v>14117</v>
      </c>
      <c r="K441" s="69">
        <f t="shared" si="125"/>
        <v>2544</v>
      </c>
      <c r="L441" s="69">
        <f t="shared" si="88"/>
        <v>14292</v>
      </c>
      <c r="M441" s="72">
        <f t="shared" si="127"/>
        <v>28251</v>
      </c>
      <c r="N441">
        <v>175</v>
      </c>
      <c r="Q441" s="73">
        <f t="shared" si="110"/>
        <v>439</v>
      </c>
      <c r="R441" s="73">
        <f t="shared" si="111"/>
        <v>718</v>
      </c>
      <c r="S441" s="73">
        <f t="shared" si="112"/>
        <v>98</v>
      </c>
      <c r="T441" s="73">
        <f t="shared" si="113"/>
        <v>1255</v>
      </c>
      <c r="U441" s="72"/>
      <c r="V441" s="75">
        <f t="shared" si="114"/>
        <v>3.9996355685131193</v>
      </c>
      <c r="W441" s="75">
        <f t="shared" si="115"/>
        <v>5.2895240901723888</v>
      </c>
      <c r="X441" s="75">
        <f t="shared" si="116"/>
        <v>4.0065412919051511</v>
      </c>
      <c r="Y441" s="75">
        <f t="shared" si="117"/>
        <v>4.6488368647206988</v>
      </c>
    </row>
    <row r="442" spans="1:25" x14ac:dyDescent="0.3">
      <c r="B442" t="s">
        <v>1566</v>
      </c>
      <c r="C442" s="71">
        <v>2</v>
      </c>
      <c r="D442" t="s">
        <v>1583</v>
      </c>
      <c r="E442" s="69">
        <v>10976</v>
      </c>
      <c r="F442" s="69">
        <v>13574</v>
      </c>
      <c r="G442" s="69">
        <v>2446</v>
      </c>
      <c r="H442" s="69">
        <f t="shared" si="126"/>
        <v>26996</v>
      </c>
      <c r="I442" s="69">
        <f t="shared" si="123"/>
        <v>11415</v>
      </c>
      <c r="J442" s="69">
        <f t="shared" si="124"/>
        <v>14117</v>
      </c>
      <c r="K442" s="69">
        <f t="shared" si="125"/>
        <v>2544</v>
      </c>
      <c r="L442" s="69">
        <f t="shared" si="88"/>
        <v>14292</v>
      </c>
      <c r="M442" s="72">
        <f t="shared" si="127"/>
        <v>28251</v>
      </c>
      <c r="N442">
        <v>175</v>
      </c>
      <c r="Q442" s="73">
        <f t="shared" si="110"/>
        <v>439</v>
      </c>
      <c r="R442" s="73">
        <f t="shared" si="111"/>
        <v>718</v>
      </c>
      <c r="S442" s="73">
        <f t="shared" si="112"/>
        <v>98</v>
      </c>
      <c r="T442" s="73">
        <f t="shared" si="113"/>
        <v>1255</v>
      </c>
      <c r="U442" s="72"/>
      <c r="V442" s="75">
        <f t="shared" si="114"/>
        <v>3.9996355685131193</v>
      </c>
      <c r="W442" s="75">
        <f t="shared" si="115"/>
        <v>5.2895240901723888</v>
      </c>
      <c r="X442" s="75">
        <f t="shared" si="116"/>
        <v>4.0065412919051511</v>
      </c>
      <c r="Y442" s="75">
        <f t="shared" si="117"/>
        <v>4.6488368647206988</v>
      </c>
    </row>
    <row r="443" spans="1:25" x14ac:dyDescent="0.3">
      <c r="B443" t="s">
        <v>1567</v>
      </c>
      <c r="C443" s="71">
        <v>2</v>
      </c>
      <c r="D443" t="s">
        <v>1583</v>
      </c>
      <c r="E443" s="69">
        <v>10976</v>
      </c>
      <c r="F443" s="69">
        <v>13574</v>
      </c>
      <c r="G443" s="69">
        <v>2446</v>
      </c>
      <c r="H443" s="69">
        <f t="shared" si="126"/>
        <v>26996</v>
      </c>
      <c r="I443" s="69">
        <f t="shared" si="123"/>
        <v>11415</v>
      </c>
      <c r="J443" s="69">
        <f t="shared" si="124"/>
        <v>14117</v>
      </c>
      <c r="K443" s="69">
        <f t="shared" si="125"/>
        <v>2544</v>
      </c>
      <c r="L443" s="69">
        <f t="shared" si="88"/>
        <v>14292</v>
      </c>
      <c r="M443" s="72">
        <f t="shared" si="127"/>
        <v>28251</v>
      </c>
      <c r="N443">
        <v>175</v>
      </c>
      <c r="Q443" s="73">
        <f t="shared" si="110"/>
        <v>439</v>
      </c>
      <c r="R443" s="73">
        <f t="shared" si="111"/>
        <v>718</v>
      </c>
      <c r="S443" s="73">
        <f t="shared" si="112"/>
        <v>98</v>
      </c>
      <c r="T443" s="73">
        <f t="shared" si="113"/>
        <v>1255</v>
      </c>
      <c r="U443" s="72"/>
      <c r="V443" s="75">
        <f t="shared" si="114"/>
        <v>3.9996355685131193</v>
      </c>
      <c r="W443" s="75">
        <f t="shared" si="115"/>
        <v>5.2895240901723888</v>
      </c>
      <c r="X443" s="75">
        <f t="shared" si="116"/>
        <v>4.0065412919051511</v>
      </c>
      <c r="Y443" s="75">
        <f t="shared" si="117"/>
        <v>4.6488368647206988</v>
      </c>
    </row>
    <row r="444" spans="1:25" x14ac:dyDescent="0.3">
      <c r="B444" t="s">
        <v>1568</v>
      </c>
      <c r="C444" s="71">
        <v>2</v>
      </c>
      <c r="D444" t="s">
        <v>1584</v>
      </c>
      <c r="E444" s="69">
        <v>12437</v>
      </c>
      <c r="F444" s="69">
        <v>13327</v>
      </c>
      <c r="G444" s="69">
        <v>3415</v>
      </c>
      <c r="H444" s="69">
        <f>SUM(E444:G444)</f>
        <v>29179</v>
      </c>
      <c r="I444" s="69">
        <f t="shared" si="123"/>
        <v>12934</v>
      </c>
      <c r="J444" s="69">
        <f t="shared" si="124"/>
        <v>13860</v>
      </c>
      <c r="K444" s="69">
        <f t="shared" si="125"/>
        <v>3552</v>
      </c>
      <c r="L444" s="69">
        <f t="shared" si="88"/>
        <v>14040</v>
      </c>
      <c r="M444" s="72">
        <f>I444+L444+K444</f>
        <v>30526</v>
      </c>
      <c r="N444">
        <v>180</v>
      </c>
      <c r="Q444" s="73">
        <f t="shared" si="110"/>
        <v>497</v>
      </c>
      <c r="R444" s="73">
        <f t="shared" si="111"/>
        <v>713</v>
      </c>
      <c r="S444" s="73">
        <f t="shared" si="112"/>
        <v>137</v>
      </c>
      <c r="T444" s="73">
        <f t="shared" si="113"/>
        <v>1347</v>
      </c>
      <c r="U444" s="72"/>
      <c r="V444" s="75">
        <f t="shared" si="114"/>
        <v>3.9961405483637531</v>
      </c>
      <c r="W444" s="75">
        <f t="shared" si="115"/>
        <v>5.3500412696030608</v>
      </c>
      <c r="X444" s="75">
        <f t="shared" si="116"/>
        <v>4.0117130307467059</v>
      </c>
      <c r="Y444" s="75">
        <f t="shared" si="117"/>
        <v>4.6163336646218172</v>
      </c>
    </row>
    <row r="445" spans="1:25" x14ac:dyDescent="0.3">
      <c r="B445" t="s">
        <v>313</v>
      </c>
      <c r="C445" s="71" t="s">
        <v>1576</v>
      </c>
      <c r="D445" t="s">
        <v>1582</v>
      </c>
      <c r="E445" s="69">
        <v>12060</v>
      </c>
      <c r="F445" s="69">
        <v>10530</v>
      </c>
      <c r="G445" s="69">
        <v>2683</v>
      </c>
      <c r="H445" s="69">
        <f t="shared" ref="H445:H446" si="128">SUM(E445:G445)</f>
        <v>25273</v>
      </c>
      <c r="I445" s="69">
        <f t="shared" si="123"/>
        <v>12542</v>
      </c>
      <c r="J445" s="69">
        <f t="shared" si="124"/>
        <v>10951</v>
      </c>
      <c r="K445" s="69">
        <f t="shared" si="125"/>
        <v>2790</v>
      </c>
      <c r="L445" s="69">
        <f t="shared" si="88"/>
        <v>11121</v>
      </c>
      <c r="M445" s="72">
        <f t="shared" ref="M445:M446" si="129">I445+L445+K445</f>
        <v>26453</v>
      </c>
      <c r="N445">
        <v>170</v>
      </c>
      <c r="Q445" s="73">
        <f t="shared" si="110"/>
        <v>482</v>
      </c>
      <c r="R445" s="73">
        <f t="shared" si="111"/>
        <v>591</v>
      </c>
      <c r="S445" s="73">
        <f t="shared" si="112"/>
        <v>107</v>
      </c>
      <c r="T445" s="73">
        <f t="shared" si="113"/>
        <v>1180</v>
      </c>
      <c r="U445" s="72"/>
      <c r="V445" s="75">
        <f t="shared" si="114"/>
        <v>3.9966832504145935</v>
      </c>
      <c r="W445" s="75">
        <f t="shared" si="115"/>
        <v>5.6125356125356118</v>
      </c>
      <c r="X445" s="75">
        <f t="shared" si="116"/>
        <v>3.9880730525531121</v>
      </c>
      <c r="Y445" s="75">
        <f t="shared" si="117"/>
        <v>4.6690143631543544</v>
      </c>
    </row>
    <row r="446" spans="1:25" x14ac:dyDescent="0.3">
      <c r="B446" t="s">
        <v>452</v>
      </c>
      <c r="C446" s="71" t="s">
        <v>1576</v>
      </c>
      <c r="D446" t="s">
        <v>1583</v>
      </c>
      <c r="E446" s="69">
        <v>12097</v>
      </c>
      <c r="F446" s="69">
        <v>14360</v>
      </c>
      <c r="G446" s="69">
        <v>2874</v>
      </c>
      <c r="H446" s="69">
        <f t="shared" si="128"/>
        <v>29331</v>
      </c>
      <c r="I446" s="69">
        <f t="shared" si="123"/>
        <v>12581</v>
      </c>
      <c r="J446" s="69">
        <f t="shared" si="124"/>
        <v>14934</v>
      </c>
      <c r="K446" s="69">
        <f t="shared" si="125"/>
        <v>2989</v>
      </c>
      <c r="L446" s="69">
        <f t="shared" si="88"/>
        <v>15119</v>
      </c>
      <c r="M446" s="72">
        <f t="shared" si="129"/>
        <v>30689</v>
      </c>
      <c r="N446">
        <v>185</v>
      </c>
      <c r="Q446" s="73">
        <f t="shared" si="110"/>
        <v>484</v>
      </c>
      <c r="R446" s="73">
        <f t="shared" si="111"/>
        <v>759</v>
      </c>
      <c r="S446" s="73">
        <f t="shared" si="112"/>
        <v>115</v>
      </c>
      <c r="T446" s="73">
        <f t="shared" si="113"/>
        <v>1358</v>
      </c>
      <c r="U446" s="72"/>
      <c r="V446" s="75">
        <f t="shared" si="114"/>
        <v>4.0009919814830122</v>
      </c>
      <c r="W446" s="75">
        <f t="shared" si="115"/>
        <v>5.2855153203342615</v>
      </c>
      <c r="X446" s="75">
        <f t="shared" si="116"/>
        <v>4.0013917884481565</v>
      </c>
      <c r="Y446" s="75">
        <f t="shared" si="117"/>
        <v>4.6299137431386592</v>
      </c>
    </row>
    <row r="447" spans="1:25" x14ac:dyDescent="0.3">
      <c r="Q447" s="73"/>
      <c r="R447" s="73"/>
      <c r="S447" s="73"/>
      <c r="T447" s="73"/>
      <c r="U447" s="72"/>
      <c r="V447" s="75"/>
      <c r="W447" s="75"/>
      <c r="X447" s="75"/>
      <c r="Y447" s="75"/>
    </row>
    <row r="448" spans="1:25" x14ac:dyDescent="0.3">
      <c r="B448" t="s">
        <v>453</v>
      </c>
      <c r="C448" s="71">
        <v>2</v>
      </c>
      <c r="D448" t="s">
        <v>949</v>
      </c>
      <c r="E448" s="69">
        <v>9411</v>
      </c>
      <c r="F448" s="69">
        <v>4786</v>
      </c>
      <c r="G448" s="69">
        <v>1774</v>
      </c>
      <c r="H448" s="69">
        <f t="shared" ref="H448" si="130">SUM(E448:G448)</f>
        <v>15971</v>
      </c>
      <c r="I448" s="69">
        <f t="shared" ref="I448:I462" si="131">ROUND((E448*1.04),0)</f>
        <v>9787</v>
      </c>
      <c r="J448" s="69">
        <f t="shared" ref="J448:J462" si="132">ROUND((F448*1.04),0)</f>
        <v>4977</v>
      </c>
      <c r="K448" s="69">
        <f t="shared" ref="K448:K462" si="133">ROUND((G448*1.04),0)</f>
        <v>1845</v>
      </c>
      <c r="L448" s="69">
        <f t="shared" si="88"/>
        <v>5172</v>
      </c>
      <c r="M448" s="72">
        <f t="shared" ref="M448" si="134">I448+L448+K448</f>
        <v>16804</v>
      </c>
      <c r="N448">
        <v>195</v>
      </c>
      <c r="Q448" s="73">
        <f t="shared" si="110"/>
        <v>376</v>
      </c>
      <c r="R448" s="73">
        <f t="shared" si="111"/>
        <v>386</v>
      </c>
      <c r="S448" s="73">
        <f t="shared" si="112"/>
        <v>71</v>
      </c>
      <c r="T448" s="73">
        <f t="shared" si="113"/>
        <v>833</v>
      </c>
      <c r="U448" s="72"/>
      <c r="V448" s="75">
        <f t="shared" si="114"/>
        <v>3.9953246201253854</v>
      </c>
      <c r="W448" s="75">
        <f t="shared" si="115"/>
        <v>8.0651901379022153</v>
      </c>
      <c r="X448" s="75">
        <f t="shared" si="116"/>
        <v>4.0022547914317927</v>
      </c>
      <c r="Y448" s="75">
        <f t="shared" si="117"/>
        <v>5.2157034625258278</v>
      </c>
    </row>
    <row r="449" spans="2:25" x14ac:dyDescent="0.3">
      <c r="B449" t="s">
        <v>455</v>
      </c>
      <c r="C449" s="71">
        <v>2</v>
      </c>
      <c r="D449" t="s">
        <v>1585</v>
      </c>
      <c r="E449">
        <v>18009</v>
      </c>
      <c r="F449">
        <v>15808</v>
      </c>
      <c r="G449">
        <v>3638</v>
      </c>
      <c r="H449">
        <v>37455</v>
      </c>
      <c r="I449" s="69">
        <f t="shared" si="131"/>
        <v>18729</v>
      </c>
      <c r="J449" s="69">
        <f t="shared" si="132"/>
        <v>16440</v>
      </c>
      <c r="K449" s="69">
        <f t="shared" si="133"/>
        <v>3784</v>
      </c>
      <c r="L449" s="69">
        <f t="shared" si="88"/>
        <v>16440</v>
      </c>
      <c r="M449">
        <v>38953</v>
      </c>
      <c r="Q449" s="73">
        <f t="shared" si="110"/>
        <v>720</v>
      </c>
      <c r="R449" s="73">
        <f t="shared" si="111"/>
        <v>632</v>
      </c>
      <c r="S449" s="73">
        <f t="shared" si="112"/>
        <v>146</v>
      </c>
      <c r="T449" s="73">
        <f t="shared" si="113"/>
        <v>1498</v>
      </c>
      <c r="U449" s="72"/>
      <c r="V449" s="75">
        <f t="shared" si="114"/>
        <v>3.9980009995002499</v>
      </c>
      <c r="W449" s="75">
        <f t="shared" si="115"/>
        <v>3.9979757085020244</v>
      </c>
      <c r="X449" s="75">
        <f t="shared" si="116"/>
        <v>4.013194062671797</v>
      </c>
      <c r="Y449" s="75">
        <f t="shared" si="117"/>
        <v>3.9994660258977439</v>
      </c>
    </row>
    <row r="450" spans="2:25" x14ac:dyDescent="0.3">
      <c r="B450" t="s">
        <v>317</v>
      </c>
      <c r="C450" s="71">
        <v>2</v>
      </c>
      <c r="D450" t="s">
        <v>1586</v>
      </c>
      <c r="E450" s="69">
        <v>23208</v>
      </c>
      <c r="F450" s="69">
        <v>15070</v>
      </c>
      <c r="G450" s="69">
        <v>11964</v>
      </c>
      <c r="H450" s="69">
        <f t="shared" ref="H450:H462" si="135">SUM(E450:G450)</f>
        <v>50242</v>
      </c>
      <c r="I450" s="69">
        <f t="shared" si="131"/>
        <v>24136</v>
      </c>
      <c r="J450" s="69">
        <f t="shared" si="132"/>
        <v>15673</v>
      </c>
      <c r="K450" s="69">
        <f t="shared" si="133"/>
        <v>12443</v>
      </c>
      <c r="L450" s="69">
        <f t="shared" si="88"/>
        <v>15673</v>
      </c>
      <c r="M450" s="72">
        <f t="shared" ref="M450:M462" si="136">I450+L450+K450</f>
        <v>52252</v>
      </c>
      <c r="Q450" s="73">
        <f t="shared" si="110"/>
        <v>928</v>
      </c>
      <c r="R450" s="73">
        <f t="shared" si="111"/>
        <v>603</v>
      </c>
      <c r="S450" s="73">
        <f t="shared" si="112"/>
        <v>479</v>
      </c>
      <c r="T450" s="73">
        <f t="shared" si="113"/>
        <v>2010</v>
      </c>
      <c r="U450" s="72"/>
      <c r="V450" s="75">
        <f t="shared" si="114"/>
        <v>3.9986211651154777</v>
      </c>
      <c r="W450" s="75">
        <f t="shared" si="115"/>
        <v>4.0013271400132711</v>
      </c>
      <c r="X450" s="75">
        <f t="shared" si="116"/>
        <v>4.0036776997659649</v>
      </c>
      <c r="Y450" s="75">
        <f t="shared" si="117"/>
        <v>4.0006369173201701</v>
      </c>
    </row>
    <row r="451" spans="2:25" x14ac:dyDescent="0.3">
      <c r="B451" t="s">
        <v>315</v>
      </c>
      <c r="C451" s="71">
        <v>2</v>
      </c>
      <c r="D451" t="s">
        <v>916</v>
      </c>
      <c r="E451" s="69">
        <v>26201</v>
      </c>
      <c r="F451" s="69">
        <v>15348</v>
      </c>
      <c r="G451" s="69">
        <v>12728</v>
      </c>
      <c r="H451" s="69">
        <f t="shared" si="135"/>
        <v>54277</v>
      </c>
      <c r="I451" s="69">
        <f t="shared" si="131"/>
        <v>27249</v>
      </c>
      <c r="J451" s="69">
        <f t="shared" si="132"/>
        <v>15962</v>
      </c>
      <c r="K451" s="69">
        <f t="shared" si="133"/>
        <v>13237</v>
      </c>
      <c r="L451" s="69">
        <f t="shared" si="88"/>
        <v>15962</v>
      </c>
      <c r="M451" s="72">
        <f t="shared" si="136"/>
        <v>56448</v>
      </c>
      <c r="Q451" s="73">
        <f t="shared" si="110"/>
        <v>1048</v>
      </c>
      <c r="R451" s="73">
        <f t="shared" si="111"/>
        <v>614</v>
      </c>
      <c r="S451" s="73">
        <f t="shared" si="112"/>
        <v>509</v>
      </c>
      <c r="T451" s="73">
        <f t="shared" si="113"/>
        <v>2171</v>
      </c>
      <c r="U451" s="72"/>
      <c r="V451" s="75">
        <f t="shared" si="114"/>
        <v>3.9998473340712186</v>
      </c>
      <c r="W451" s="75">
        <f t="shared" si="115"/>
        <v>4.0005212405525148</v>
      </c>
      <c r="X451" s="75">
        <f t="shared" si="116"/>
        <v>3.9990571967316155</v>
      </c>
      <c r="Y451" s="75">
        <f t="shared" si="117"/>
        <v>3.9998526079186392</v>
      </c>
    </row>
    <row r="452" spans="2:25" x14ac:dyDescent="0.3">
      <c r="B452" t="s">
        <v>457</v>
      </c>
      <c r="C452" s="71">
        <v>2</v>
      </c>
      <c r="D452" t="s">
        <v>1587</v>
      </c>
      <c r="E452" s="69">
        <v>17929</v>
      </c>
      <c r="F452" s="69">
        <v>9914</v>
      </c>
      <c r="G452" s="69">
        <v>9165</v>
      </c>
      <c r="H452" s="69">
        <f t="shared" si="135"/>
        <v>37008</v>
      </c>
      <c r="I452" s="69">
        <f t="shared" si="131"/>
        <v>18646</v>
      </c>
      <c r="J452" s="69">
        <f t="shared" si="132"/>
        <v>10311</v>
      </c>
      <c r="K452" s="69">
        <f t="shared" si="133"/>
        <v>9532</v>
      </c>
      <c r="L452" s="69">
        <f t="shared" ref="L452:L462" si="137">J452+N452</f>
        <v>10311</v>
      </c>
      <c r="M452" s="72">
        <f t="shared" si="136"/>
        <v>38489</v>
      </c>
      <c r="Q452" s="73">
        <f t="shared" si="110"/>
        <v>717</v>
      </c>
      <c r="R452" s="73">
        <f t="shared" si="111"/>
        <v>397</v>
      </c>
      <c r="S452" s="73">
        <f t="shared" si="112"/>
        <v>367</v>
      </c>
      <c r="T452" s="73">
        <f t="shared" si="113"/>
        <v>1481</v>
      </c>
      <c r="U452" s="72"/>
      <c r="V452" s="75">
        <f t="shared" si="114"/>
        <v>3.9991075910536003</v>
      </c>
      <c r="W452" s="75">
        <f t="shared" si="115"/>
        <v>4.0044381682469234</v>
      </c>
      <c r="X452" s="75">
        <f t="shared" si="116"/>
        <v>4.004364429896345</v>
      </c>
      <c r="Y452" s="75">
        <f t="shared" si="117"/>
        <v>4.0018374405533939</v>
      </c>
    </row>
    <row r="453" spans="2:25" x14ac:dyDescent="0.3">
      <c r="B453" t="s">
        <v>1569</v>
      </c>
      <c r="C453" s="71">
        <v>2</v>
      </c>
      <c r="D453" t="s">
        <v>1106</v>
      </c>
      <c r="E453" s="69">
        <v>9240</v>
      </c>
      <c r="F453" s="69">
        <v>5541</v>
      </c>
      <c r="G453" s="69">
        <v>2100</v>
      </c>
      <c r="H453" s="69">
        <f t="shared" si="135"/>
        <v>16881</v>
      </c>
      <c r="I453" s="69">
        <f t="shared" si="131"/>
        <v>9610</v>
      </c>
      <c r="J453" s="69">
        <v>6001</v>
      </c>
      <c r="K453" s="69">
        <v>2200</v>
      </c>
      <c r="L453" s="69">
        <f t="shared" si="137"/>
        <v>6201</v>
      </c>
      <c r="M453" s="72">
        <f t="shared" si="136"/>
        <v>18011</v>
      </c>
      <c r="N453">
        <v>200</v>
      </c>
      <c r="Q453" s="73">
        <f t="shared" si="110"/>
        <v>370</v>
      </c>
      <c r="R453" s="73">
        <f t="shared" si="111"/>
        <v>660</v>
      </c>
      <c r="S453" s="73">
        <f t="shared" si="112"/>
        <v>100</v>
      </c>
      <c r="T453" s="73">
        <f t="shared" si="113"/>
        <v>1130</v>
      </c>
      <c r="U453" s="72"/>
      <c r="V453" s="75">
        <f t="shared" si="114"/>
        <v>4.0043290043290041</v>
      </c>
      <c r="W453" s="75">
        <f t="shared" si="115"/>
        <v>11.911207363291824</v>
      </c>
      <c r="X453" s="75">
        <f t="shared" si="116"/>
        <v>4.7619047619047619</v>
      </c>
      <c r="Y453" s="75">
        <f t="shared" si="117"/>
        <v>6.6939162371897396</v>
      </c>
    </row>
    <row r="454" spans="2:25" x14ac:dyDescent="0.3">
      <c r="B454" t="s">
        <v>1570</v>
      </c>
      <c r="C454" s="71">
        <v>2</v>
      </c>
      <c r="D454" t="s">
        <v>1585</v>
      </c>
      <c r="E454" s="69">
        <v>18009</v>
      </c>
      <c r="F454" s="69">
        <v>15808</v>
      </c>
      <c r="G454" s="69">
        <v>3638</v>
      </c>
      <c r="H454" s="69">
        <f t="shared" si="135"/>
        <v>37455</v>
      </c>
      <c r="I454" s="69">
        <f t="shared" si="131"/>
        <v>18729</v>
      </c>
      <c r="J454" s="69">
        <f t="shared" si="132"/>
        <v>16440</v>
      </c>
      <c r="K454" s="69">
        <f t="shared" si="133"/>
        <v>3784</v>
      </c>
      <c r="L454" s="69">
        <f t="shared" si="137"/>
        <v>16440</v>
      </c>
      <c r="M454" s="72">
        <f t="shared" si="136"/>
        <v>38953</v>
      </c>
      <c r="Q454" s="73">
        <f t="shared" si="110"/>
        <v>720</v>
      </c>
      <c r="R454" s="73">
        <f t="shared" si="111"/>
        <v>632</v>
      </c>
      <c r="S454" s="73">
        <f t="shared" si="112"/>
        <v>146</v>
      </c>
      <c r="T454" s="73">
        <f t="shared" si="113"/>
        <v>1498</v>
      </c>
      <c r="U454" s="72"/>
      <c r="V454" s="75">
        <f t="shared" si="114"/>
        <v>3.9980009995002499</v>
      </c>
      <c r="W454" s="75">
        <f t="shared" si="115"/>
        <v>3.9979757085020244</v>
      </c>
      <c r="X454" s="75">
        <f t="shared" si="116"/>
        <v>4.013194062671797</v>
      </c>
      <c r="Y454" s="75">
        <f t="shared" si="117"/>
        <v>3.9994660258977439</v>
      </c>
    </row>
    <row r="455" spans="2:25" x14ac:dyDescent="0.3">
      <c r="B455" t="s">
        <v>1571</v>
      </c>
      <c r="C455" s="71">
        <v>2</v>
      </c>
      <c r="D455" t="s">
        <v>1589</v>
      </c>
      <c r="E455" s="69">
        <v>20663</v>
      </c>
      <c r="F455" s="69">
        <v>15660</v>
      </c>
      <c r="G455" s="69">
        <v>5640</v>
      </c>
      <c r="H455" s="69">
        <f t="shared" si="135"/>
        <v>41963</v>
      </c>
      <c r="I455" s="69">
        <f t="shared" si="131"/>
        <v>21490</v>
      </c>
      <c r="J455" s="69">
        <f t="shared" si="132"/>
        <v>16286</v>
      </c>
      <c r="K455" s="69">
        <f t="shared" si="133"/>
        <v>5866</v>
      </c>
      <c r="L455" s="69">
        <f t="shared" si="137"/>
        <v>16286</v>
      </c>
      <c r="M455" s="72">
        <f t="shared" si="136"/>
        <v>43642</v>
      </c>
      <c r="Q455" s="73">
        <f t="shared" si="110"/>
        <v>827</v>
      </c>
      <c r="R455" s="73">
        <f t="shared" si="111"/>
        <v>626</v>
      </c>
      <c r="S455" s="73">
        <f t="shared" si="112"/>
        <v>226</v>
      </c>
      <c r="T455" s="73">
        <f t="shared" si="113"/>
        <v>1679</v>
      </c>
      <c r="U455" s="72"/>
      <c r="V455" s="75">
        <f t="shared" si="114"/>
        <v>4.0023229927890434</v>
      </c>
      <c r="W455" s="75">
        <f t="shared" si="115"/>
        <v>3.9974457215836527</v>
      </c>
      <c r="X455" s="75">
        <f t="shared" si="116"/>
        <v>4.0070921985815602</v>
      </c>
      <c r="Y455" s="75">
        <f t="shared" si="117"/>
        <v>4.0011438648333053</v>
      </c>
    </row>
    <row r="456" spans="2:25" x14ac:dyDescent="0.3">
      <c r="B456" t="s">
        <v>1572</v>
      </c>
      <c r="C456" s="71">
        <v>2</v>
      </c>
      <c r="D456" t="s">
        <v>1590</v>
      </c>
      <c r="E456" s="69">
        <v>15922</v>
      </c>
      <c r="F456" s="69">
        <v>9319</v>
      </c>
      <c r="G456" s="69">
        <v>3285</v>
      </c>
      <c r="H456" s="69">
        <f t="shared" si="135"/>
        <v>28526</v>
      </c>
      <c r="I456" s="69">
        <f t="shared" si="131"/>
        <v>16559</v>
      </c>
      <c r="J456" s="69">
        <f t="shared" si="132"/>
        <v>9692</v>
      </c>
      <c r="K456" s="69">
        <f t="shared" si="133"/>
        <v>3416</v>
      </c>
      <c r="L456" s="69">
        <f t="shared" si="137"/>
        <v>9877</v>
      </c>
      <c r="M456" s="72">
        <f t="shared" si="136"/>
        <v>29852</v>
      </c>
      <c r="N456">
        <v>185</v>
      </c>
      <c r="Q456" s="73">
        <f t="shared" si="110"/>
        <v>637</v>
      </c>
      <c r="R456" s="73">
        <f t="shared" si="111"/>
        <v>558</v>
      </c>
      <c r="S456" s="73">
        <f t="shared" si="112"/>
        <v>131</v>
      </c>
      <c r="T456" s="73">
        <f t="shared" si="113"/>
        <v>1326</v>
      </c>
      <c r="U456" s="72"/>
      <c r="V456" s="75">
        <f t="shared" si="114"/>
        <v>4.0007536741615377</v>
      </c>
      <c r="W456" s="75">
        <f t="shared" si="115"/>
        <v>5.9877669277819514</v>
      </c>
      <c r="X456" s="75">
        <f t="shared" si="116"/>
        <v>3.9878234398782344</v>
      </c>
      <c r="Y456" s="75">
        <f t="shared" si="117"/>
        <v>4.6483909415971389</v>
      </c>
    </row>
    <row r="457" spans="2:25" x14ac:dyDescent="0.3">
      <c r="B457" t="s">
        <v>319</v>
      </c>
      <c r="C457" s="71" t="s">
        <v>1576</v>
      </c>
      <c r="D457" t="s">
        <v>917</v>
      </c>
      <c r="E457" s="69">
        <v>27131</v>
      </c>
      <c r="F457" s="69">
        <v>15825</v>
      </c>
      <c r="G457" s="69">
        <v>13192</v>
      </c>
      <c r="H457" s="69">
        <f t="shared" si="135"/>
        <v>56148</v>
      </c>
      <c r="I457" s="69">
        <f t="shared" si="131"/>
        <v>28216</v>
      </c>
      <c r="J457" s="69">
        <f t="shared" si="132"/>
        <v>16458</v>
      </c>
      <c r="K457" s="69">
        <f t="shared" si="133"/>
        <v>13720</v>
      </c>
      <c r="L457" s="69">
        <f t="shared" si="137"/>
        <v>16458</v>
      </c>
      <c r="M457" s="72">
        <f t="shared" si="136"/>
        <v>58394</v>
      </c>
      <c r="Q457" s="73">
        <f t="shared" si="110"/>
        <v>1085</v>
      </c>
      <c r="R457" s="73">
        <f t="shared" si="111"/>
        <v>633</v>
      </c>
      <c r="S457" s="73">
        <f t="shared" si="112"/>
        <v>528</v>
      </c>
      <c r="T457" s="73">
        <f t="shared" si="113"/>
        <v>2246</v>
      </c>
      <c r="U457" s="72"/>
      <c r="V457" s="75">
        <f t="shared" si="114"/>
        <v>3.9991154030444878</v>
      </c>
      <c r="W457" s="75">
        <f t="shared" si="115"/>
        <v>4</v>
      </c>
      <c r="X457" s="75">
        <f t="shared" si="116"/>
        <v>4.0024257125530625</v>
      </c>
      <c r="Y457" s="75">
        <f t="shared" si="117"/>
        <v>4.0001424805870194</v>
      </c>
    </row>
    <row r="458" spans="2:25" x14ac:dyDescent="0.3">
      <c r="B458" t="s">
        <v>453</v>
      </c>
      <c r="C458" s="71" t="s">
        <v>1576</v>
      </c>
      <c r="D458" t="s">
        <v>949</v>
      </c>
      <c r="E458" s="69">
        <v>10237</v>
      </c>
      <c r="F458" s="69">
        <v>5381</v>
      </c>
      <c r="G458" s="69">
        <v>1935</v>
      </c>
      <c r="H458" s="69">
        <f t="shared" si="135"/>
        <v>17553</v>
      </c>
      <c r="I458" s="69">
        <f t="shared" si="131"/>
        <v>10646</v>
      </c>
      <c r="J458" s="69">
        <f t="shared" si="132"/>
        <v>5596</v>
      </c>
      <c r="K458" s="69">
        <f t="shared" si="133"/>
        <v>2012</v>
      </c>
      <c r="L458" s="69">
        <f t="shared" si="137"/>
        <v>5796</v>
      </c>
      <c r="M458" s="72">
        <f t="shared" si="136"/>
        <v>18454</v>
      </c>
      <c r="N458">
        <v>200</v>
      </c>
      <c r="Q458" s="73">
        <f t="shared" si="110"/>
        <v>409</v>
      </c>
      <c r="R458" s="73">
        <f t="shared" si="111"/>
        <v>415</v>
      </c>
      <c r="S458" s="73">
        <f t="shared" si="112"/>
        <v>77</v>
      </c>
      <c r="T458" s="73">
        <f t="shared" si="113"/>
        <v>901</v>
      </c>
      <c r="U458" s="72"/>
      <c r="V458" s="75">
        <f t="shared" si="114"/>
        <v>3.9953111263065355</v>
      </c>
      <c r="W458" s="75">
        <f t="shared" si="115"/>
        <v>7.7123211299015058</v>
      </c>
      <c r="X458" s="75">
        <f t="shared" si="116"/>
        <v>3.9793281653746773</v>
      </c>
      <c r="Y458" s="75">
        <f t="shared" si="117"/>
        <v>5.1330256936136269</v>
      </c>
    </row>
    <row r="459" spans="2:25" x14ac:dyDescent="0.3">
      <c r="B459" t="s">
        <v>455</v>
      </c>
      <c r="C459" s="71" t="s">
        <v>1576</v>
      </c>
      <c r="D459" t="s">
        <v>1585</v>
      </c>
      <c r="E459" s="69">
        <v>19976</v>
      </c>
      <c r="F459" s="69">
        <v>17471</v>
      </c>
      <c r="G459" s="69">
        <v>3912</v>
      </c>
      <c r="H459" s="69">
        <f t="shared" si="135"/>
        <v>41359</v>
      </c>
      <c r="I459" s="69">
        <f t="shared" si="131"/>
        <v>20775</v>
      </c>
      <c r="J459" s="69">
        <f t="shared" si="132"/>
        <v>18170</v>
      </c>
      <c r="K459" s="69">
        <f t="shared" si="133"/>
        <v>4068</v>
      </c>
      <c r="L459" s="69">
        <f t="shared" si="137"/>
        <v>18170</v>
      </c>
      <c r="M459" s="72">
        <f t="shared" si="136"/>
        <v>43013</v>
      </c>
      <c r="Q459" s="73">
        <f t="shared" si="110"/>
        <v>799</v>
      </c>
      <c r="R459" s="73">
        <f t="shared" si="111"/>
        <v>699</v>
      </c>
      <c r="S459" s="73">
        <f t="shared" si="112"/>
        <v>156</v>
      </c>
      <c r="T459" s="73">
        <f t="shared" si="113"/>
        <v>1654</v>
      </c>
      <c r="U459" s="72"/>
      <c r="V459" s="75">
        <f t="shared" si="114"/>
        <v>3.9997997597116539</v>
      </c>
      <c r="W459" s="75">
        <f t="shared" si="115"/>
        <v>4.0009158033312353</v>
      </c>
      <c r="X459" s="75">
        <f t="shared" si="116"/>
        <v>3.9877300613496933</v>
      </c>
      <c r="Y459" s="75">
        <f t="shared" si="117"/>
        <v>3.9991295727652991</v>
      </c>
    </row>
    <row r="460" spans="2:25" x14ac:dyDescent="0.3">
      <c r="B460" t="s">
        <v>317</v>
      </c>
      <c r="C460" s="71" t="s">
        <v>1576</v>
      </c>
      <c r="D460" t="s">
        <v>1586</v>
      </c>
      <c r="E460" s="69">
        <v>25790</v>
      </c>
      <c r="F460" s="69">
        <v>15999</v>
      </c>
      <c r="G460" s="69">
        <v>13708</v>
      </c>
      <c r="H460" s="69">
        <f t="shared" si="135"/>
        <v>55497</v>
      </c>
      <c r="I460" s="69">
        <f t="shared" si="131"/>
        <v>26822</v>
      </c>
      <c r="J460" s="69">
        <f t="shared" si="132"/>
        <v>16639</v>
      </c>
      <c r="K460" s="69">
        <f t="shared" si="133"/>
        <v>14256</v>
      </c>
      <c r="L460" s="69">
        <f t="shared" si="137"/>
        <v>16639</v>
      </c>
      <c r="M460" s="72">
        <f t="shared" si="136"/>
        <v>57717</v>
      </c>
      <c r="Q460" s="73">
        <f t="shared" si="110"/>
        <v>1032</v>
      </c>
      <c r="R460" s="73">
        <f t="shared" si="111"/>
        <v>640</v>
      </c>
      <c r="S460" s="73">
        <f t="shared" si="112"/>
        <v>548</v>
      </c>
      <c r="T460" s="73">
        <f t="shared" si="113"/>
        <v>2220</v>
      </c>
      <c r="U460" s="72"/>
      <c r="V460" s="75">
        <f t="shared" si="114"/>
        <v>4.0015509887553318</v>
      </c>
      <c r="W460" s="75">
        <f t="shared" si="115"/>
        <v>4.0002500156259764</v>
      </c>
      <c r="X460" s="75">
        <f t="shared" si="116"/>
        <v>3.9976655967318355</v>
      </c>
      <c r="Y460" s="75">
        <f t="shared" si="117"/>
        <v>4.0002162279042111</v>
      </c>
    </row>
    <row r="461" spans="2:25" x14ac:dyDescent="0.3">
      <c r="B461" t="s">
        <v>315</v>
      </c>
      <c r="C461" s="71" t="s">
        <v>1576</v>
      </c>
      <c r="D461" t="s">
        <v>916</v>
      </c>
      <c r="E461" s="69">
        <v>29007</v>
      </c>
      <c r="F461" s="69">
        <v>16973</v>
      </c>
      <c r="G461" s="69">
        <v>13992</v>
      </c>
      <c r="H461" s="69">
        <f t="shared" si="135"/>
        <v>59972</v>
      </c>
      <c r="I461" s="69">
        <f t="shared" si="131"/>
        <v>30167</v>
      </c>
      <c r="J461" s="69">
        <f t="shared" si="132"/>
        <v>17652</v>
      </c>
      <c r="K461" s="69">
        <f t="shared" si="133"/>
        <v>14552</v>
      </c>
      <c r="L461" s="69">
        <f t="shared" si="137"/>
        <v>17652</v>
      </c>
      <c r="M461" s="72">
        <f t="shared" si="136"/>
        <v>62371</v>
      </c>
      <c r="Q461" s="73">
        <f t="shared" si="110"/>
        <v>1160</v>
      </c>
      <c r="R461" s="73">
        <f t="shared" si="111"/>
        <v>679</v>
      </c>
      <c r="S461" s="73">
        <f t="shared" si="112"/>
        <v>560</v>
      </c>
      <c r="T461" s="73">
        <f t="shared" si="113"/>
        <v>2399</v>
      </c>
      <c r="U461" s="72"/>
      <c r="V461" s="75">
        <f t="shared" si="114"/>
        <v>3.9990347157582651</v>
      </c>
      <c r="W461" s="75">
        <f t="shared" si="115"/>
        <v>4.0004713368290812</v>
      </c>
      <c r="X461" s="75">
        <f t="shared" si="116"/>
        <v>4.0022870211549453</v>
      </c>
      <c r="Y461" s="75">
        <f t="shared" si="117"/>
        <v>4.0002000933769093</v>
      </c>
    </row>
    <row r="462" spans="2:25" x14ac:dyDescent="0.3">
      <c r="B462" t="s">
        <v>457</v>
      </c>
      <c r="C462" s="71" t="s">
        <v>1576</v>
      </c>
      <c r="D462" t="s">
        <v>1588</v>
      </c>
      <c r="E462" s="69">
        <v>19775</v>
      </c>
      <c r="F462" s="69">
        <v>10866</v>
      </c>
      <c r="G462" s="69">
        <v>10181</v>
      </c>
      <c r="H462" s="69">
        <f t="shared" si="135"/>
        <v>40822</v>
      </c>
      <c r="I462" s="69">
        <f t="shared" si="131"/>
        <v>20566</v>
      </c>
      <c r="J462" s="69">
        <f t="shared" si="132"/>
        <v>11301</v>
      </c>
      <c r="K462" s="69">
        <f t="shared" si="133"/>
        <v>10588</v>
      </c>
      <c r="L462" s="69">
        <f t="shared" si="137"/>
        <v>11301</v>
      </c>
      <c r="M462" s="72">
        <f t="shared" si="136"/>
        <v>42455</v>
      </c>
      <c r="Q462" s="73">
        <f t="shared" si="110"/>
        <v>791</v>
      </c>
      <c r="R462" s="73">
        <f t="shared" si="111"/>
        <v>435</v>
      </c>
      <c r="S462" s="73">
        <f t="shared" si="112"/>
        <v>407</v>
      </c>
      <c r="T462" s="73">
        <f t="shared" si="113"/>
        <v>1633</v>
      </c>
      <c r="U462" s="72"/>
      <c r="V462" s="75">
        <f t="shared" si="114"/>
        <v>4</v>
      </c>
      <c r="W462" s="75">
        <f t="shared" si="115"/>
        <v>4.0033130866924349</v>
      </c>
      <c r="X462" s="75">
        <f t="shared" si="116"/>
        <v>3.9976426677143699</v>
      </c>
      <c r="Y462" s="75">
        <f t="shared" si="117"/>
        <v>4.0002939591396798</v>
      </c>
    </row>
  </sheetData>
  <mergeCells count="2">
    <mergeCell ref="V2:Y2"/>
    <mergeCell ref="Q2:T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49"/>
  <sheetViews>
    <sheetView workbookViewId="0">
      <pane ySplit="3" topLeftCell="A118" activePane="bottomLeft" state="frozen"/>
      <selection activeCell="B1" sqref="B1"/>
      <selection pane="bottomLeft" activeCell="H424" sqref="H424"/>
    </sheetView>
  </sheetViews>
  <sheetFormatPr baseColWidth="10" defaultColWidth="11.44140625" defaultRowHeight="13.2" x14ac:dyDescent="0.25"/>
  <cols>
    <col min="1" max="1" width="2" style="7" customWidth="1"/>
    <col min="2" max="2" width="9.44140625" style="7" customWidth="1"/>
    <col min="3" max="3" width="14.6640625" style="7" customWidth="1"/>
    <col min="4" max="4" width="11" style="7" customWidth="1"/>
    <col min="5" max="5" width="5.44140625" style="7" bestFit="1" customWidth="1"/>
    <col min="6" max="6" width="40.44140625" style="7" customWidth="1"/>
    <col min="7" max="10" width="11.44140625" style="7"/>
    <col min="11" max="11" width="1.88671875" style="7" customWidth="1"/>
    <col min="12" max="16384" width="11.44140625" style="7"/>
  </cols>
  <sheetData>
    <row r="1" spans="2:11" ht="13.8" thickTop="1" x14ac:dyDescent="0.25">
      <c r="D1" s="96" t="s">
        <v>4</v>
      </c>
      <c r="E1" s="28"/>
      <c r="F1" s="99" t="s">
        <v>5</v>
      </c>
      <c r="G1" s="29"/>
      <c r="H1" s="29"/>
      <c r="I1" s="30"/>
      <c r="J1" s="31"/>
      <c r="K1" s="32"/>
    </row>
    <row r="2" spans="2:11" x14ac:dyDescent="0.25">
      <c r="D2" s="97"/>
      <c r="E2" s="34"/>
      <c r="F2" s="100"/>
      <c r="G2" s="35"/>
      <c r="H2" s="35"/>
      <c r="I2" s="36"/>
      <c r="J2" s="37"/>
      <c r="K2" s="32"/>
    </row>
    <row r="3" spans="2:11" ht="31.8" thickBot="1" x14ac:dyDescent="0.3">
      <c r="B3" s="40" t="s">
        <v>1596</v>
      </c>
      <c r="C3" s="40" t="s">
        <v>6</v>
      </c>
      <c r="D3" s="98"/>
      <c r="E3" s="39" t="s">
        <v>9</v>
      </c>
      <c r="F3" s="101"/>
      <c r="G3" s="40" t="s">
        <v>10</v>
      </c>
      <c r="H3" s="40" t="s">
        <v>11</v>
      </c>
      <c r="I3" s="41" t="s">
        <v>12</v>
      </c>
      <c r="J3" s="42" t="s">
        <v>13</v>
      </c>
      <c r="K3" s="43"/>
    </row>
    <row r="4" spans="2:11" ht="14.4" thickTop="1" x14ac:dyDescent="0.3">
      <c r="B4" s="7" t="str">
        <f>D4&amp;C4</f>
        <v>M010022</v>
      </c>
      <c r="C4" s="7">
        <v>2</v>
      </c>
      <c r="D4" s="82" t="s">
        <v>15</v>
      </c>
      <c r="E4" s="50" t="s">
        <v>16</v>
      </c>
      <c r="F4" s="53" t="s">
        <v>17</v>
      </c>
      <c r="G4" s="86">
        <v>22526</v>
      </c>
      <c r="H4" s="86">
        <v>16336</v>
      </c>
      <c r="I4" s="86">
        <v>9273</v>
      </c>
      <c r="J4" s="91">
        <f>SUM(G4:I4)</f>
        <v>48135</v>
      </c>
      <c r="K4" s="54"/>
    </row>
    <row r="5" spans="2:11" ht="13.8" x14ac:dyDescent="0.3">
      <c r="B5" s="7" t="str">
        <f t="shared" ref="B5:B68" si="0">D5&amp;C5</f>
        <v>M010032</v>
      </c>
      <c r="C5" s="7">
        <v>2</v>
      </c>
      <c r="D5" s="82" t="s">
        <v>18</v>
      </c>
      <c r="E5" s="50" t="s">
        <v>16</v>
      </c>
      <c r="F5" s="53" t="s">
        <v>19</v>
      </c>
      <c r="G5" s="86">
        <v>19416</v>
      </c>
      <c r="H5" s="86">
        <v>14122</v>
      </c>
      <c r="I5" s="86">
        <v>7073</v>
      </c>
      <c r="J5" s="91">
        <f t="shared" ref="J5:J17" si="1">SUM(G5:I5)</f>
        <v>40611</v>
      </c>
      <c r="K5" s="54"/>
    </row>
    <row r="6" spans="2:11" ht="13.8" x14ac:dyDescent="0.3">
      <c r="B6" s="7" t="str">
        <f t="shared" si="0"/>
        <v>M010042</v>
      </c>
      <c r="C6" s="7">
        <v>2</v>
      </c>
      <c r="D6" s="82" t="s">
        <v>20</v>
      </c>
      <c r="E6" s="50" t="s">
        <v>16</v>
      </c>
      <c r="F6" s="53" t="s">
        <v>21</v>
      </c>
      <c r="G6" s="86">
        <v>22526</v>
      </c>
      <c r="H6" s="86">
        <v>10712</v>
      </c>
      <c r="I6" s="86">
        <v>14897</v>
      </c>
      <c r="J6" s="91">
        <f t="shared" si="1"/>
        <v>48135</v>
      </c>
      <c r="K6" s="54"/>
    </row>
    <row r="7" spans="2:11" ht="13.8" x14ac:dyDescent="0.3">
      <c r="B7" s="7" t="str">
        <f t="shared" si="0"/>
        <v>M010052</v>
      </c>
      <c r="C7" s="7">
        <v>2</v>
      </c>
      <c r="D7" s="82" t="s">
        <v>22</v>
      </c>
      <c r="E7" s="50" t="s">
        <v>16</v>
      </c>
      <c r="F7" s="53" t="s">
        <v>23</v>
      </c>
      <c r="G7" s="86">
        <v>21985</v>
      </c>
      <c r="H7" s="86">
        <v>11644</v>
      </c>
      <c r="I7" s="86">
        <v>14198</v>
      </c>
      <c r="J7" s="91">
        <f t="shared" si="1"/>
        <v>47827</v>
      </c>
      <c r="K7" s="54"/>
    </row>
    <row r="8" spans="2:11" ht="13.8" x14ac:dyDescent="0.3">
      <c r="B8" s="7" t="str">
        <f t="shared" si="0"/>
        <v>M010062</v>
      </c>
      <c r="C8" s="7">
        <v>2</v>
      </c>
      <c r="D8" s="82" t="s">
        <v>24</v>
      </c>
      <c r="E8" s="50" t="s">
        <v>16</v>
      </c>
      <c r="F8" s="53" t="s">
        <v>25</v>
      </c>
      <c r="G8" s="86">
        <v>19416</v>
      </c>
      <c r="H8" s="86">
        <v>11829</v>
      </c>
      <c r="I8" s="86">
        <v>9350</v>
      </c>
      <c r="J8" s="91">
        <f t="shared" si="1"/>
        <v>40595</v>
      </c>
      <c r="K8" s="54"/>
    </row>
    <row r="9" spans="2:11" ht="13.8" x14ac:dyDescent="0.3">
      <c r="B9" s="7" t="str">
        <f t="shared" si="0"/>
        <v>M010072</v>
      </c>
      <c r="C9" s="7">
        <v>2</v>
      </c>
      <c r="D9" s="82" t="s">
        <v>26</v>
      </c>
      <c r="E9" s="50" t="s">
        <v>16</v>
      </c>
      <c r="F9" s="53" t="s">
        <v>27</v>
      </c>
      <c r="G9" s="86">
        <v>18646</v>
      </c>
      <c r="H9" s="86">
        <v>10311</v>
      </c>
      <c r="I9" s="86">
        <v>9532</v>
      </c>
      <c r="J9" s="91">
        <f t="shared" si="1"/>
        <v>38489</v>
      </c>
      <c r="K9" s="54"/>
    </row>
    <row r="10" spans="2:11" ht="13.8" x14ac:dyDescent="0.3">
      <c r="B10" s="7" t="str">
        <f t="shared" si="0"/>
        <v>M010082</v>
      </c>
      <c r="C10" s="7">
        <v>2</v>
      </c>
      <c r="D10" s="82" t="s">
        <v>28</v>
      </c>
      <c r="E10" s="50" t="s">
        <v>16</v>
      </c>
      <c r="F10" s="53" t="s">
        <v>29</v>
      </c>
      <c r="G10" s="86">
        <v>20264</v>
      </c>
      <c r="H10" s="86">
        <v>11552</v>
      </c>
      <c r="I10" s="86">
        <v>11288</v>
      </c>
      <c r="J10" s="91">
        <f t="shared" si="1"/>
        <v>43104</v>
      </c>
      <c r="K10" s="54"/>
    </row>
    <row r="11" spans="2:11" ht="13.8" x14ac:dyDescent="0.3">
      <c r="B11" s="7" t="str">
        <f t="shared" si="0"/>
        <v>M010092</v>
      </c>
      <c r="C11" s="7">
        <v>2</v>
      </c>
      <c r="D11" s="82" t="s">
        <v>30</v>
      </c>
      <c r="E11" s="50" t="s">
        <v>16</v>
      </c>
      <c r="F11" s="53" t="s">
        <v>31</v>
      </c>
      <c r="G11" s="86">
        <v>21985</v>
      </c>
      <c r="H11" s="86">
        <v>11645</v>
      </c>
      <c r="I11" s="86">
        <v>14037</v>
      </c>
      <c r="J11" s="91">
        <f t="shared" si="1"/>
        <v>47667</v>
      </c>
      <c r="K11" s="54"/>
    </row>
    <row r="12" spans="2:11" ht="13.8" x14ac:dyDescent="0.3">
      <c r="B12" s="7" t="str">
        <f t="shared" si="0"/>
        <v>M010102</v>
      </c>
      <c r="C12" s="7">
        <v>2</v>
      </c>
      <c r="D12" s="82" t="s">
        <v>32</v>
      </c>
      <c r="E12" s="50" t="s">
        <v>16</v>
      </c>
      <c r="F12" s="53" t="s">
        <v>33</v>
      </c>
      <c r="G12" s="86">
        <v>23383</v>
      </c>
      <c r="H12" s="86">
        <v>11277</v>
      </c>
      <c r="I12" s="86">
        <v>15871</v>
      </c>
      <c r="J12" s="91">
        <f t="shared" si="1"/>
        <v>50531</v>
      </c>
      <c r="K12" s="54"/>
    </row>
    <row r="13" spans="2:11" ht="13.8" x14ac:dyDescent="0.3">
      <c r="B13" s="7" t="str">
        <f t="shared" si="0"/>
        <v>M010112</v>
      </c>
      <c r="C13" s="7">
        <v>2</v>
      </c>
      <c r="D13" s="82" t="s">
        <v>34</v>
      </c>
      <c r="E13" s="50" t="s">
        <v>16</v>
      </c>
      <c r="F13" s="53" t="s">
        <v>35</v>
      </c>
      <c r="G13" s="86">
        <v>26854</v>
      </c>
      <c r="H13" s="86">
        <v>13427</v>
      </c>
      <c r="I13" s="86">
        <v>15351</v>
      </c>
      <c r="J13" s="91">
        <f t="shared" si="1"/>
        <v>55632</v>
      </c>
      <c r="K13" s="54"/>
    </row>
    <row r="14" spans="2:11" ht="13.8" x14ac:dyDescent="0.3">
      <c r="B14" s="7" t="str">
        <f t="shared" si="0"/>
        <v>M010122</v>
      </c>
      <c r="C14" s="7">
        <v>2</v>
      </c>
      <c r="D14" s="82" t="s">
        <v>36</v>
      </c>
      <c r="E14" s="50" t="s">
        <v>16</v>
      </c>
      <c r="F14" s="53" t="s">
        <v>37</v>
      </c>
      <c r="G14" s="86">
        <v>22526</v>
      </c>
      <c r="H14" s="86">
        <v>10712</v>
      </c>
      <c r="I14" s="86">
        <v>14897</v>
      </c>
      <c r="J14" s="91">
        <f t="shared" si="1"/>
        <v>48135</v>
      </c>
      <c r="K14" s="54"/>
    </row>
    <row r="15" spans="2:11" ht="13.8" x14ac:dyDescent="0.3">
      <c r="B15" s="7" t="str">
        <f t="shared" si="0"/>
        <v>M010142</v>
      </c>
      <c r="C15" s="7">
        <v>2</v>
      </c>
      <c r="D15" s="82" t="s">
        <v>38</v>
      </c>
      <c r="E15" s="50" t="s">
        <v>16</v>
      </c>
      <c r="F15" s="53" t="s">
        <v>39</v>
      </c>
      <c r="G15" s="86">
        <v>19396</v>
      </c>
      <c r="H15" s="86">
        <v>10997</v>
      </c>
      <c r="I15" s="86">
        <v>10587</v>
      </c>
      <c r="J15" s="91">
        <f t="shared" si="1"/>
        <v>40980</v>
      </c>
      <c r="K15" s="54"/>
    </row>
    <row r="16" spans="2:11" ht="13.8" x14ac:dyDescent="0.3">
      <c r="B16" s="7" t="str">
        <f t="shared" si="0"/>
        <v>M010152</v>
      </c>
      <c r="C16" s="7">
        <v>2</v>
      </c>
      <c r="D16" s="82" t="s">
        <v>40</v>
      </c>
      <c r="E16" s="50" t="s">
        <v>16</v>
      </c>
      <c r="F16" s="53" t="s">
        <v>41</v>
      </c>
      <c r="G16" s="86">
        <v>20368</v>
      </c>
      <c r="H16" s="86">
        <v>12464</v>
      </c>
      <c r="I16" s="86">
        <v>10047</v>
      </c>
      <c r="J16" s="91">
        <f t="shared" si="1"/>
        <v>42879</v>
      </c>
      <c r="K16" s="54"/>
    </row>
    <row r="17" spans="2:11" ht="13.8" x14ac:dyDescent="0.3">
      <c r="B17" s="7" t="str">
        <f t="shared" si="0"/>
        <v>M010162</v>
      </c>
      <c r="C17" s="7">
        <v>2</v>
      </c>
      <c r="D17" s="82" t="s">
        <v>42</v>
      </c>
      <c r="E17" s="50" t="s">
        <v>16</v>
      </c>
      <c r="F17" s="53" t="s">
        <v>43</v>
      </c>
      <c r="G17" s="86">
        <v>26854</v>
      </c>
      <c r="H17" s="86">
        <v>13427</v>
      </c>
      <c r="I17" s="86">
        <v>15351</v>
      </c>
      <c r="J17" s="91">
        <f t="shared" si="1"/>
        <v>55632</v>
      </c>
      <c r="K17" s="54"/>
    </row>
    <row r="18" spans="2:11" ht="13.8" x14ac:dyDescent="0.3">
      <c r="B18" s="7" t="str">
        <f t="shared" si="0"/>
        <v>M020012</v>
      </c>
      <c r="C18" s="7">
        <v>2</v>
      </c>
      <c r="D18" s="82" t="s">
        <v>45</v>
      </c>
      <c r="E18" s="50" t="s">
        <v>16</v>
      </c>
      <c r="F18" s="53" t="s">
        <v>46</v>
      </c>
      <c r="G18" s="86">
        <v>17798</v>
      </c>
      <c r="H18" s="86">
        <v>10666</v>
      </c>
      <c r="I18" s="86">
        <v>6726</v>
      </c>
      <c r="J18" s="91">
        <f t="shared" ref="J18:J81" si="2">SUM(G18:I18)</f>
        <v>35190</v>
      </c>
      <c r="K18" s="54"/>
    </row>
    <row r="19" spans="2:11" ht="13.8" x14ac:dyDescent="0.3">
      <c r="B19" s="7" t="str">
        <f t="shared" si="0"/>
        <v>M020022</v>
      </c>
      <c r="C19" s="7">
        <v>2</v>
      </c>
      <c r="D19" s="82" t="s">
        <v>47</v>
      </c>
      <c r="E19" s="50" t="s">
        <v>16</v>
      </c>
      <c r="F19" s="53" t="s">
        <v>48</v>
      </c>
      <c r="G19" s="86">
        <v>17798</v>
      </c>
      <c r="H19" s="86">
        <v>10666</v>
      </c>
      <c r="I19" s="86">
        <v>6726</v>
      </c>
      <c r="J19" s="91">
        <f t="shared" si="2"/>
        <v>35190</v>
      </c>
      <c r="K19" s="54"/>
    </row>
    <row r="20" spans="2:11" ht="13.8" x14ac:dyDescent="0.3">
      <c r="B20" s="7" t="str">
        <f t="shared" si="0"/>
        <v>M020032</v>
      </c>
      <c r="C20" s="7">
        <v>2</v>
      </c>
      <c r="D20" s="82" t="s">
        <v>49</v>
      </c>
      <c r="E20" s="50" t="s">
        <v>16</v>
      </c>
      <c r="F20" s="53" t="s">
        <v>50</v>
      </c>
      <c r="G20" s="86">
        <v>11324</v>
      </c>
      <c r="H20" s="86">
        <v>6093</v>
      </c>
      <c r="I20" s="86">
        <v>2395</v>
      </c>
      <c r="J20" s="91">
        <f t="shared" si="2"/>
        <v>19812</v>
      </c>
      <c r="K20" s="54"/>
    </row>
    <row r="21" spans="2:11" ht="13.8" x14ac:dyDescent="0.3">
      <c r="B21" s="7" t="str">
        <f t="shared" si="0"/>
        <v>M020042</v>
      </c>
      <c r="C21" s="7">
        <v>2</v>
      </c>
      <c r="D21" s="82" t="s">
        <v>51</v>
      </c>
      <c r="E21" s="50" t="s">
        <v>16</v>
      </c>
      <c r="F21" s="53" t="s">
        <v>52</v>
      </c>
      <c r="G21" s="86">
        <v>11324</v>
      </c>
      <c r="H21" s="86">
        <v>6093</v>
      </c>
      <c r="I21" s="86">
        <v>2395</v>
      </c>
      <c r="J21" s="91">
        <f t="shared" si="2"/>
        <v>19812</v>
      </c>
      <c r="K21" s="54"/>
    </row>
    <row r="22" spans="2:11" ht="13.8" x14ac:dyDescent="0.3">
      <c r="B22" s="7" t="str">
        <f t="shared" si="0"/>
        <v>M020052</v>
      </c>
      <c r="C22" s="7">
        <v>2</v>
      </c>
      <c r="D22" s="82" t="s">
        <v>53</v>
      </c>
      <c r="E22" s="50" t="s">
        <v>16</v>
      </c>
      <c r="F22" s="53" t="s">
        <v>54</v>
      </c>
      <c r="G22" s="86">
        <v>9787</v>
      </c>
      <c r="H22" s="86">
        <v>5172</v>
      </c>
      <c r="I22" s="86">
        <v>1845</v>
      </c>
      <c r="J22" s="91">
        <f t="shared" si="2"/>
        <v>16804</v>
      </c>
      <c r="K22" s="54"/>
    </row>
    <row r="23" spans="2:11" ht="13.8" x14ac:dyDescent="0.3">
      <c r="B23" s="7" t="str">
        <f t="shared" si="0"/>
        <v>M020062</v>
      </c>
      <c r="C23" s="7">
        <v>2</v>
      </c>
      <c r="D23" s="82" t="s">
        <v>55</v>
      </c>
      <c r="E23" s="50" t="s">
        <v>16</v>
      </c>
      <c r="F23" s="53" t="s">
        <v>56</v>
      </c>
      <c r="G23" s="86">
        <v>11718</v>
      </c>
      <c r="H23" s="86">
        <v>6370</v>
      </c>
      <c r="I23" s="86">
        <v>2316</v>
      </c>
      <c r="J23" s="91">
        <f t="shared" si="2"/>
        <v>20404</v>
      </c>
      <c r="K23" s="54"/>
    </row>
    <row r="24" spans="2:11" ht="13.8" x14ac:dyDescent="0.3">
      <c r="B24" s="7" t="str">
        <f t="shared" si="0"/>
        <v>M020072</v>
      </c>
      <c r="C24" s="7">
        <v>2</v>
      </c>
      <c r="D24" s="82" t="s">
        <v>57</v>
      </c>
      <c r="E24" s="50" t="s">
        <v>16</v>
      </c>
      <c r="F24" s="53" t="s">
        <v>58</v>
      </c>
      <c r="G24" s="86">
        <v>11324</v>
      </c>
      <c r="H24" s="86">
        <v>6093</v>
      </c>
      <c r="I24" s="86">
        <v>2395</v>
      </c>
      <c r="J24" s="91">
        <f t="shared" si="2"/>
        <v>19812</v>
      </c>
      <c r="K24" s="54"/>
    </row>
    <row r="25" spans="2:11" ht="13.8" x14ac:dyDescent="0.3">
      <c r="B25" s="7" t="str">
        <f t="shared" si="0"/>
        <v>M020082</v>
      </c>
      <c r="C25" s="7">
        <v>2</v>
      </c>
      <c r="D25" s="82" t="s">
        <v>59</v>
      </c>
      <c r="E25" s="50" t="s">
        <v>16</v>
      </c>
      <c r="F25" s="53" t="s">
        <v>60</v>
      </c>
      <c r="G25" s="86">
        <v>14931</v>
      </c>
      <c r="H25" s="86">
        <v>7028</v>
      </c>
      <c r="I25" s="86">
        <v>2632</v>
      </c>
      <c r="J25" s="91">
        <f t="shared" si="2"/>
        <v>24591</v>
      </c>
      <c r="K25" s="54"/>
    </row>
    <row r="26" spans="2:11" ht="13.8" x14ac:dyDescent="0.3">
      <c r="B26" s="7" t="str">
        <f t="shared" si="0"/>
        <v>M020092</v>
      </c>
      <c r="C26" s="7">
        <v>2</v>
      </c>
      <c r="D26" s="82" t="s">
        <v>61</v>
      </c>
      <c r="E26" s="50" t="s">
        <v>16</v>
      </c>
      <c r="F26" s="53" t="s">
        <v>62</v>
      </c>
      <c r="G26" s="86">
        <v>11324</v>
      </c>
      <c r="H26" s="86">
        <v>6093</v>
      </c>
      <c r="I26" s="86">
        <v>2395</v>
      </c>
      <c r="J26" s="91">
        <f t="shared" si="2"/>
        <v>19812</v>
      </c>
      <c r="K26" s="54"/>
    </row>
    <row r="27" spans="2:11" ht="13.8" x14ac:dyDescent="0.3">
      <c r="B27" s="7" t="str">
        <f t="shared" si="0"/>
        <v>M020102</v>
      </c>
      <c r="C27" s="7">
        <v>2</v>
      </c>
      <c r="D27" s="82" t="s">
        <v>63</v>
      </c>
      <c r="E27" s="50" t="s">
        <v>16</v>
      </c>
      <c r="F27" s="53" t="s">
        <v>64</v>
      </c>
      <c r="G27" s="86">
        <v>11961</v>
      </c>
      <c r="H27" s="86">
        <v>6859</v>
      </c>
      <c r="I27" s="86">
        <v>4378</v>
      </c>
      <c r="J27" s="91">
        <f t="shared" si="2"/>
        <v>23198</v>
      </c>
      <c r="K27" s="54"/>
    </row>
    <row r="28" spans="2:11" ht="13.8" x14ac:dyDescent="0.3">
      <c r="B28" s="7" t="str">
        <f t="shared" si="0"/>
        <v>M020112</v>
      </c>
      <c r="C28" s="7">
        <v>2</v>
      </c>
      <c r="D28" s="82" t="s">
        <v>65</v>
      </c>
      <c r="E28" s="50" t="s">
        <v>16</v>
      </c>
      <c r="F28" s="53" t="s">
        <v>66</v>
      </c>
      <c r="G28" s="86">
        <v>11789</v>
      </c>
      <c r="H28" s="86">
        <v>6368</v>
      </c>
      <c r="I28" s="86">
        <v>2930</v>
      </c>
      <c r="J28" s="91">
        <f t="shared" si="2"/>
        <v>21087</v>
      </c>
      <c r="K28" s="54"/>
    </row>
    <row r="29" spans="2:11" ht="13.8" x14ac:dyDescent="0.3">
      <c r="B29" s="7" t="str">
        <f t="shared" si="0"/>
        <v>M020122</v>
      </c>
      <c r="C29" s="7">
        <v>2</v>
      </c>
      <c r="D29" s="82" t="s">
        <v>67</v>
      </c>
      <c r="E29" s="50" t="s">
        <v>16</v>
      </c>
      <c r="F29" s="53" t="s">
        <v>68</v>
      </c>
      <c r="G29" s="86">
        <v>11324</v>
      </c>
      <c r="H29" s="86">
        <v>6093</v>
      </c>
      <c r="I29" s="86">
        <v>2395</v>
      </c>
      <c r="J29" s="91">
        <f t="shared" si="2"/>
        <v>19812</v>
      </c>
      <c r="K29" s="57"/>
    </row>
    <row r="30" spans="2:11" ht="13.8" x14ac:dyDescent="0.3">
      <c r="B30" s="7" t="str">
        <f t="shared" si="0"/>
        <v>M020132</v>
      </c>
      <c r="C30" s="7">
        <v>2</v>
      </c>
      <c r="D30" s="82" t="s">
        <v>69</v>
      </c>
      <c r="E30" s="50" t="s">
        <v>16</v>
      </c>
      <c r="F30" s="53" t="s">
        <v>70</v>
      </c>
      <c r="G30" s="86">
        <v>11324</v>
      </c>
      <c r="H30" s="86">
        <v>6093</v>
      </c>
      <c r="I30" s="86">
        <v>2395</v>
      </c>
      <c r="J30" s="91">
        <f t="shared" si="2"/>
        <v>19812</v>
      </c>
      <c r="K30" s="54"/>
    </row>
    <row r="31" spans="2:11" ht="13.8" x14ac:dyDescent="0.3">
      <c r="B31" s="7" t="str">
        <f t="shared" si="0"/>
        <v>M020142</v>
      </c>
      <c r="C31" s="7">
        <v>2</v>
      </c>
      <c r="D31" s="82" t="s">
        <v>71</v>
      </c>
      <c r="E31" s="50" t="s">
        <v>16</v>
      </c>
      <c r="F31" s="53" t="s">
        <v>72</v>
      </c>
      <c r="G31" s="86">
        <v>11324</v>
      </c>
      <c r="H31" s="86">
        <v>6093</v>
      </c>
      <c r="I31" s="86">
        <v>2395</v>
      </c>
      <c r="J31" s="91">
        <f t="shared" si="2"/>
        <v>19812</v>
      </c>
      <c r="K31" s="54"/>
    </row>
    <row r="32" spans="2:11" ht="13.8" x14ac:dyDescent="0.3">
      <c r="B32" s="7" t="str">
        <f t="shared" si="0"/>
        <v>M020152</v>
      </c>
      <c r="C32" s="7">
        <v>2</v>
      </c>
      <c r="D32" s="82" t="s">
        <v>73</v>
      </c>
      <c r="E32" s="50" t="s">
        <v>16</v>
      </c>
      <c r="F32" s="53" t="s">
        <v>74</v>
      </c>
      <c r="G32" s="86">
        <v>16686</v>
      </c>
      <c r="H32" s="86">
        <v>10181</v>
      </c>
      <c r="I32" s="86">
        <v>5224</v>
      </c>
      <c r="J32" s="91">
        <f t="shared" si="2"/>
        <v>32091</v>
      </c>
      <c r="K32" s="54"/>
    </row>
    <row r="33" spans="2:11" ht="13.8" x14ac:dyDescent="0.3">
      <c r="B33" s="7" t="str">
        <f t="shared" si="0"/>
        <v>M020162</v>
      </c>
      <c r="C33" s="7">
        <v>2</v>
      </c>
      <c r="D33" s="82" t="s">
        <v>75</v>
      </c>
      <c r="E33" s="50" t="s">
        <v>16</v>
      </c>
      <c r="F33" s="53" t="s">
        <v>76</v>
      </c>
      <c r="G33" s="86">
        <v>11324</v>
      </c>
      <c r="H33" s="86">
        <v>6093</v>
      </c>
      <c r="I33" s="86">
        <v>2395</v>
      </c>
      <c r="J33" s="91">
        <f t="shared" si="2"/>
        <v>19812</v>
      </c>
      <c r="K33" s="54"/>
    </row>
    <row r="34" spans="2:11" ht="13.8" x14ac:dyDescent="0.3">
      <c r="B34" s="7" t="str">
        <f t="shared" si="0"/>
        <v>M020172</v>
      </c>
      <c r="C34" s="7">
        <v>2</v>
      </c>
      <c r="D34" s="82" t="s">
        <v>77</v>
      </c>
      <c r="E34" s="50" t="s">
        <v>16</v>
      </c>
      <c r="F34" s="53" t="s">
        <v>78</v>
      </c>
      <c r="G34" s="86">
        <v>11324</v>
      </c>
      <c r="H34" s="86">
        <v>6093</v>
      </c>
      <c r="I34" s="86">
        <v>2395</v>
      </c>
      <c r="J34" s="91">
        <f t="shared" si="2"/>
        <v>19812</v>
      </c>
      <c r="K34" s="54"/>
    </row>
    <row r="35" spans="2:11" ht="13.8" x14ac:dyDescent="0.3">
      <c r="B35" s="7" t="str">
        <f t="shared" si="0"/>
        <v>M020182</v>
      </c>
      <c r="C35" s="7">
        <v>2</v>
      </c>
      <c r="D35" s="82" t="s">
        <v>79</v>
      </c>
      <c r="E35" s="50" t="s">
        <v>16</v>
      </c>
      <c r="F35" s="53" t="s">
        <v>80</v>
      </c>
      <c r="G35" s="86">
        <v>11324</v>
      </c>
      <c r="H35" s="86">
        <v>6093</v>
      </c>
      <c r="I35" s="86">
        <v>2395</v>
      </c>
      <c r="J35" s="91">
        <f t="shared" si="2"/>
        <v>19812</v>
      </c>
      <c r="K35" s="54"/>
    </row>
    <row r="36" spans="2:11" ht="13.8" x14ac:dyDescent="0.3">
      <c r="B36" s="7" t="str">
        <f t="shared" si="0"/>
        <v>M020192</v>
      </c>
      <c r="C36" s="7">
        <v>2</v>
      </c>
      <c r="D36" s="82" t="s">
        <v>81</v>
      </c>
      <c r="E36" s="50" t="s">
        <v>16</v>
      </c>
      <c r="F36" s="53" t="s">
        <v>82</v>
      </c>
      <c r="G36" s="86">
        <v>11324</v>
      </c>
      <c r="H36" s="86">
        <v>6093</v>
      </c>
      <c r="I36" s="86">
        <v>2395</v>
      </c>
      <c r="J36" s="91">
        <f t="shared" si="2"/>
        <v>19812</v>
      </c>
      <c r="K36" s="54"/>
    </row>
    <row r="37" spans="2:11" ht="13.8" x14ac:dyDescent="0.3">
      <c r="B37" s="7" t="str">
        <f t="shared" si="0"/>
        <v>M020202</v>
      </c>
      <c r="C37" s="7">
        <v>2</v>
      </c>
      <c r="D37" s="82" t="s">
        <v>83</v>
      </c>
      <c r="E37" s="50" t="s">
        <v>16</v>
      </c>
      <c r="F37" s="53" t="s">
        <v>84</v>
      </c>
      <c r="G37" s="86">
        <v>20116</v>
      </c>
      <c r="H37" s="86">
        <v>12438</v>
      </c>
      <c r="I37" s="86">
        <v>9684</v>
      </c>
      <c r="J37" s="91">
        <f t="shared" si="2"/>
        <v>42238</v>
      </c>
      <c r="K37" s="54"/>
    </row>
    <row r="38" spans="2:11" ht="13.8" x14ac:dyDescent="0.3">
      <c r="B38" s="7" t="str">
        <f t="shared" si="0"/>
        <v>M020212</v>
      </c>
      <c r="C38" s="7">
        <v>2</v>
      </c>
      <c r="D38" s="82" t="s">
        <v>85</v>
      </c>
      <c r="E38" s="50" t="s">
        <v>16</v>
      </c>
      <c r="F38" s="53" t="s">
        <v>86</v>
      </c>
      <c r="G38" s="86">
        <v>18646</v>
      </c>
      <c r="H38" s="86">
        <v>10311</v>
      </c>
      <c r="I38" s="86">
        <v>9532</v>
      </c>
      <c r="J38" s="91">
        <f t="shared" si="2"/>
        <v>38489</v>
      </c>
      <c r="K38" s="54"/>
    </row>
    <row r="39" spans="2:11" ht="13.8" x14ac:dyDescent="0.3">
      <c r="B39" s="7" t="str">
        <f t="shared" si="0"/>
        <v>M020222</v>
      </c>
      <c r="C39" s="7">
        <v>2</v>
      </c>
      <c r="D39" s="82" t="s">
        <v>87</v>
      </c>
      <c r="E39" s="50" t="s">
        <v>16</v>
      </c>
      <c r="F39" s="53" t="s">
        <v>88</v>
      </c>
      <c r="G39" s="86">
        <v>17798</v>
      </c>
      <c r="H39" s="86">
        <v>10666</v>
      </c>
      <c r="I39" s="86">
        <v>6726</v>
      </c>
      <c r="J39" s="91">
        <f t="shared" si="2"/>
        <v>35190</v>
      </c>
      <c r="K39" s="54"/>
    </row>
    <row r="40" spans="2:11" ht="13.8" x14ac:dyDescent="0.3">
      <c r="B40" s="7" t="str">
        <f t="shared" si="0"/>
        <v>M020232</v>
      </c>
      <c r="C40" s="7">
        <v>2</v>
      </c>
      <c r="D40" s="82" t="s">
        <v>89</v>
      </c>
      <c r="E40" s="50" t="s">
        <v>16</v>
      </c>
      <c r="F40" s="53" t="s">
        <v>90</v>
      </c>
      <c r="G40" s="86">
        <v>11789</v>
      </c>
      <c r="H40" s="86">
        <v>6368</v>
      </c>
      <c r="I40" s="86">
        <v>2930</v>
      </c>
      <c r="J40" s="91">
        <f t="shared" si="2"/>
        <v>21087</v>
      </c>
      <c r="K40" s="54"/>
    </row>
    <row r="41" spans="2:11" ht="13.8" x14ac:dyDescent="0.3">
      <c r="B41" s="7" t="str">
        <f t="shared" si="0"/>
        <v>M020242</v>
      </c>
      <c r="C41" s="7">
        <v>2</v>
      </c>
      <c r="D41" s="82" t="s">
        <v>91</v>
      </c>
      <c r="E41" s="50" t="s">
        <v>16</v>
      </c>
      <c r="F41" s="53" t="s">
        <v>92</v>
      </c>
      <c r="G41" s="86">
        <v>11611</v>
      </c>
      <c r="H41" s="86">
        <v>6236</v>
      </c>
      <c r="I41" s="86">
        <v>2225</v>
      </c>
      <c r="J41" s="91">
        <f t="shared" si="2"/>
        <v>20072</v>
      </c>
      <c r="K41" s="54"/>
    </row>
    <row r="42" spans="2:11" ht="13.8" x14ac:dyDescent="0.3">
      <c r="B42" s="7" t="str">
        <f t="shared" si="0"/>
        <v>M020252</v>
      </c>
      <c r="C42" s="7">
        <v>2</v>
      </c>
      <c r="D42" s="82" t="s">
        <v>93</v>
      </c>
      <c r="E42" s="50" t="s">
        <v>16</v>
      </c>
      <c r="F42" s="53" t="s">
        <v>94</v>
      </c>
      <c r="G42" s="86">
        <v>19170</v>
      </c>
      <c r="H42" s="86">
        <v>8830</v>
      </c>
      <c r="I42" s="86">
        <v>9487</v>
      </c>
      <c r="J42" s="91">
        <f t="shared" si="2"/>
        <v>37487</v>
      </c>
      <c r="K42" s="54"/>
    </row>
    <row r="43" spans="2:11" ht="13.8" x14ac:dyDescent="0.3">
      <c r="B43" s="7" t="str">
        <f t="shared" si="0"/>
        <v>M020292</v>
      </c>
      <c r="C43" s="7">
        <v>2</v>
      </c>
      <c r="D43" s="82" t="s">
        <v>95</v>
      </c>
      <c r="E43" s="50" t="s">
        <v>16</v>
      </c>
      <c r="F43" s="53" t="s">
        <v>96</v>
      </c>
      <c r="G43" s="86">
        <v>14228</v>
      </c>
      <c r="H43" s="86">
        <v>7626</v>
      </c>
      <c r="I43" s="86">
        <v>2415</v>
      </c>
      <c r="J43" s="91">
        <f t="shared" si="2"/>
        <v>24269</v>
      </c>
      <c r="K43" s="54"/>
    </row>
    <row r="44" spans="2:11" ht="13.8" x14ac:dyDescent="0.3">
      <c r="B44" s="7" t="str">
        <f t="shared" si="0"/>
        <v>M020302</v>
      </c>
      <c r="C44" s="7">
        <v>2</v>
      </c>
      <c r="D44" s="82" t="s">
        <v>97</v>
      </c>
      <c r="E44" s="50" t="s">
        <v>16</v>
      </c>
      <c r="F44" s="88" t="s">
        <v>98</v>
      </c>
      <c r="G44" s="86">
        <v>19666</v>
      </c>
      <c r="H44" s="86">
        <v>10157</v>
      </c>
      <c r="I44" s="86">
        <v>9657</v>
      </c>
      <c r="J44" s="91">
        <f t="shared" si="2"/>
        <v>39480</v>
      </c>
      <c r="K44" s="54"/>
    </row>
    <row r="45" spans="2:11" ht="13.8" x14ac:dyDescent="0.3">
      <c r="B45" s="7" t="str">
        <f t="shared" si="0"/>
        <v>M020312</v>
      </c>
      <c r="C45" s="7">
        <v>2</v>
      </c>
      <c r="D45" s="82" t="s">
        <v>99</v>
      </c>
      <c r="E45" s="89" t="s">
        <v>16</v>
      </c>
      <c r="F45" s="53" t="s">
        <v>100</v>
      </c>
      <c r="G45" s="86">
        <v>19666</v>
      </c>
      <c r="H45" s="86">
        <v>10157</v>
      </c>
      <c r="I45" s="86">
        <v>9657</v>
      </c>
      <c r="J45" s="91">
        <f t="shared" si="2"/>
        <v>39480</v>
      </c>
      <c r="K45" s="54"/>
    </row>
    <row r="46" spans="2:11" ht="13.8" x14ac:dyDescent="0.3">
      <c r="B46" s="7" t="str">
        <f t="shared" si="0"/>
        <v>M020322</v>
      </c>
      <c r="C46" s="7">
        <v>2</v>
      </c>
      <c r="D46" s="82" t="s">
        <v>101</v>
      </c>
      <c r="E46" s="50" t="s">
        <v>16</v>
      </c>
      <c r="F46" s="53" t="s">
        <v>102</v>
      </c>
      <c r="G46" s="86">
        <v>18828</v>
      </c>
      <c r="H46" s="86">
        <v>10121</v>
      </c>
      <c r="I46" s="86">
        <v>10343</v>
      </c>
      <c r="J46" s="91">
        <f t="shared" si="2"/>
        <v>39292</v>
      </c>
      <c r="K46" s="54"/>
    </row>
    <row r="47" spans="2:11" ht="13.8" x14ac:dyDescent="0.3">
      <c r="B47" s="7" t="str">
        <f t="shared" si="0"/>
        <v>M020342</v>
      </c>
      <c r="C47" s="7">
        <v>2</v>
      </c>
      <c r="D47" s="82" t="s">
        <v>103</v>
      </c>
      <c r="E47" s="50" t="s">
        <v>16</v>
      </c>
      <c r="F47" s="53" t="s">
        <v>104</v>
      </c>
      <c r="G47" s="86">
        <v>13768</v>
      </c>
      <c r="H47" s="86">
        <v>8109</v>
      </c>
      <c r="I47" s="86">
        <v>5947</v>
      </c>
      <c r="J47" s="91">
        <f t="shared" si="2"/>
        <v>27824</v>
      </c>
      <c r="K47" s="54"/>
    </row>
    <row r="48" spans="2:11" ht="13.8" x14ac:dyDescent="0.3">
      <c r="B48" s="7" t="str">
        <f t="shared" si="0"/>
        <v>M020352</v>
      </c>
      <c r="C48" s="7">
        <v>2</v>
      </c>
      <c r="D48" s="82" t="s">
        <v>105</v>
      </c>
      <c r="E48" s="50" t="s">
        <v>16</v>
      </c>
      <c r="F48" s="53" t="s">
        <v>106</v>
      </c>
      <c r="G48" s="86">
        <v>12477</v>
      </c>
      <c r="H48" s="86">
        <v>7854</v>
      </c>
      <c r="I48" s="86">
        <v>5047</v>
      </c>
      <c r="J48" s="91">
        <f t="shared" si="2"/>
        <v>25378</v>
      </c>
      <c r="K48" s="54"/>
    </row>
    <row r="49" spans="2:11" ht="13.8" x14ac:dyDescent="0.3">
      <c r="B49" s="7" t="str">
        <f t="shared" si="0"/>
        <v>M020362</v>
      </c>
      <c r="C49" s="7">
        <v>2</v>
      </c>
      <c r="D49" s="82" t="s">
        <v>107</v>
      </c>
      <c r="E49" s="50" t="s">
        <v>16</v>
      </c>
      <c r="F49" s="53" t="s">
        <v>108</v>
      </c>
      <c r="G49" s="86">
        <v>10795</v>
      </c>
      <c r="H49" s="86">
        <v>6577</v>
      </c>
      <c r="I49" s="86">
        <v>4769</v>
      </c>
      <c r="J49" s="91">
        <f t="shared" si="2"/>
        <v>22141</v>
      </c>
      <c r="K49" s="54"/>
    </row>
    <row r="50" spans="2:11" ht="13.8" x14ac:dyDescent="0.3">
      <c r="B50" s="7" t="str">
        <f t="shared" si="0"/>
        <v>M020372</v>
      </c>
      <c r="C50" s="7">
        <v>2</v>
      </c>
      <c r="D50" s="82" t="s">
        <v>109</v>
      </c>
      <c r="E50" s="50" t="s">
        <v>16</v>
      </c>
      <c r="F50" s="53" t="s">
        <v>110</v>
      </c>
      <c r="G50" s="86">
        <v>14931</v>
      </c>
      <c r="H50" s="86">
        <v>7028</v>
      </c>
      <c r="I50" s="86">
        <v>2632</v>
      </c>
      <c r="J50" s="91">
        <f t="shared" si="2"/>
        <v>24591</v>
      </c>
      <c r="K50" s="54"/>
    </row>
    <row r="51" spans="2:11" ht="13.8" x14ac:dyDescent="0.3">
      <c r="B51" s="7" t="str">
        <f t="shared" si="0"/>
        <v>M020382</v>
      </c>
      <c r="C51" s="7">
        <v>2</v>
      </c>
      <c r="D51" s="82" t="s">
        <v>111</v>
      </c>
      <c r="E51" s="50" t="s">
        <v>16</v>
      </c>
      <c r="F51" s="53" t="s">
        <v>112</v>
      </c>
      <c r="G51" s="86">
        <v>11324</v>
      </c>
      <c r="H51" s="86">
        <v>6093</v>
      </c>
      <c r="I51" s="86">
        <v>2395</v>
      </c>
      <c r="J51" s="91">
        <f t="shared" si="2"/>
        <v>19812</v>
      </c>
      <c r="K51" s="54"/>
    </row>
    <row r="52" spans="2:11" ht="13.8" x14ac:dyDescent="0.3">
      <c r="B52" s="7" t="str">
        <f t="shared" si="0"/>
        <v>M020402</v>
      </c>
      <c r="C52" s="7">
        <v>2</v>
      </c>
      <c r="D52" s="82" t="s">
        <v>113</v>
      </c>
      <c r="E52" s="50" t="s">
        <v>16</v>
      </c>
      <c r="F52" s="53" t="s">
        <v>114</v>
      </c>
      <c r="G52" s="86">
        <v>11961</v>
      </c>
      <c r="H52" s="86">
        <v>6751</v>
      </c>
      <c r="I52" s="86">
        <v>4378</v>
      </c>
      <c r="J52" s="91">
        <f t="shared" si="2"/>
        <v>23090</v>
      </c>
      <c r="K52" s="54"/>
    </row>
    <row r="53" spans="2:11" ht="13.8" x14ac:dyDescent="0.3">
      <c r="B53" s="7" t="str">
        <f t="shared" si="0"/>
        <v>M020412</v>
      </c>
      <c r="C53" s="7">
        <v>2</v>
      </c>
      <c r="D53" s="82" t="s">
        <v>115</v>
      </c>
      <c r="E53" s="50" t="s">
        <v>16</v>
      </c>
      <c r="F53" s="53" t="s">
        <v>116</v>
      </c>
      <c r="G53" s="86">
        <v>11324</v>
      </c>
      <c r="H53" s="86">
        <v>6093</v>
      </c>
      <c r="I53" s="86">
        <v>2395</v>
      </c>
      <c r="J53" s="91">
        <f t="shared" si="2"/>
        <v>19812</v>
      </c>
      <c r="K53" s="54"/>
    </row>
    <row r="54" spans="2:11" ht="13.8" x14ac:dyDescent="0.3">
      <c r="B54" s="7" t="str">
        <f t="shared" si="0"/>
        <v>M020422</v>
      </c>
      <c r="C54" s="7">
        <v>2</v>
      </c>
      <c r="D54" s="82" t="s">
        <v>117</v>
      </c>
      <c r="E54" s="50" t="s">
        <v>16</v>
      </c>
      <c r="F54" s="53" t="s">
        <v>118</v>
      </c>
      <c r="G54" s="86">
        <v>11324</v>
      </c>
      <c r="H54" s="86">
        <v>6093</v>
      </c>
      <c r="I54" s="86">
        <v>2395</v>
      </c>
      <c r="J54" s="91">
        <f t="shared" si="2"/>
        <v>19812</v>
      </c>
      <c r="K54" s="54"/>
    </row>
    <row r="55" spans="2:11" ht="13.8" x14ac:dyDescent="0.3">
      <c r="B55" s="7" t="str">
        <f t="shared" si="0"/>
        <v>M020432</v>
      </c>
      <c r="C55" s="7">
        <v>2</v>
      </c>
      <c r="D55" s="82" t="s">
        <v>119</v>
      </c>
      <c r="E55" s="50" t="s">
        <v>16</v>
      </c>
      <c r="F55" s="53" t="s">
        <v>120</v>
      </c>
      <c r="G55" s="86">
        <v>13030</v>
      </c>
      <c r="H55" s="86">
        <v>7062</v>
      </c>
      <c r="I55" s="86">
        <v>2026</v>
      </c>
      <c r="J55" s="91">
        <f t="shared" si="2"/>
        <v>22118</v>
      </c>
      <c r="K55" s="54"/>
    </row>
    <row r="56" spans="2:11" ht="13.8" x14ac:dyDescent="0.3">
      <c r="B56" s="7" t="str">
        <f t="shared" si="0"/>
        <v>M020442</v>
      </c>
      <c r="C56" s="7">
        <v>2</v>
      </c>
      <c r="D56" s="82" t="s">
        <v>121</v>
      </c>
      <c r="E56" s="50" t="s">
        <v>16</v>
      </c>
      <c r="F56" s="53" t="s">
        <v>122</v>
      </c>
      <c r="G56" s="86">
        <v>11789</v>
      </c>
      <c r="H56" s="86">
        <v>6368</v>
      </c>
      <c r="I56" s="86">
        <v>2930</v>
      </c>
      <c r="J56" s="91">
        <f t="shared" si="2"/>
        <v>21087</v>
      </c>
      <c r="K56" s="54"/>
    </row>
    <row r="57" spans="2:11" ht="13.8" x14ac:dyDescent="0.3">
      <c r="B57" s="7" t="str">
        <f t="shared" si="0"/>
        <v>M020452</v>
      </c>
      <c r="C57" s="7">
        <v>2</v>
      </c>
      <c r="D57" s="82" t="s">
        <v>123</v>
      </c>
      <c r="E57" s="50" t="s">
        <v>16</v>
      </c>
      <c r="F57" s="53" t="s">
        <v>124</v>
      </c>
      <c r="G57" s="86">
        <v>11324</v>
      </c>
      <c r="H57" s="86">
        <v>6093</v>
      </c>
      <c r="I57" s="86">
        <v>2395</v>
      </c>
      <c r="J57" s="91">
        <f t="shared" si="2"/>
        <v>19812</v>
      </c>
      <c r="K57" s="54"/>
    </row>
    <row r="58" spans="2:11" ht="13.8" x14ac:dyDescent="0.3">
      <c r="B58" s="7" t="str">
        <f t="shared" si="0"/>
        <v>M020462</v>
      </c>
      <c r="C58" s="7">
        <v>2</v>
      </c>
      <c r="D58" s="82" t="s">
        <v>125</v>
      </c>
      <c r="E58" s="50" t="s">
        <v>16</v>
      </c>
      <c r="F58" s="53" t="s">
        <v>126</v>
      </c>
      <c r="G58" s="86">
        <v>9858</v>
      </c>
      <c r="H58" s="86">
        <v>5178</v>
      </c>
      <c r="I58" s="86">
        <v>1845</v>
      </c>
      <c r="J58" s="91">
        <f t="shared" si="2"/>
        <v>16881</v>
      </c>
      <c r="K58" s="54"/>
    </row>
    <row r="59" spans="2:11" ht="13.8" x14ac:dyDescent="0.3">
      <c r="B59" s="7" t="str">
        <f t="shared" si="0"/>
        <v>M020472</v>
      </c>
      <c r="C59" s="7">
        <v>2</v>
      </c>
      <c r="D59" s="82" t="s">
        <v>127</v>
      </c>
      <c r="E59" s="50" t="s">
        <v>16</v>
      </c>
      <c r="F59" s="53" t="s">
        <v>128</v>
      </c>
      <c r="G59" s="86">
        <v>9787</v>
      </c>
      <c r="H59" s="86">
        <v>4210</v>
      </c>
      <c r="I59" s="86">
        <v>1850</v>
      </c>
      <c r="J59" s="91">
        <f t="shared" si="2"/>
        <v>15847</v>
      </c>
      <c r="K59" s="54"/>
    </row>
    <row r="60" spans="2:11" ht="13.8" x14ac:dyDescent="0.3">
      <c r="B60" s="7" t="str">
        <f t="shared" si="0"/>
        <v>M020482</v>
      </c>
      <c r="C60" s="7">
        <v>2</v>
      </c>
      <c r="D60" s="82" t="s">
        <v>129</v>
      </c>
      <c r="E60" s="50" t="s">
        <v>16</v>
      </c>
      <c r="F60" s="53" t="s">
        <v>130</v>
      </c>
      <c r="G60" s="86">
        <v>9787</v>
      </c>
      <c r="H60" s="86">
        <v>4162</v>
      </c>
      <c r="I60" s="86">
        <v>1851</v>
      </c>
      <c r="J60" s="91">
        <f t="shared" si="2"/>
        <v>15800</v>
      </c>
      <c r="K60" s="57"/>
    </row>
    <row r="61" spans="2:11" ht="13.8" x14ac:dyDescent="0.3">
      <c r="B61" s="7" t="str">
        <f t="shared" si="0"/>
        <v>M020492</v>
      </c>
      <c r="C61" s="7">
        <v>2</v>
      </c>
      <c r="D61" s="82" t="s">
        <v>131</v>
      </c>
      <c r="E61" s="50" t="s">
        <v>16</v>
      </c>
      <c r="F61" s="53" t="s">
        <v>132</v>
      </c>
      <c r="G61" s="86">
        <v>15956</v>
      </c>
      <c r="H61" s="86">
        <v>8449</v>
      </c>
      <c r="I61" s="86">
        <v>4573</v>
      </c>
      <c r="J61" s="91">
        <f t="shared" si="2"/>
        <v>28978</v>
      </c>
      <c r="K61" s="54"/>
    </row>
    <row r="62" spans="2:11" ht="13.8" x14ac:dyDescent="0.3">
      <c r="B62" s="7" t="str">
        <f t="shared" si="0"/>
        <v>M020502</v>
      </c>
      <c r="C62" s="7">
        <v>2</v>
      </c>
      <c r="D62" s="82" t="s">
        <v>133</v>
      </c>
      <c r="E62" s="50" t="s">
        <v>16</v>
      </c>
      <c r="F62" s="53" t="s">
        <v>134</v>
      </c>
      <c r="G62" s="86">
        <v>11789</v>
      </c>
      <c r="H62" s="86">
        <v>6368</v>
      </c>
      <c r="I62" s="86">
        <v>2930</v>
      </c>
      <c r="J62" s="91">
        <f t="shared" si="2"/>
        <v>21087</v>
      </c>
      <c r="K62" s="54"/>
    </row>
    <row r="63" spans="2:11" ht="13.8" x14ac:dyDescent="0.3">
      <c r="B63" s="7" t="str">
        <f t="shared" si="0"/>
        <v>M020512</v>
      </c>
      <c r="C63" s="7">
        <v>2</v>
      </c>
      <c r="D63" s="82" t="s">
        <v>135</v>
      </c>
      <c r="E63" s="50" t="s">
        <v>16</v>
      </c>
      <c r="F63" s="53" t="s">
        <v>136</v>
      </c>
      <c r="G63" s="86">
        <v>9787</v>
      </c>
      <c r="H63" s="86">
        <v>4210</v>
      </c>
      <c r="I63" s="86">
        <v>1850</v>
      </c>
      <c r="J63" s="91">
        <f t="shared" si="2"/>
        <v>15847</v>
      </c>
      <c r="K63" s="54"/>
    </row>
    <row r="64" spans="2:11" ht="13.8" x14ac:dyDescent="0.3">
      <c r="B64" s="7" t="str">
        <f t="shared" si="0"/>
        <v>M020542</v>
      </c>
      <c r="C64" s="7">
        <v>2</v>
      </c>
      <c r="D64" s="82" t="s">
        <v>137</v>
      </c>
      <c r="E64" s="50" t="s">
        <v>16</v>
      </c>
      <c r="F64" s="53" t="s">
        <v>138</v>
      </c>
      <c r="G64" s="86">
        <v>10013</v>
      </c>
      <c r="H64" s="86">
        <v>5843</v>
      </c>
      <c r="I64" s="86">
        <v>1843</v>
      </c>
      <c r="J64" s="91">
        <f t="shared" si="2"/>
        <v>17699</v>
      </c>
      <c r="K64" s="54"/>
    </row>
    <row r="65" spans="2:11" ht="13.8" x14ac:dyDescent="0.3">
      <c r="B65" s="7" t="str">
        <f t="shared" si="0"/>
        <v>M020552</v>
      </c>
      <c r="C65" s="7">
        <v>2</v>
      </c>
      <c r="D65" s="82" t="s">
        <v>139</v>
      </c>
      <c r="E65" s="50" t="s">
        <v>16</v>
      </c>
      <c r="F65" s="53" t="s">
        <v>140</v>
      </c>
      <c r="G65" s="86">
        <v>10781</v>
      </c>
      <c r="H65" s="86">
        <v>6091</v>
      </c>
      <c r="I65" s="86">
        <v>2053</v>
      </c>
      <c r="J65" s="91">
        <f t="shared" si="2"/>
        <v>18925</v>
      </c>
      <c r="K65" s="54"/>
    </row>
    <row r="66" spans="2:11" ht="13.8" x14ac:dyDescent="0.3">
      <c r="B66" s="7" t="str">
        <f t="shared" si="0"/>
        <v>M020562</v>
      </c>
      <c r="C66" s="7">
        <v>2</v>
      </c>
      <c r="D66" s="82" t="s">
        <v>141</v>
      </c>
      <c r="E66" s="50" t="s">
        <v>16</v>
      </c>
      <c r="F66" s="53" t="s">
        <v>142</v>
      </c>
      <c r="G66" s="86">
        <v>11074</v>
      </c>
      <c r="H66" s="86">
        <v>6220</v>
      </c>
      <c r="I66" s="86">
        <v>2162</v>
      </c>
      <c r="J66" s="91">
        <f t="shared" si="2"/>
        <v>19456</v>
      </c>
      <c r="K66" s="54"/>
    </row>
    <row r="67" spans="2:11" ht="13.8" x14ac:dyDescent="0.3">
      <c r="B67" s="7" t="str">
        <f t="shared" si="0"/>
        <v>M020572</v>
      </c>
      <c r="C67" s="7">
        <v>2</v>
      </c>
      <c r="D67" s="82" t="s">
        <v>143</v>
      </c>
      <c r="E67" s="50" t="s">
        <v>16</v>
      </c>
      <c r="F67" s="53" t="s">
        <v>144</v>
      </c>
      <c r="G67" s="86">
        <v>11074</v>
      </c>
      <c r="H67" s="86">
        <v>6220</v>
      </c>
      <c r="I67" s="86">
        <v>2162</v>
      </c>
      <c r="J67" s="91">
        <f t="shared" si="2"/>
        <v>19456</v>
      </c>
      <c r="K67" s="54"/>
    </row>
    <row r="68" spans="2:11" ht="13.8" x14ac:dyDescent="0.3">
      <c r="B68" s="7" t="str">
        <f t="shared" si="0"/>
        <v>M020582</v>
      </c>
      <c r="C68" s="7">
        <v>2</v>
      </c>
      <c r="D68" s="82" t="s">
        <v>145</v>
      </c>
      <c r="E68" s="50" t="s">
        <v>16</v>
      </c>
      <c r="F68" s="53" t="s">
        <v>146</v>
      </c>
      <c r="G68" s="86">
        <v>10781</v>
      </c>
      <c r="H68" s="86">
        <v>6091</v>
      </c>
      <c r="I68" s="86">
        <v>2053</v>
      </c>
      <c r="J68" s="91">
        <f t="shared" si="2"/>
        <v>18925</v>
      </c>
      <c r="K68" s="54"/>
    </row>
    <row r="69" spans="2:11" ht="13.8" x14ac:dyDescent="0.3">
      <c r="B69" s="7" t="str">
        <f t="shared" ref="B69:B132" si="3">D69&amp;C69</f>
        <v>M020592</v>
      </c>
      <c r="C69" s="7">
        <v>2</v>
      </c>
      <c r="D69" s="82" t="s">
        <v>147</v>
      </c>
      <c r="E69" s="50" t="s">
        <v>16</v>
      </c>
      <c r="F69" s="53" t="s">
        <v>148</v>
      </c>
      <c r="G69" s="86">
        <v>9787</v>
      </c>
      <c r="H69" s="86">
        <v>4210</v>
      </c>
      <c r="I69" s="86">
        <v>1850</v>
      </c>
      <c r="J69" s="91">
        <f t="shared" si="2"/>
        <v>15847</v>
      </c>
      <c r="K69" s="54"/>
    </row>
    <row r="70" spans="2:11" ht="13.8" x14ac:dyDescent="0.3">
      <c r="B70" s="7" t="str">
        <f t="shared" si="3"/>
        <v>M020602</v>
      </c>
      <c r="C70" s="7">
        <v>2</v>
      </c>
      <c r="D70" s="82" t="s">
        <v>149</v>
      </c>
      <c r="E70" s="50" t="s">
        <v>16</v>
      </c>
      <c r="F70" s="53" t="s">
        <v>150</v>
      </c>
      <c r="G70" s="86">
        <v>11074</v>
      </c>
      <c r="H70" s="86">
        <v>6220</v>
      </c>
      <c r="I70" s="86">
        <v>2162</v>
      </c>
      <c r="J70" s="91">
        <f t="shared" si="2"/>
        <v>19456</v>
      </c>
      <c r="K70" s="54"/>
    </row>
    <row r="71" spans="2:11" ht="13.8" x14ac:dyDescent="0.3">
      <c r="B71" s="7" t="str">
        <f t="shared" si="3"/>
        <v>M020612</v>
      </c>
      <c r="C71" s="7">
        <v>2</v>
      </c>
      <c r="D71" s="82" t="s">
        <v>151</v>
      </c>
      <c r="E71" s="50" t="s">
        <v>16</v>
      </c>
      <c r="F71" s="53" t="s">
        <v>152</v>
      </c>
      <c r="G71" s="86">
        <v>9787</v>
      </c>
      <c r="H71" s="86">
        <v>4210</v>
      </c>
      <c r="I71" s="86">
        <v>1850</v>
      </c>
      <c r="J71" s="91">
        <f t="shared" si="2"/>
        <v>15847</v>
      </c>
      <c r="K71" s="54"/>
    </row>
    <row r="72" spans="2:11" ht="13.8" x14ac:dyDescent="0.3">
      <c r="B72" s="7" t="str">
        <f t="shared" si="3"/>
        <v>M020622</v>
      </c>
      <c r="C72" s="7">
        <v>2</v>
      </c>
      <c r="D72" s="82" t="s">
        <v>153</v>
      </c>
      <c r="E72" s="50" t="s">
        <v>16</v>
      </c>
      <c r="F72" s="53" t="s">
        <v>154</v>
      </c>
      <c r="G72" s="86">
        <v>18451</v>
      </c>
      <c r="H72" s="86">
        <v>11833</v>
      </c>
      <c r="I72" s="86">
        <v>5266</v>
      </c>
      <c r="J72" s="91">
        <f t="shared" si="2"/>
        <v>35550</v>
      </c>
      <c r="K72" s="54"/>
    </row>
    <row r="73" spans="2:11" ht="13.8" x14ac:dyDescent="0.3">
      <c r="B73" s="7" t="str">
        <f t="shared" si="3"/>
        <v>M020632</v>
      </c>
      <c r="C73" s="7">
        <v>2</v>
      </c>
      <c r="D73" s="82" t="s">
        <v>155</v>
      </c>
      <c r="E73" s="50" t="s">
        <v>16</v>
      </c>
      <c r="F73" s="53" t="s">
        <v>156</v>
      </c>
      <c r="G73" s="86">
        <v>9787</v>
      </c>
      <c r="H73" s="86">
        <v>5172</v>
      </c>
      <c r="I73" s="86">
        <v>1845</v>
      </c>
      <c r="J73" s="91">
        <f t="shared" si="2"/>
        <v>16804</v>
      </c>
      <c r="K73" s="54"/>
    </row>
    <row r="74" spans="2:11" ht="13.8" x14ac:dyDescent="0.3">
      <c r="B74" s="7" t="str">
        <f t="shared" si="3"/>
        <v>M020642</v>
      </c>
      <c r="C74" s="7">
        <v>2</v>
      </c>
      <c r="D74" s="82" t="s">
        <v>157</v>
      </c>
      <c r="E74" s="50" t="s">
        <v>16</v>
      </c>
      <c r="F74" s="53" t="s">
        <v>158</v>
      </c>
      <c r="G74" s="86">
        <v>9787</v>
      </c>
      <c r="H74" s="86">
        <v>4210</v>
      </c>
      <c r="I74" s="86">
        <v>1850</v>
      </c>
      <c r="J74" s="91">
        <f t="shared" si="2"/>
        <v>15847</v>
      </c>
      <c r="K74" s="54"/>
    </row>
    <row r="75" spans="2:11" ht="13.8" x14ac:dyDescent="0.3">
      <c r="B75" s="7" t="str">
        <f t="shared" si="3"/>
        <v>M020652</v>
      </c>
      <c r="C75" s="7">
        <v>2</v>
      </c>
      <c r="D75" s="82" t="s">
        <v>159</v>
      </c>
      <c r="E75" s="50" t="s">
        <v>16</v>
      </c>
      <c r="F75" s="53" t="s">
        <v>160</v>
      </c>
      <c r="G75" s="86">
        <v>9787</v>
      </c>
      <c r="H75" s="86">
        <v>4162</v>
      </c>
      <c r="I75" s="86">
        <v>1851</v>
      </c>
      <c r="J75" s="91">
        <f t="shared" si="2"/>
        <v>15800</v>
      </c>
      <c r="K75" s="54"/>
    </row>
    <row r="76" spans="2:11" ht="13.8" x14ac:dyDescent="0.3">
      <c r="B76" s="7" t="str">
        <f t="shared" si="3"/>
        <v>M020662</v>
      </c>
      <c r="C76" s="7">
        <v>2</v>
      </c>
      <c r="D76" s="82" t="s">
        <v>161</v>
      </c>
      <c r="E76" s="50" t="s">
        <v>16</v>
      </c>
      <c r="F76" s="53" t="s">
        <v>162</v>
      </c>
      <c r="G76" s="86">
        <v>11324</v>
      </c>
      <c r="H76" s="86">
        <v>5584</v>
      </c>
      <c r="I76" s="86">
        <v>2905</v>
      </c>
      <c r="J76" s="91">
        <f t="shared" si="2"/>
        <v>19813</v>
      </c>
      <c r="K76" s="54"/>
    </row>
    <row r="77" spans="2:11" ht="13.8" x14ac:dyDescent="0.3">
      <c r="B77" s="7" t="str">
        <f t="shared" si="3"/>
        <v>M020672</v>
      </c>
      <c r="C77" s="7">
        <v>2</v>
      </c>
      <c r="D77" s="82" t="s">
        <v>163</v>
      </c>
      <c r="E77" s="50" t="s">
        <v>16</v>
      </c>
      <c r="F77" s="53" t="s">
        <v>164</v>
      </c>
      <c r="G77" s="86">
        <v>9787</v>
      </c>
      <c r="H77" s="86">
        <v>5172</v>
      </c>
      <c r="I77" s="86">
        <v>1845</v>
      </c>
      <c r="J77" s="91">
        <f t="shared" si="2"/>
        <v>16804</v>
      </c>
      <c r="K77" s="54"/>
    </row>
    <row r="78" spans="2:11" ht="13.8" x14ac:dyDescent="0.3">
      <c r="B78" s="7" t="str">
        <f t="shared" si="3"/>
        <v>M020682</v>
      </c>
      <c r="C78" s="7">
        <v>2</v>
      </c>
      <c r="D78" s="82" t="s">
        <v>165</v>
      </c>
      <c r="E78" s="50" t="s">
        <v>16</v>
      </c>
      <c r="F78" s="53" t="s">
        <v>166</v>
      </c>
      <c r="G78" s="86">
        <v>12305</v>
      </c>
      <c r="H78" s="86">
        <v>6768</v>
      </c>
      <c r="I78" s="86">
        <v>2112</v>
      </c>
      <c r="J78" s="91">
        <f t="shared" si="2"/>
        <v>21185</v>
      </c>
      <c r="K78" s="54"/>
    </row>
    <row r="79" spans="2:11" ht="13.8" x14ac:dyDescent="0.3">
      <c r="B79" s="7" t="str">
        <f t="shared" si="3"/>
        <v>M020692</v>
      </c>
      <c r="C79" s="7">
        <v>2</v>
      </c>
      <c r="D79" s="82" t="s">
        <v>167</v>
      </c>
      <c r="E79" s="50" t="s">
        <v>16</v>
      </c>
      <c r="F79" s="53" t="s">
        <v>168</v>
      </c>
      <c r="G79" s="86">
        <v>10781</v>
      </c>
      <c r="H79" s="86">
        <v>6091</v>
      </c>
      <c r="I79" s="86">
        <v>2053</v>
      </c>
      <c r="J79" s="91">
        <f t="shared" si="2"/>
        <v>18925</v>
      </c>
      <c r="K79" s="54"/>
    </row>
    <row r="80" spans="2:11" ht="13.8" x14ac:dyDescent="0.3">
      <c r="B80" s="7" t="str">
        <f t="shared" si="3"/>
        <v>M020722</v>
      </c>
      <c r="C80" s="7">
        <v>2</v>
      </c>
      <c r="D80" s="82" t="s">
        <v>169</v>
      </c>
      <c r="E80" s="50" t="s">
        <v>16</v>
      </c>
      <c r="F80" s="53" t="s">
        <v>170</v>
      </c>
      <c r="G80" s="86">
        <v>12477</v>
      </c>
      <c r="H80" s="86">
        <v>7852</v>
      </c>
      <c r="I80" s="86">
        <v>5146</v>
      </c>
      <c r="J80" s="91">
        <f t="shared" si="2"/>
        <v>25475</v>
      </c>
      <c r="K80" s="54"/>
    </row>
    <row r="81" spans="2:11" ht="13.8" x14ac:dyDescent="0.3">
      <c r="B81" s="7" t="str">
        <f t="shared" si="3"/>
        <v>M020732</v>
      </c>
      <c r="C81" s="7">
        <v>2</v>
      </c>
      <c r="D81" s="82" t="s">
        <v>171</v>
      </c>
      <c r="E81" s="50" t="s">
        <v>16</v>
      </c>
      <c r="F81" s="53" t="s">
        <v>172</v>
      </c>
      <c r="G81" s="86">
        <v>9787</v>
      </c>
      <c r="H81" s="86">
        <v>5172</v>
      </c>
      <c r="I81" s="86">
        <v>1845</v>
      </c>
      <c r="J81" s="91">
        <f t="shared" si="2"/>
        <v>16804</v>
      </c>
      <c r="K81" s="54"/>
    </row>
    <row r="82" spans="2:11" ht="13.8" x14ac:dyDescent="0.3">
      <c r="B82" s="7" t="str">
        <f t="shared" si="3"/>
        <v>M020742</v>
      </c>
      <c r="C82" s="7">
        <v>2</v>
      </c>
      <c r="D82" s="82" t="s">
        <v>173</v>
      </c>
      <c r="E82" s="50" t="s">
        <v>16</v>
      </c>
      <c r="F82" s="53" t="s">
        <v>174</v>
      </c>
      <c r="G82" s="86">
        <v>11718</v>
      </c>
      <c r="H82" s="86">
        <v>6370</v>
      </c>
      <c r="I82" s="86">
        <v>2316</v>
      </c>
      <c r="J82" s="91">
        <f t="shared" ref="J82:J124" si="4">SUM(G82:I82)</f>
        <v>20404</v>
      </c>
      <c r="K82" s="54"/>
    </row>
    <row r="83" spans="2:11" ht="13.8" x14ac:dyDescent="0.3">
      <c r="B83" s="7" t="str">
        <f t="shared" si="3"/>
        <v>M020752</v>
      </c>
      <c r="C83" s="7">
        <v>2</v>
      </c>
      <c r="D83" s="82" t="s">
        <v>175</v>
      </c>
      <c r="E83" s="50" t="s">
        <v>16</v>
      </c>
      <c r="F83" s="53" t="s">
        <v>176</v>
      </c>
      <c r="G83" s="86">
        <v>11324</v>
      </c>
      <c r="H83" s="86">
        <v>6093</v>
      </c>
      <c r="I83" s="86">
        <v>2395</v>
      </c>
      <c r="J83" s="91">
        <f t="shared" si="4"/>
        <v>19812</v>
      </c>
      <c r="K83" s="54"/>
    </row>
    <row r="84" spans="2:11" ht="13.8" x14ac:dyDescent="0.3">
      <c r="B84" s="7" t="str">
        <f t="shared" si="3"/>
        <v>M020762</v>
      </c>
      <c r="C84" s="7">
        <v>2</v>
      </c>
      <c r="D84" s="82" t="s">
        <v>177</v>
      </c>
      <c r="E84" s="50" t="s">
        <v>16</v>
      </c>
      <c r="F84" s="53" t="s">
        <v>178</v>
      </c>
      <c r="G84" s="86">
        <v>10781</v>
      </c>
      <c r="H84" s="86">
        <v>6091</v>
      </c>
      <c r="I84" s="86">
        <v>2053</v>
      </c>
      <c r="J84" s="91">
        <f t="shared" si="4"/>
        <v>18925</v>
      </c>
      <c r="K84" s="54"/>
    </row>
    <row r="85" spans="2:11" ht="13.8" x14ac:dyDescent="0.3">
      <c r="B85" s="7" t="str">
        <f t="shared" si="3"/>
        <v>M020772</v>
      </c>
      <c r="C85" s="7">
        <v>2</v>
      </c>
      <c r="D85" s="82" t="s">
        <v>179</v>
      </c>
      <c r="E85" s="50" t="s">
        <v>16</v>
      </c>
      <c r="F85" s="53" t="s">
        <v>180</v>
      </c>
      <c r="G85" s="86">
        <v>19866</v>
      </c>
      <c r="H85" s="86">
        <v>11749</v>
      </c>
      <c r="I85" s="86">
        <v>10000</v>
      </c>
      <c r="J85" s="91">
        <f t="shared" si="4"/>
        <v>41615</v>
      </c>
      <c r="K85" s="54"/>
    </row>
    <row r="86" spans="2:11" ht="13.8" x14ac:dyDescent="0.3">
      <c r="B86" s="7" t="str">
        <f t="shared" si="3"/>
        <v>M020782</v>
      </c>
      <c r="C86" s="7">
        <v>2</v>
      </c>
      <c r="D86" s="82" t="s">
        <v>181</v>
      </c>
      <c r="E86" s="50" t="s">
        <v>16</v>
      </c>
      <c r="F86" s="53" t="s">
        <v>182</v>
      </c>
      <c r="G86" s="86">
        <v>16686</v>
      </c>
      <c r="H86" s="86">
        <v>10181</v>
      </c>
      <c r="I86" s="86">
        <v>5224</v>
      </c>
      <c r="J86" s="91">
        <f t="shared" si="4"/>
        <v>32091</v>
      </c>
      <c r="K86" s="54"/>
    </row>
    <row r="87" spans="2:11" ht="13.8" x14ac:dyDescent="0.3">
      <c r="B87" s="7" t="str">
        <f t="shared" si="3"/>
        <v>M020792</v>
      </c>
      <c r="C87" s="7">
        <v>2</v>
      </c>
      <c r="D87" s="82" t="s">
        <v>183</v>
      </c>
      <c r="E87" s="50" t="s">
        <v>16</v>
      </c>
      <c r="F87" s="53" t="s">
        <v>184</v>
      </c>
      <c r="G87" s="86">
        <v>11324</v>
      </c>
      <c r="H87" s="86">
        <v>6093</v>
      </c>
      <c r="I87" s="86">
        <v>2395</v>
      </c>
      <c r="J87" s="91">
        <f t="shared" si="4"/>
        <v>19812</v>
      </c>
      <c r="K87" s="54"/>
    </row>
    <row r="88" spans="2:11" ht="13.8" x14ac:dyDescent="0.3">
      <c r="B88" s="7" t="str">
        <f t="shared" si="3"/>
        <v>M020802</v>
      </c>
      <c r="C88" s="7">
        <v>2</v>
      </c>
      <c r="D88" s="82" t="s">
        <v>185</v>
      </c>
      <c r="E88" s="89" t="s">
        <v>16</v>
      </c>
      <c r="F88" s="53" t="s">
        <v>186</v>
      </c>
      <c r="G88" s="86">
        <v>11324</v>
      </c>
      <c r="H88" s="86">
        <v>6093</v>
      </c>
      <c r="I88" s="86">
        <v>2395</v>
      </c>
      <c r="J88" s="91">
        <f t="shared" si="4"/>
        <v>19812</v>
      </c>
      <c r="K88" s="54"/>
    </row>
    <row r="89" spans="2:11" ht="13.8" x14ac:dyDescent="0.3">
      <c r="B89" s="7" t="str">
        <f t="shared" si="3"/>
        <v>M020812</v>
      </c>
      <c r="C89" s="7">
        <v>2</v>
      </c>
      <c r="D89" s="82" t="s">
        <v>187</v>
      </c>
      <c r="E89" s="50" t="s">
        <v>16</v>
      </c>
      <c r="F89" s="53" t="s">
        <v>188</v>
      </c>
      <c r="G89" s="86">
        <v>13263</v>
      </c>
      <c r="H89" s="86">
        <v>8105</v>
      </c>
      <c r="I89" s="86">
        <v>5923</v>
      </c>
      <c r="J89" s="91">
        <f t="shared" si="4"/>
        <v>27291</v>
      </c>
      <c r="K89" s="54"/>
    </row>
    <row r="90" spans="2:11" ht="13.8" x14ac:dyDescent="0.3">
      <c r="B90" s="7" t="str">
        <f t="shared" si="3"/>
        <v>M020822</v>
      </c>
      <c r="C90" s="7">
        <v>2</v>
      </c>
      <c r="D90" s="82" t="s">
        <v>189</v>
      </c>
      <c r="E90" s="50" t="s">
        <v>16</v>
      </c>
      <c r="F90" s="53" t="s">
        <v>190</v>
      </c>
      <c r="G90" s="86">
        <v>11793</v>
      </c>
      <c r="H90" s="86">
        <v>7070</v>
      </c>
      <c r="I90" s="86">
        <v>4985</v>
      </c>
      <c r="J90" s="91">
        <f t="shared" si="4"/>
        <v>23848</v>
      </c>
      <c r="K90" s="54"/>
    </row>
    <row r="91" spans="2:11" ht="13.8" x14ac:dyDescent="0.3">
      <c r="B91" s="7" t="str">
        <f t="shared" si="3"/>
        <v>M020832</v>
      </c>
      <c r="C91" s="7">
        <v>2</v>
      </c>
      <c r="D91" s="82" t="s">
        <v>191</v>
      </c>
      <c r="E91" s="89" t="s">
        <v>16</v>
      </c>
      <c r="F91" s="53" t="s">
        <v>192</v>
      </c>
      <c r="G91" s="86">
        <v>12477</v>
      </c>
      <c r="H91" s="86">
        <v>7854</v>
      </c>
      <c r="I91" s="86">
        <v>5047</v>
      </c>
      <c r="J91" s="91">
        <f t="shared" si="4"/>
        <v>25378</v>
      </c>
      <c r="K91" s="57"/>
    </row>
    <row r="92" spans="2:11" ht="13.8" x14ac:dyDescent="0.3">
      <c r="B92" s="7" t="str">
        <f t="shared" si="3"/>
        <v>M020842</v>
      </c>
      <c r="C92" s="7">
        <v>2</v>
      </c>
      <c r="D92" s="82" t="s">
        <v>193</v>
      </c>
      <c r="E92" s="50" t="s">
        <v>16</v>
      </c>
      <c r="F92" s="53" t="s">
        <v>194</v>
      </c>
      <c r="G92" s="86">
        <v>16042</v>
      </c>
      <c r="H92" s="86">
        <v>8143</v>
      </c>
      <c r="I92" s="86">
        <v>5250</v>
      </c>
      <c r="J92" s="91">
        <f t="shared" si="4"/>
        <v>29435</v>
      </c>
      <c r="K92" s="54"/>
    </row>
    <row r="93" spans="2:11" ht="13.8" x14ac:dyDescent="0.3">
      <c r="B93" s="7" t="str">
        <f t="shared" si="3"/>
        <v>M020852</v>
      </c>
      <c r="C93" s="7">
        <v>2</v>
      </c>
      <c r="D93" s="82" t="s">
        <v>195</v>
      </c>
      <c r="E93" s="50" t="s">
        <v>16</v>
      </c>
      <c r="F93" s="53" t="s">
        <v>196</v>
      </c>
      <c r="G93" s="86">
        <v>12069</v>
      </c>
      <c r="H93" s="86">
        <v>7504</v>
      </c>
      <c r="I93" s="86">
        <v>5284</v>
      </c>
      <c r="J93" s="91">
        <f t="shared" si="4"/>
        <v>24857</v>
      </c>
      <c r="K93" s="54"/>
    </row>
    <row r="94" spans="2:11" ht="13.8" x14ac:dyDescent="0.3">
      <c r="B94" s="7" t="str">
        <f t="shared" si="3"/>
        <v>M020862</v>
      </c>
      <c r="C94" s="7">
        <v>2</v>
      </c>
      <c r="D94" s="82" t="s">
        <v>197</v>
      </c>
      <c r="E94" s="50" t="s">
        <v>16</v>
      </c>
      <c r="F94" s="53" t="s">
        <v>198</v>
      </c>
      <c r="G94" s="86">
        <v>11113</v>
      </c>
      <c r="H94" s="86">
        <v>6527</v>
      </c>
      <c r="I94" s="86">
        <v>3545</v>
      </c>
      <c r="J94" s="91">
        <f t="shared" si="4"/>
        <v>21185</v>
      </c>
      <c r="K94" s="54"/>
    </row>
    <row r="95" spans="2:11" ht="13.8" x14ac:dyDescent="0.3">
      <c r="B95" s="7" t="str">
        <f t="shared" si="3"/>
        <v>M020872</v>
      </c>
      <c r="C95" s="7">
        <v>2</v>
      </c>
      <c r="D95" s="82" t="s">
        <v>199</v>
      </c>
      <c r="E95" s="50" t="s">
        <v>16</v>
      </c>
      <c r="F95" s="53" t="s">
        <v>200</v>
      </c>
      <c r="G95" s="86">
        <v>14657</v>
      </c>
      <c r="H95" s="86">
        <v>9735</v>
      </c>
      <c r="I95" s="86">
        <v>6065</v>
      </c>
      <c r="J95" s="91">
        <f t="shared" si="4"/>
        <v>30457</v>
      </c>
      <c r="K95" s="54"/>
    </row>
    <row r="96" spans="2:11" ht="13.8" x14ac:dyDescent="0.3">
      <c r="B96" s="7" t="str">
        <f t="shared" si="3"/>
        <v>M020882</v>
      </c>
      <c r="C96" s="7">
        <v>2</v>
      </c>
      <c r="D96" s="82" t="s">
        <v>201</v>
      </c>
      <c r="E96" s="50" t="s">
        <v>16</v>
      </c>
      <c r="F96" s="53" t="s">
        <v>202</v>
      </c>
      <c r="G96" s="86">
        <v>18646</v>
      </c>
      <c r="H96" s="86">
        <v>10311</v>
      </c>
      <c r="I96" s="86">
        <v>9532</v>
      </c>
      <c r="J96" s="91">
        <f t="shared" si="4"/>
        <v>38489</v>
      </c>
      <c r="K96" s="54"/>
    </row>
    <row r="97" spans="2:11" ht="13.8" x14ac:dyDescent="0.3">
      <c r="B97" s="7" t="str">
        <f t="shared" si="3"/>
        <v>M020892</v>
      </c>
      <c r="C97" s="7">
        <v>2</v>
      </c>
      <c r="D97" s="82" t="s">
        <v>203</v>
      </c>
      <c r="E97" s="50" t="s">
        <v>16</v>
      </c>
      <c r="F97" s="53" t="s">
        <v>204</v>
      </c>
      <c r="G97" s="86">
        <v>19396</v>
      </c>
      <c r="H97" s="86">
        <v>10997</v>
      </c>
      <c r="I97" s="86">
        <v>10587</v>
      </c>
      <c r="J97" s="91">
        <f t="shared" si="4"/>
        <v>40980</v>
      </c>
      <c r="K97" s="54"/>
    </row>
    <row r="98" spans="2:11" ht="13.8" x14ac:dyDescent="0.3">
      <c r="B98" s="7" t="str">
        <f t="shared" si="3"/>
        <v>M020902</v>
      </c>
      <c r="C98" s="7">
        <v>2</v>
      </c>
      <c r="D98" s="82" t="s">
        <v>205</v>
      </c>
      <c r="E98" s="50" t="s">
        <v>16</v>
      </c>
      <c r="F98" s="53" t="s">
        <v>206</v>
      </c>
      <c r="G98" s="86">
        <v>20116</v>
      </c>
      <c r="H98" s="86">
        <v>12438</v>
      </c>
      <c r="I98" s="86">
        <v>9684</v>
      </c>
      <c r="J98" s="91">
        <f t="shared" si="4"/>
        <v>42238</v>
      </c>
      <c r="K98" s="54"/>
    </row>
    <row r="99" spans="2:11" ht="13.8" x14ac:dyDescent="0.3">
      <c r="B99" s="7" t="str">
        <f t="shared" si="3"/>
        <v>M020912</v>
      </c>
      <c r="C99" s="7">
        <v>2</v>
      </c>
      <c r="D99" s="82" t="s">
        <v>207</v>
      </c>
      <c r="E99" s="50" t="s">
        <v>16</v>
      </c>
      <c r="F99" s="53" t="s">
        <v>208</v>
      </c>
      <c r="G99" s="86">
        <v>20368</v>
      </c>
      <c r="H99" s="86">
        <v>12464</v>
      </c>
      <c r="I99" s="86">
        <v>10047</v>
      </c>
      <c r="J99" s="91">
        <f t="shared" si="4"/>
        <v>42879</v>
      </c>
      <c r="K99" s="54"/>
    </row>
    <row r="100" spans="2:11" ht="13.8" x14ac:dyDescent="0.3">
      <c r="B100" s="7" t="str">
        <f t="shared" si="3"/>
        <v>M020922</v>
      </c>
      <c r="C100" s="7">
        <v>2</v>
      </c>
      <c r="D100" s="82" t="s">
        <v>209</v>
      </c>
      <c r="E100" s="50" t="s">
        <v>16</v>
      </c>
      <c r="F100" s="53" t="s">
        <v>210</v>
      </c>
      <c r="G100" s="86">
        <v>18646</v>
      </c>
      <c r="H100" s="86">
        <v>10311</v>
      </c>
      <c r="I100" s="86">
        <v>9532</v>
      </c>
      <c r="J100" s="91">
        <f t="shared" si="4"/>
        <v>38489</v>
      </c>
      <c r="K100" s="54"/>
    </row>
    <row r="101" spans="2:11" ht="13.8" x14ac:dyDescent="0.3">
      <c r="B101" s="7" t="str">
        <f t="shared" si="3"/>
        <v>M020932</v>
      </c>
      <c r="C101" s="7">
        <v>2</v>
      </c>
      <c r="D101" s="82" t="s">
        <v>211</v>
      </c>
      <c r="E101" s="50" t="s">
        <v>16</v>
      </c>
      <c r="F101" s="53" t="s">
        <v>212</v>
      </c>
      <c r="G101" s="86">
        <v>19396</v>
      </c>
      <c r="H101" s="86">
        <v>10997</v>
      </c>
      <c r="I101" s="86">
        <v>10587</v>
      </c>
      <c r="J101" s="91">
        <f t="shared" si="4"/>
        <v>40980</v>
      </c>
      <c r="K101" s="54"/>
    </row>
    <row r="102" spans="2:11" ht="13.8" x14ac:dyDescent="0.3">
      <c r="B102" s="7" t="str">
        <f t="shared" si="3"/>
        <v>M020942</v>
      </c>
      <c r="C102" s="7">
        <v>2</v>
      </c>
      <c r="D102" s="82" t="s">
        <v>213</v>
      </c>
      <c r="E102" s="50" t="s">
        <v>16</v>
      </c>
      <c r="F102" s="53" t="s">
        <v>214</v>
      </c>
      <c r="G102" s="86">
        <v>11789</v>
      </c>
      <c r="H102" s="86">
        <v>6368</v>
      </c>
      <c r="I102" s="86">
        <v>2930</v>
      </c>
      <c r="J102" s="91">
        <f t="shared" si="4"/>
        <v>21087</v>
      </c>
      <c r="K102" s="54"/>
    </row>
    <row r="103" spans="2:11" ht="13.8" x14ac:dyDescent="0.3">
      <c r="B103" s="7" t="str">
        <f t="shared" si="3"/>
        <v>M020952</v>
      </c>
      <c r="C103" s="7">
        <v>2</v>
      </c>
      <c r="D103" s="82" t="s">
        <v>215</v>
      </c>
      <c r="E103" s="50" t="s">
        <v>16</v>
      </c>
      <c r="F103" s="53" t="s">
        <v>216</v>
      </c>
      <c r="G103" s="86">
        <v>11611</v>
      </c>
      <c r="H103" s="86">
        <v>6236</v>
      </c>
      <c r="I103" s="86">
        <v>2225</v>
      </c>
      <c r="J103" s="91">
        <f t="shared" si="4"/>
        <v>20072</v>
      </c>
      <c r="K103" s="54"/>
    </row>
    <row r="104" spans="2:11" ht="13.8" x14ac:dyDescent="0.3">
      <c r="B104" s="7" t="str">
        <f t="shared" si="3"/>
        <v>M020962</v>
      </c>
      <c r="C104" s="7">
        <v>2</v>
      </c>
      <c r="D104" s="82" t="s">
        <v>217</v>
      </c>
      <c r="E104" s="50" t="s">
        <v>16</v>
      </c>
      <c r="F104" s="53" t="s">
        <v>218</v>
      </c>
      <c r="G104" s="86">
        <v>10013</v>
      </c>
      <c r="H104" s="86">
        <v>5843</v>
      </c>
      <c r="I104" s="86">
        <v>1843</v>
      </c>
      <c r="J104" s="91">
        <f t="shared" si="4"/>
        <v>17699</v>
      </c>
      <c r="K104" s="54"/>
    </row>
    <row r="105" spans="2:11" ht="13.8" x14ac:dyDescent="0.3">
      <c r="B105" s="7" t="str">
        <f t="shared" si="3"/>
        <v>M020972</v>
      </c>
      <c r="C105" s="7">
        <v>2</v>
      </c>
      <c r="D105" s="82" t="s">
        <v>219</v>
      </c>
      <c r="E105" s="50" t="s">
        <v>16</v>
      </c>
      <c r="F105" s="53" t="s">
        <v>220</v>
      </c>
      <c r="G105" s="86">
        <v>11611</v>
      </c>
      <c r="H105" s="86">
        <v>6236</v>
      </c>
      <c r="I105" s="86">
        <v>2225</v>
      </c>
      <c r="J105" s="91">
        <f t="shared" si="4"/>
        <v>20072</v>
      </c>
      <c r="K105" s="54"/>
    </row>
    <row r="106" spans="2:11" ht="13.8" x14ac:dyDescent="0.3">
      <c r="B106" s="7" t="str">
        <f t="shared" si="3"/>
        <v>M020982</v>
      </c>
      <c r="C106" s="7">
        <v>2</v>
      </c>
      <c r="D106" s="82" t="s">
        <v>221</v>
      </c>
      <c r="E106" s="50" t="s">
        <v>16</v>
      </c>
      <c r="F106" s="53" t="s">
        <v>222</v>
      </c>
      <c r="G106" s="86">
        <v>11324</v>
      </c>
      <c r="H106" s="86">
        <v>6093</v>
      </c>
      <c r="I106" s="86">
        <v>2395</v>
      </c>
      <c r="J106" s="91">
        <f t="shared" si="4"/>
        <v>19812</v>
      </c>
      <c r="K106" s="54"/>
    </row>
    <row r="107" spans="2:11" ht="13.8" x14ac:dyDescent="0.3">
      <c r="B107" s="7" t="str">
        <f t="shared" si="3"/>
        <v>M021002</v>
      </c>
      <c r="C107" s="7">
        <v>2</v>
      </c>
      <c r="D107" s="82" t="s">
        <v>223</v>
      </c>
      <c r="E107" s="50" t="s">
        <v>16</v>
      </c>
      <c r="F107" s="53" t="s">
        <v>224</v>
      </c>
      <c r="G107" s="86">
        <v>9787</v>
      </c>
      <c r="H107" s="86">
        <v>4210</v>
      </c>
      <c r="I107" s="86">
        <v>1850</v>
      </c>
      <c r="J107" s="91">
        <f t="shared" si="4"/>
        <v>15847</v>
      </c>
      <c r="K107" s="54"/>
    </row>
    <row r="108" spans="2:11" ht="13.8" x14ac:dyDescent="0.3">
      <c r="B108" s="7" t="str">
        <f t="shared" si="3"/>
        <v>M021012</v>
      </c>
      <c r="C108" s="7">
        <v>2</v>
      </c>
      <c r="D108" s="82" t="s">
        <v>225</v>
      </c>
      <c r="E108" s="50" t="s">
        <v>16</v>
      </c>
      <c r="F108" s="53" t="s">
        <v>226</v>
      </c>
      <c r="G108" s="86">
        <v>9787</v>
      </c>
      <c r="H108" s="86">
        <v>5172</v>
      </c>
      <c r="I108" s="86">
        <v>1845</v>
      </c>
      <c r="J108" s="91">
        <f t="shared" si="4"/>
        <v>16804</v>
      </c>
      <c r="K108" s="54"/>
    </row>
    <row r="109" spans="2:11" ht="13.8" x14ac:dyDescent="0.3">
      <c r="B109" s="7" t="str">
        <f t="shared" si="3"/>
        <v>M021052</v>
      </c>
      <c r="C109" s="7">
        <v>2</v>
      </c>
      <c r="D109" s="82" t="s">
        <v>227</v>
      </c>
      <c r="E109" s="50" t="s">
        <v>16</v>
      </c>
      <c r="F109" s="88" t="s">
        <v>228</v>
      </c>
      <c r="G109" s="86">
        <v>16686</v>
      </c>
      <c r="H109" s="86">
        <v>9137</v>
      </c>
      <c r="I109" s="86">
        <v>6267</v>
      </c>
      <c r="J109" s="91">
        <f t="shared" si="4"/>
        <v>32090</v>
      </c>
      <c r="K109" s="54"/>
    </row>
    <row r="110" spans="2:11" ht="13.8" x14ac:dyDescent="0.3">
      <c r="B110" s="7" t="str">
        <f t="shared" si="3"/>
        <v>M021062</v>
      </c>
      <c r="C110" s="7">
        <v>2</v>
      </c>
      <c r="D110" s="82" t="s">
        <v>229</v>
      </c>
      <c r="E110" s="50" t="s">
        <v>16</v>
      </c>
      <c r="F110" s="88" t="s">
        <v>230</v>
      </c>
      <c r="G110" s="86">
        <v>17705</v>
      </c>
      <c r="H110" s="86">
        <v>8559</v>
      </c>
      <c r="I110" s="86">
        <v>7425</v>
      </c>
      <c r="J110" s="91">
        <f t="shared" si="4"/>
        <v>33689</v>
      </c>
      <c r="K110" s="54"/>
    </row>
    <row r="111" spans="2:11" ht="13.8" x14ac:dyDescent="0.3">
      <c r="B111" s="7" t="str">
        <f t="shared" si="3"/>
        <v>M021072</v>
      </c>
      <c r="C111" s="7">
        <v>2</v>
      </c>
      <c r="D111" s="82" t="s">
        <v>231</v>
      </c>
      <c r="E111" s="50" t="s">
        <v>16</v>
      </c>
      <c r="F111" s="88" t="s">
        <v>232</v>
      </c>
      <c r="G111" s="86">
        <v>18451</v>
      </c>
      <c r="H111" s="86">
        <v>8689</v>
      </c>
      <c r="I111" s="86">
        <v>7719</v>
      </c>
      <c r="J111" s="91">
        <f t="shared" si="4"/>
        <v>34859</v>
      </c>
      <c r="K111" s="54"/>
    </row>
    <row r="112" spans="2:11" ht="13.8" x14ac:dyDescent="0.3">
      <c r="B112" s="7" t="str">
        <f t="shared" si="3"/>
        <v>M021082</v>
      </c>
      <c r="C112" s="7">
        <v>2</v>
      </c>
      <c r="D112" s="82" t="s">
        <v>233</v>
      </c>
      <c r="E112" s="50" t="s">
        <v>16</v>
      </c>
      <c r="F112" s="88" t="s">
        <v>234</v>
      </c>
      <c r="G112" s="86">
        <v>19170</v>
      </c>
      <c r="H112" s="86">
        <v>8830</v>
      </c>
      <c r="I112" s="86">
        <v>9487</v>
      </c>
      <c r="J112" s="91">
        <f t="shared" si="4"/>
        <v>37487</v>
      </c>
      <c r="K112" s="54"/>
    </row>
    <row r="113" spans="2:11" ht="13.8" x14ac:dyDescent="0.3">
      <c r="B113" s="7" t="str">
        <f t="shared" si="3"/>
        <v>M021092</v>
      </c>
      <c r="C113" s="7">
        <v>2</v>
      </c>
      <c r="D113" s="82" t="s">
        <v>235</v>
      </c>
      <c r="E113" s="50" t="s">
        <v>16</v>
      </c>
      <c r="F113" s="88" t="s">
        <v>236</v>
      </c>
      <c r="G113" s="86">
        <v>16686</v>
      </c>
      <c r="H113" s="86">
        <v>10181</v>
      </c>
      <c r="I113" s="86">
        <v>5224</v>
      </c>
      <c r="J113" s="91">
        <f t="shared" si="4"/>
        <v>32091</v>
      </c>
      <c r="K113" s="54"/>
    </row>
    <row r="114" spans="2:11" ht="13.8" x14ac:dyDescent="0.3">
      <c r="B114" s="7" t="str">
        <f t="shared" si="3"/>
        <v>M021102</v>
      </c>
      <c r="C114" s="7">
        <v>2</v>
      </c>
      <c r="D114" s="82" t="s">
        <v>237</v>
      </c>
      <c r="E114" s="50" t="s">
        <v>16</v>
      </c>
      <c r="F114" s="88" t="s">
        <v>238</v>
      </c>
      <c r="G114" s="86">
        <v>15760</v>
      </c>
      <c r="H114" s="86">
        <v>7837</v>
      </c>
      <c r="I114" s="86">
        <v>5868</v>
      </c>
      <c r="J114" s="91">
        <f t="shared" si="4"/>
        <v>29465</v>
      </c>
      <c r="K114" s="54"/>
    </row>
    <row r="115" spans="2:11" ht="13.8" x14ac:dyDescent="0.3">
      <c r="B115" s="7" t="str">
        <f t="shared" si="3"/>
        <v>M021112</v>
      </c>
      <c r="C115" s="7">
        <v>2</v>
      </c>
      <c r="D115" s="82" t="s">
        <v>239</v>
      </c>
      <c r="E115" s="50" t="s">
        <v>16</v>
      </c>
      <c r="F115" s="88" t="s">
        <v>240</v>
      </c>
      <c r="G115" s="86">
        <v>15947</v>
      </c>
      <c r="H115" s="86">
        <v>7487</v>
      </c>
      <c r="I115" s="86">
        <v>7246</v>
      </c>
      <c r="J115" s="91">
        <f t="shared" si="4"/>
        <v>30680</v>
      </c>
      <c r="K115" s="54"/>
    </row>
    <row r="116" spans="2:11" ht="13.8" x14ac:dyDescent="0.3">
      <c r="B116" s="7" t="str">
        <f t="shared" si="3"/>
        <v>M021122</v>
      </c>
      <c r="C116" s="7">
        <v>2</v>
      </c>
      <c r="D116" s="82" t="s">
        <v>241</v>
      </c>
      <c r="E116" s="50" t="s">
        <v>16</v>
      </c>
      <c r="F116" s="88" t="s">
        <v>242</v>
      </c>
      <c r="G116" s="86">
        <v>16389</v>
      </c>
      <c r="H116" s="86">
        <v>8336</v>
      </c>
      <c r="I116" s="86">
        <v>6756</v>
      </c>
      <c r="J116" s="91">
        <f t="shared" si="4"/>
        <v>31481</v>
      </c>
      <c r="K116" s="54"/>
    </row>
    <row r="117" spans="2:11" ht="13.8" x14ac:dyDescent="0.3">
      <c r="B117" s="7" t="str">
        <f t="shared" si="3"/>
        <v>M021132</v>
      </c>
      <c r="C117" s="7">
        <v>2</v>
      </c>
      <c r="D117" s="82" t="s">
        <v>243</v>
      </c>
      <c r="E117" s="50" t="s">
        <v>16</v>
      </c>
      <c r="F117" s="88" t="s">
        <v>244</v>
      </c>
      <c r="G117" s="86">
        <v>17520</v>
      </c>
      <c r="H117" s="86">
        <v>8711</v>
      </c>
      <c r="I117" s="86">
        <v>7226</v>
      </c>
      <c r="J117" s="91">
        <f t="shared" si="4"/>
        <v>33457</v>
      </c>
      <c r="K117" s="54"/>
    </row>
    <row r="118" spans="2:11" ht="13.8" x14ac:dyDescent="0.3">
      <c r="B118" s="7" t="str">
        <f t="shared" si="3"/>
        <v>M021142</v>
      </c>
      <c r="C118" s="7">
        <v>2</v>
      </c>
      <c r="D118" s="82" t="s">
        <v>245</v>
      </c>
      <c r="E118" s="50" t="s">
        <v>16</v>
      </c>
      <c r="F118" s="88" t="s">
        <v>246</v>
      </c>
      <c r="G118" s="86">
        <v>16686</v>
      </c>
      <c r="H118" s="86">
        <v>10181</v>
      </c>
      <c r="I118" s="86">
        <v>5224</v>
      </c>
      <c r="J118" s="91">
        <f t="shared" si="4"/>
        <v>32091</v>
      </c>
      <c r="K118" s="54"/>
    </row>
    <row r="119" spans="2:11" ht="13.8" x14ac:dyDescent="0.3">
      <c r="B119" s="7" t="str">
        <f t="shared" si="3"/>
        <v>M021152</v>
      </c>
      <c r="C119" s="7">
        <v>2</v>
      </c>
      <c r="D119" s="82" t="s">
        <v>247</v>
      </c>
      <c r="E119" s="50" t="s">
        <v>16</v>
      </c>
      <c r="F119" s="88" t="s">
        <v>248</v>
      </c>
      <c r="G119" s="86">
        <v>15956</v>
      </c>
      <c r="H119" s="86">
        <v>8449</v>
      </c>
      <c r="I119" s="86">
        <v>4573</v>
      </c>
      <c r="J119" s="91">
        <f t="shared" si="4"/>
        <v>28978</v>
      </c>
      <c r="K119" s="54"/>
    </row>
    <row r="120" spans="2:11" ht="13.8" x14ac:dyDescent="0.3">
      <c r="B120" s="7" t="str">
        <f t="shared" si="3"/>
        <v>M021162</v>
      </c>
      <c r="C120" s="7">
        <v>2</v>
      </c>
      <c r="D120" s="82" t="s">
        <v>249</v>
      </c>
      <c r="E120" s="50" t="s">
        <v>16</v>
      </c>
      <c r="F120" s="88" t="s">
        <v>250</v>
      </c>
      <c r="G120" s="86">
        <v>16763</v>
      </c>
      <c r="H120" s="86">
        <v>9092</v>
      </c>
      <c r="I120" s="86">
        <v>4744</v>
      </c>
      <c r="J120" s="91">
        <f t="shared" si="4"/>
        <v>30599</v>
      </c>
      <c r="K120" s="54"/>
    </row>
    <row r="121" spans="2:11" ht="13.8" x14ac:dyDescent="0.3">
      <c r="B121" s="7" t="str">
        <f t="shared" si="3"/>
        <v>M021172</v>
      </c>
      <c r="C121" s="7">
        <v>2</v>
      </c>
      <c r="D121" s="82" t="s">
        <v>251</v>
      </c>
      <c r="E121" s="50" t="s">
        <v>16</v>
      </c>
      <c r="F121" s="88" t="s">
        <v>252</v>
      </c>
      <c r="G121" s="86">
        <v>11078</v>
      </c>
      <c r="H121" s="86">
        <v>6175</v>
      </c>
      <c r="I121" s="86">
        <v>2394</v>
      </c>
      <c r="J121" s="91">
        <f t="shared" si="4"/>
        <v>19647</v>
      </c>
      <c r="K121" s="57"/>
    </row>
    <row r="122" spans="2:11" ht="13.8" x14ac:dyDescent="0.3">
      <c r="B122" s="7" t="str">
        <f t="shared" si="3"/>
        <v>M021182</v>
      </c>
      <c r="C122" s="7">
        <v>2</v>
      </c>
      <c r="D122" s="82" t="s">
        <v>253</v>
      </c>
      <c r="E122" s="89" t="s">
        <v>16</v>
      </c>
      <c r="F122" s="53" t="s">
        <v>254</v>
      </c>
      <c r="G122" s="86">
        <v>12235</v>
      </c>
      <c r="H122" s="86">
        <v>7708</v>
      </c>
      <c r="I122" s="86">
        <v>5047</v>
      </c>
      <c r="J122" s="91">
        <f t="shared" si="4"/>
        <v>24990</v>
      </c>
      <c r="K122" s="57"/>
    </row>
    <row r="123" spans="2:11" ht="13.8" x14ac:dyDescent="0.3">
      <c r="B123" s="7" t="str">
        <f t="shared" si="3"/>
        <v>M021192</v>
      </c>
      <c r="C123" s="7">
        <v>2</v>
      </c>
      <c r="D123" s="82" t="s">
        <v>255</v>
      </c>
      <c r="E123" s="50" t="s">
        <v>16</v>
      </c>
      <c r="F123" s="88" t="s">
        <v>256</v>
      </c>
      <c r="G123" s="86">
        <v>19153</v>
      </c>
      <c r="H123" s="86">
        <v>10524</v>
      </c>
      <c r="I123" s="86">
        <v>10232</v>
      </c>
      <c r="J123" s="91">
        <f t="shared" si="4"/>
        <v>39909</v>
      </c>
      <c r="K123" s="54"/>
    </row>
    <row r="124" spans="2:11" ht="13.8" x14ac:dyDescent="0.3">
      <c r="B124" s="7" t="str">
        <f t="shared" si="3"/>
        <v>M021202</v>
      </c>
      <c r="C124" s="7">
        <v>2</v>
      </c>
      <c r="D124" s="82" t="s">
        <v>257</v>
      </c>
      <c r="E124" s="50" t="s">
        <v>16</v>
      </c>
      <c r="F124" s="88" t="s">
        <v>258</v>
      </c>
      <c r="G124" s="86">
        <v>11078</v>
      </c>
      <c r="H124" s="86">
        <v>6175</v>
      </c>
      <c r="I124" s="86">
        <v>2394</v>
      </c>
      <c r="J124" s="91">
        <f t="shared" si="4"/>
        <v>19647</v>
      </c>
      <c r="K124" s="54"/>
    </row>
    <row r="125" spans="2:11" ht="13.8" x14ac:dyDescent="0.3">
      <c r="B125" s="7" t="str">
        <f t="shared" si="3"/>
        <v>M030012</v>
      </c>
      <c r="C125" s="7">
        <v>2</v>
      </c>
      <c r="D125" s="82" t="s">
        <v>260</v>
      </c>
      <c r="E125" s="50" t="s">
        <v>16</v>
      </c>
      <c r="F125" s="53" t="s">
        <v>261</v>
      </c>
      <c r="G125" s="86">
        <v>18451</v>
      </c>
      <c r="H125" s="86">
        <v>11833</v>
      </c>
      <c r="I125" s="86">
        <v>5266</v>
      </c>
      <c r="J125" s="91">
        <f t="shared" ref="J125:J137" si="5">SUM(G125:I125)</f>
        <v>35550</v>
      </c>
      <c r="K125" s="54"/>
    </row>
    <row r="126" spans="2:11" ht="13.8" x14ac:dyDescent="0.3">
      <c r="B126" s="7" t="str">
        <f t="shared" si="3"/>
        <v>M030022</v>
      </c>
      <c r="C126" s="7">
        <v>2</v>
      </c>
      <c r="D126" s="82" t="s">
        <v>262</v>
      </c>
      <c r="E126" s="50" t="s">
        <v>16</v>
      </c>
      <c r="F126" s="53" t="s">
        <v>263</v>
      </c>
      <c r="G126" s="86">
        <v>17798</v>
      </c>
      <c r="H126" s="86">
        <v>10666</v>
      </c>
      <c r="I126" s="86">
        <v>6726</v>
      </c>
      <c r="J126" s="91">
        <f t="shared" si="5"/>
        <v>35190</v>
      </c>
      <c r="K126" s="54"/>
    </row>
    <row r="127" spans="2:11" ht="13.8" x14ac:dyDescent="0.3">
      <c r="B127" s="7" t="str">
        <f t="shared" si="3"/>
        <v>M030032</v>
      </c>
      <c r="C127" s="7">
        <v>2</v>
      </c>
      <c r="D127" s="82" t="s">
        <v>264</v>
      </c>
      <c r="E127" s="50" t="s">
        <v>16</v>
      </c>
      <c r="F127" s="53" t="s">
        <v>265</v>
      </c>
      <c r="G127" s="86">
        <v>10013</v>
      </c>
      <c r="H127" s="86">
        <v>5843</v>
      </c>
      <c r="I127" s="86">
        <v>1843</v>
      </c>
      <c r="J127" s="91">
        <f t="shared" si="5"/>
        <v>17699</v>
      </c>
      <c r="K127" s="54"/>
    </row>
    <row r="128" spans="2:11" ht="13.8" x14ac:dyDescent="0.3">
      <c r="B128" s="7" t="str">
        <f t="shared" si="3"/>
        <v>M030042</v>
      </c>
      <c r="C128" s="7">
        <v>2</v>
      </c>
      <c r="D128" s="82" t="s">
        <v>266</v>
      </c>
      <c r="E128" s="50" t="s">
        <v>16</v>
      </c>
      <c r="F128" s="53" t="s">
        <v>267</v>
      </c>
      <c r="G128" s="86">
        <v>11324</v>
      </c>
      <c r="H128" s="86">
        <v>6093</v>
      </c>
      <c r="I128" s="86">
        <v>2395</v>
      </c>
      <c r="J128" s="91">
        <f t="shared" si="5"/>
        <v>19812</v>
      </c>
      <c r="K128" s="54"/>
    </row>
    <row r="129" spans="2:11" ht="13.8" x14ac:dyDescent="0.3">
      <c r="B129" s="7" t="str">
        <f t="shared" si="3"/>
        <v>M030052</v>
      </c>
      <c r="C129" s="7">
        <v>2</v>
      </c>
      <c r="D129" s="82" t="s">
        <v>268</v>
      </c>
      <c r="E129" s="50" t="s">
        <v>16</v>
      </c>
      <c r="F129" s="53" t="s">
        <v>269</v>
      </c>
      <c r="G129" s="86">
        <v>9787</v>
      </c>
      <c r="H129" s="86">
        <v>4162</v>
      </c>
      <c r="I129" s="86">
        <v>1851</v>
      </c>
      <c r="J129" s="91">
        <f t="shared" si="5"/>
        <v>15800</v>
      </c>
      <c r="K129" s="54"/>
    </row>
    <row r="130" spans="2:11" ht="13.8" x14ac:dyDescent="0.3">
      <c r="B130" s="7" t="str">
        <f t="shared" si="3"/>
        <v>M030062</v>
      </c>
      <c r="C130" s="7">
        <v>2</v>
      </c>
      <c r="D130" s="82" t="s">
        <v>270</v>
      </c>
      <c r="E130" s="50" t="s">
        <v>16</v>
      </c>
      <c r="F130" s="53" t="s">
        <v>271</v>
      </c>
      <c r="G130" s="86">
        <v>9787</v>
      </c>
      <c r="H130" s="86">
        <v>4162</v>
      </c>
      <c r="I130" s="86">
        <v>1851</v>
      </c>
      <c r="J130" s="91">
        <f t="shared" si="5"/>
        <v>15800</v>
      </c>
      <c r="K130" s="54"/>
    </row>
    <row r="131" spans="2:11" ht="13.8" x14ac:dyDescent="0.3">
      <c r="B131" s="7" t="str">
        <f t="shared" si="3"/>
        <v>M030072</v>
      </c>
      <c r="C131" s="7">
        <v>2</v>
      </c>
      <c r="D131" s="82" t="s">
        <v>272</v>
      </c>
      <c r="E131" s="50" t="s">
        <v>16</v>
      </c>
      <c r="F131" s="53" t="s">
        <v>273</v>
      </c>
      <c r="G131" s="86">
        <v>18451</v>
      </c>
      <c r="H131" s="86">
        <v>11833</v>
      </c>
      <c r="I131" s="86">
        <v>5266</v>
      </c>
      <c r="J131" s="91">
        <f t="shared" si="5"/>
        <v>35550</v>
      </c>
      <c r="K131" s="54"/>
    </row>
    <row r="132" spans="2:11" ht="13.8" x14ac:dyDescent="0.3">
      <c r="B132" s="7" t="str">
        <f t="shared" si="3"/>
        <v>M030082</v>
      </c>
      <c r="C132" s="7">
        <v>2</v>
      </c>
      <c r="D132" s="82" t="s">
        <v>274</v>
      </c>
      <c r="E132" s="50" t="s">
        <v>16</v>
      </c>
      <c r="F132" s="53" t="s">
        <v>275</v>
      </c>
      <c r="G132" s="86">
        <v>11324</v>
      </c>
      <c r="H132" s="86">
        <v>6093</v>
      </c>
      <c r="I132" s="86">
        <v>2395</v>
      </c>
      <c r="J132" s="91">
        <f t="shared" si="5"/>
        <v>19812</v>
      </c>
      <c r="K132" s="54"/>
    </row>
    <row r="133" spans="2:11" ht="13.8" x14ac:dyDescent="0.3">
      <c r="B133" s="7" t="str">
        <f t="shared" ref="B133:B196" si="6">D133&amp;C133</f>
        <v>M030092</v>
      </c>
      <c r="C133" s="7">
        <v>2</v>
      </c>
      <c r="D133" s="82" t="s">
        <v>276</v>
      </c>
      <c r="E133" s="50" t="s">
        <v>16</v>
      </c>
      <c r="F133" s="53" t="s">
        <v>277</v>
      </c>
      <c r="G133" s="86">
        <v>18646</v>
      </c>
      <c r="H133" s="86">
        <v>10311</v>
      </c>
      <c r="I133" s="86">
        <v>9532</v>
      </c>
      <c r="J133" s="91">
        <f t="shared" si="5"/>
        <v>38489</v>
      </c>
      <c r="K133" s="54"/>
    </row>
    <row r="134" spans="2:11" ht="13.8" x14ac:dyDescent="0.3">
      <c r="B134" s="7" t="str">
        <f t="shared" si="6"/>
        <v>M030102</v>
      </c>
      <c r="C134" s="7">
        <v>2</v>
      </c>
      <c r="D134" s="82" t="s">
        <v>278</v>
      </c>
      <c r="E134" s="50" t="s">
        <v>16</v>
      </c>
      <c r="F134" s="53" t="s">
        <v>279</v>
      </c>
      <c r="G134" s="86">
        <v>19396</v>
      </c>
      <c r="H134" s="86">
        <v>10997</v>
      </c>
      <c r="I134" s="86">
        <v>10587</v>
      </c>
      <c r="J134" s="91">
        <f t="shared" si="5"/>
        <v>40980</v>
      </c>
      <c r="K134" s="54"/>
    </row>
    <row r="135" spans="2:11" ht="13.8" x14ac:dyDescent="0.3">
      <c r="B135" s="7" t="str">
        <f t="shared" si="6"/>
        <v>M030112</v>
      </c>
      <c r="C135" s="7">
        <v>2</v>
      </c>
      <c r="D135" s="82" t="s">
        <v>280</v>
      </c>
      <c r="E135" s="50" t="s">
        <v>16</v>
      </c>
      <c r="F135" s="53" t="s">
        <v>281</v>
      </c>
      <c r="G135" s="86">
        <v>9787</v>
      </c>
      <c r="H135" s="86">
        <v>2993</v>
      </c>
      <c r="I135" s="86">
        <v>1860</v>
      </c>
      <c r="J135" s="91">
        <f t="shared" si="5"/>
        <v>14640</v>
      </c>
      <c r="K135" s="54"/>
    </row>
    <row r="136" spans="2:11" ht="13.8" x14ac:dyDescent="0.3">
      <c r="B136" s="7" t="str">
        <f t="shared" si="6"/>
        <v>M030122</v>
      </c>
      <c r="C136" s="7">
        <v>2</v>
      </c>
      <c r="D136" s="82" t="s">
        <v>282</v>
      </c>
      <c r="E136" s="50" t="s">
        <v>16</v>
      </c>
      <c r="F136" s="53" t="s">
        <v>283</v>
      </c>
      <c r="G136" s="86">
        <v>9787</v>
      </c>
      <c r="H136" s="86">
        <v>2993</v>
      </c>
      <c r="I136" s="86">
        <v>1860</v>
      </c>
      <c r="J136" s="91">
        <f t="shared" si="5"/>
        <v>14640</v>
      </c>
      <c r="K136" s="54"/>
    </row>
    <row r="137" spans="2:11" ht="13.8" x14ac:dyDescent="0.3">
      <c r="B137" s="7" t="str">
        <f t="shared" si="6"/>
        <v>M030132</v>
      </c>
      <c r="C137" s="7">
        <v>2</v>
      </c>
      <c r="D137" s="82" t="s">
        <v>284</v>
      </c>
      <c r="E137" s="89" t="s">
        <v>16</v>
      </c>
      <c r="F137" s="53" t="s">
        <v>285</v>
      </c>
      <c r="G137" s="86">
        <v>9787</v>
      </c>
      <c r="H137" s="86">
        <v>5172</v>
      </c>
      <c r="I137" s="86">
        <v>1845</v>
      </c>
      <c r="J137" s="91">
        <f t="shared" si="5"/>
        <v>16804</v>
      </c>
      <c r="K137" s="54"/>
    </row>
    <row r="138" spans="2:11" s="94" customFormat="1" ht="13.8" x14ac:dyDescent="0.3">
      <c r="B138" s="7" t="str">
        <f t="shared" si="6"/>
        <v>M030182</v>
      </c>
      <c r="C138" s="7">
        <v>2</v>
      </c>
      <c r="D138" s="82" t="s">
        <v>287</v>
      </c>
      <c r="E138" s="50" t="s">
        <v>16</v>
      </c>
      <c r="F138" s="53" t="s">
        <v>288</v>
      </c>
      <c r="G138" s="86">
        <v>9720</v>
      </c>
      <c r="H138" s="86">
        <v>6420</v>
      </c>
      <c r="I138" s="86">
        <v>2200</v>
      </c>
      <c r="J138" s="91">
        <f>SUM(G138:I138)</f>
        <v>18340</v>
      </c>
      <c r="K138" s="54"/>
    </row>
    <row r="139" spans="2:11" s="94" customFormat="1" ht="13.8" x14ac:dyDescent="0.3">
      <c r="B139" s="7" t="str">
        <f t="shared" si="6"/>
        <v>M030192</v>
      </c>
      <c r="C139" s="7">
        <v>2</v>
      </c>
      <c r="D139" s="82" t="s">
        <v>289</v>
      </c>
      <c r="E139" s="50" t="s">
        <v>16</v>
      </c>
      <c r="F139" s="53" t="s">
        <v>290</v>
      </c>
      <c r="G139" s="86">
        <v>9610</v>
      </c>
      <c r="H139" s="86">
        <v>6001</v>
      </c>
      <c r="I139" s="86">
        <v>2200</v>
      </c>
      <c r="J139" s="91">
        <f t="shared" ref="J139:J145" si="7">SUM(G139:I139)</f>
        <v>17811</v>
      </c>
      <c r="K139" s="54"/>
    </row>
    <row r="140" spans="2:11" s="94" customFormat="1" ht="13.8" x14ac:dyDescent="0.3">
      <c r="B140" s="7" t="str">
        <f t="shared" si="6"/>
        <v>M030202</v>
      </c>
      <c r="C140" s="7">
        <v>2</v>
      </c>
      <c r="D140" s="82" t="s">
        <v>291</v>
      </c>
      <c r="E140" s="50" t="s">
        <v>16</v>
      </c>
      <c r="F140" s="53" t="s">
        <v>292</v>
      </c>
      <c r="G140" s="86">
        <v>9499</v>
      </c>
      <c r="H140" s="86">
        <v>5848</v>
      </c>
      <c r="I140" s="86">
        <v>2200</v>
      </c>
      <c r="J140" s="91">
        <f t="shared" si="7"/>
        <v>17547</v>
      </c>
      <c r="K140" s="54"/>
    </row>
    <row r="141" spans="2:11" s="94" customFormat="1" ht="13.8" x14ac:dyDescent="0.3">
      <c r="B141" s="7" t="str">
        <f t="shared" si="6"/>
        <v>M030212</v>
      </c>
      <c r="C141" s="7">
        <v>2</v>
      </c>
      <c r="D141" s="82" t="s">
        <v>293</v>
      </c>
      <c r="E141" s="50" t="s">
        <v>16</v>
      </c>
      <c r="F141" s="53" t="s">
        <v>294</v>
      </c>
      <c r="G141" s="86">
        <v>9389</v>
      </c>
      <c r="H141" s="86">
        <v>5418</v>
      </c>
      <c r="I141" s="86">
        <v>2200</v>
      </c>
      <c r="J141" s="91">
        <f t="shared" si="7"/>
        <v>17007</v>
      </c>
      <c r="K141" s="54"/>
    </row>
    <row r="142" spans="2:11" s="94" customFormat="1" ht="13.8" x14ac:dyDescent="0.3">
      <c r="B142" s="7" t="str">
        <f t="shared" si="6"/>
        <v>M030222</v>
      </c>
      <c r="C142" s="7">
        <v>2</v>
      </c>
      <c r="D142" s="82" t="s">
        <v>295</v>
      </c>
      <c r="E142" s="50" t="s">
        <v>16</v>
      </c>
      <c r="F142" s="53" t="s">
        <v>296</v>
      </c>
      <c r="G142" s="86">
        <v>9279</v>
      </c>
      <c r="H142" s="86">
        <v>4777</v>
      </c>
      <c r="I142" s="86">
        <v>2200</v>
      </c>
      <c r="J142" s="91">
        <f t="shared" si="7"/>
        <v>16256</v>
      </c>
      <c r="K142" s="54"/>
    </row>
    <row r="143" spans="2:11" s="94" customFormat="1" ht="13.8" x14ac:dyDescent="0.3">
      <c r="B143" s="7" t="str">
        <f t="shared" si="6"/>
        <v>M030232</v>
      </c>
      <c r="C143" s="7">
        <v>2</v>
      </c>
      <c r="D143" s="82" t="s">
        <v>297</v>
      </c>
      <c r="E143" s="50" t="s">
        <v>16</v>
      </c>
      <c r="F143" s="53" t="s">
        <v>298</v>
      </c>
      <c r="G143" s="86">
        <v>9169</v>
      </c>
      <c r="H143" s="86">
        <v>4477</v>
      </c>
      <c r="I143" s="86">
        <v>2200</v>
      </c>
      <c r="J143" s="91">
        <f t="shared" si="7"/>
        <v>15846</v>
      </c>
      <c r="K143" s="54"/>
    </row>
    <row r="144" spans="2:11" s="94" customFormat="1" ht="13.8" x14ac:dyDescent="0.3">
      <c r="B144" s="7" t="str">
        <f t="shared" si="6"/>
        <v>M030242</v>
      </c>
      <c r="C144" s="7">
        <v>2</v>
      </c>
      <c r="D144" s="82" t="s">
        <v>299</v>
      </c>
      <c r="E144" s="50" t="s">
        <v>16</v>
      </c>
      <c r="F144" s="53" t="s">
        <v>300</v>
      </c>
      <c r="G144" s="86">
        <v>9114</v>
      </c>
      <c r="H144" s="86">
        <v>4470</v>
      </c>
      <c r="I144" s="86">
        <v>2200</v>
      </c>
      <c r="J144" s="91">
        <f t="shared" si="7"/>
        <v>15784</v>
      </c>
      <c r="K144" s="54"/>
    </row>
    <row r="145" spans="2:11" s="94" customFormat="1" ht="13.8" x14ac:dyDescent="0.3">
      <c r="B145" s="7" t="str">
        <f t="shared" si="6"/>
        <v>M030252</v>
      </c>
      <c r="C145" s="7">
        <v>2</v>
      </c>
      <c r="D145" s="82" t="s">
        <v>301</v>
      </c>
      <c r="E145" s="89" t="s">
        <v>16</v>
      </c>
      <c r="F145" s="53" t="s">
        <v>302</v>
      </c>
      <c r="G145" s="86">
        <v>9058</v>
      </c>
      <c r="H145" s="86">
        <v>4463</v>
      </c>
      <c r="I145" s="86">
        <v>2200</v>
      </c>
      <c r="J145" s="91">
        <f t="shared" si="7"/>
        <v>15721</v>
      </c>
      <c r="K145" s="57"/>
    </row>
    <row r="146" spans="2:11" ht="13.8" x14ac:dyDescent="0.3">
      <c r="B146" s="7" t="str">
        <f t="shared" si="6"/>
        <v>CF400012</v>
      </c>
      <c r="C146" s="7">
        <v>2</v>
      </c>
      <c r="D146" s="82" t="s">
        <v>304</v>
      </c>
      <c r="E146" s="50" t="s">
        <v>16</v>
      </c>
      <c r="F146" s="53" t="s">
        <v>305</v>
      </c>
      <c r="G146" s="86">
        <v>12934</v>
      </c>
      <c r="H146" s="86">
        <v>14040</v>
      </c>
      <c r="I146" s="86">
        <v>3552</v>
      </c>
      <c r="J146" s="91">
        <f t="shared" ref="J146:J149" si="8">SUM(G146:I146)</f>
        <v>30526</v>
      </c>
      <c r="K146" s="54"/>
    </row>
    <row r="147" spans="2:11" ht="13.8" x14ac:dyDescent="0.3">
      <c r="B147" s="7" t="str">
        <f t="shared" si="6"/>
        <v>CF400022</v>
      </c>
      <c r="C147" s="7">
        <v>2</v>
      </c>
      <c r="D147" s="82" t="s">
        <v>306</v>
      </c>
      <c r="E147" s="89" t="s">
        <v>16</v>
      </c>
      <c r="F147" s="53" t="s">
        <v>307</v>
      </c>
      <c r="G147" s="86">
        <v>11415</v>
      </c>
      <c r="H147" s="86">
        <v>14292</v>
      </c>
      <c r="I147" s="86">
        <v>2544</v>
      </c>
      <c r="J147" s="91">
        <f t="shared" si="8"/>
        <v>28251</v>
      </c>
      <c r="K147" s="54"/>
    </row>
    <row r="148" spans="2:11" ht="13.8" x14ac:dyDescent="0.3">
      <c r="B148" s="7" t="str">
        <f t="shared" si="6"/>
        <v>CF400032</v>
      </c>
      <c r="C148" s="7">
        <v>2</v>
      </c>
      <c r="D148" s="82" t="s">
        <v>308</v>
      </c>
      <c r="E148" s="50" t="s">
        <v>16</v>
      </c>
      <c r="F148" s="53" t="s">
        <v>309</v>
      </c>
      <c r="G148" s="86">
        <v>10875</v>
      </c>
      <c r="H148" s="86">
        <v>10783</v>
      </c>
      <c r="I148" s="86">
        <v>2524</v>
      </c>
      <c r="J148" s="91">
        <f t="shared" si="8"/>
        <v>24182</v>
      </c>
      <c r="K148" s="54"/>
    </row>
    <row r="149" spans="2:11" ht="13.8" x14ac:dyDescent="0.3">
      <c r="B149" s="7" t="str">
        <f t="shared" si="6"/>
        <v>CF400042</v>
      </c>
      <c r="C149" s="7">
        <v>2</v>
      </c>
      <c r="D149" s="82" t="s">
        <v>310</v>
      </c>
      <c r="E149" s="50" t="s">
        <v>16</v>
      </c>
      <c r="F149" s="53" t="s">
        <v>311</v>
      </c>
      <c r="G149" s="86">
        <v>10368</v>
      </c>
      <c r="H149" s="86">
        <v>8985</v>
      </c>
      <c r="I149" s="86">
        <v>2378</v>
      </c>
      <c r="J149" s="91">
        <f t="shared" si="8"/>
        <v>21731</v>
      </c>
      <c r="K149" s="54"/>
    </row>
    <row r="150" spans="2:11" ht="13.8" x14ac:dyDescent="0.3">
      <c r="B150" s="7" t="str">
        <f t="shared" si="6"/>
        <v>CF410012</v>
      </c>
      <c r="C150" s="7">
        <v>2</v>
      </c>
      <c r="D150" s="82" t="s">
        <v>322</v>
      </c>
      <c r="E150" s="50" t="s">
        <v>16</v>
      </c>
      <c r="F150" s="53" t="s">
        <v>323</v>
      </c>
      <c r="G150" s="86">
        <v>23383</v>
      </c>
      <c r="H150" s="86">
        <v>11277</v>
      </c>
      <c r="I150" s="86">
        <v>15871</v>
      </c>
      <c r="J150" s="91">
        <f t="shared" ref="J150:J213" si="9">SUM(G150:I150)</f>
        <v>50531</v>
      </c>
      <c r="K150" s="54"/>
    </row>
    <row r="151" spans="2:11" ht="13.8" x14ac:dyDescent="0.3">
      <c r="B151" s="7" t="str">
        <f t="shared" si="6"/>
        <v>CF410022</v>
      </c>
      <c r="C151" s="7">
        <v>2</v>
      </c>
      <c r="D151" s="82" t="s">
        <v>324</v>
      </c>
      <c r="E151" s="50" t="s">
        <v>16</v>
      </c>
      <c r="F151" s="53" t="s">
        <v>325</v>
      </c>
      <c r="G151" s="86">
        <v>24136</v>
      </c>
      <c r="H151" s="86">
        <v>15673</v>
      </c>
      <c r="I151" s="86">
        <v>12443</v>
      </c>
      <c r="J151" s="91">
        <f t="shared" si="9"/>
        <v>52252</v>
      </c>
      <c r="K151" s="54"/>
    </row>
    <row r="152" spans="2:11" ht="13.8" x14ac:dyDescent="0.3">
      <c r="B152" s="7" t="str">
        <f t="shared" si="6"/>
        <v>CF410032</v>
      </c>
      <c r="C152" s="7">
        <v>2</v>
      </c>
      <c r="D152" s="82" t="s">
        <v>326</v>
      </c>
      <c r="E152" s="50" t="s">
        <v>16</v>
      </c>
      <c r="F152" s="53" t="s">
        <v>327</v>
      </c>
      <c r="G152" s="86">
        <v>25542</v>
      </c>
      <c r="H152" s="86">
        <v>15863</v>
      </c>
      <c r="I152" s="86">
        <v>11421</v>
      </c>
      <c r="J152" s="91">
        <f t="shared" si="9"/>
        <v>52826</v>
      </c>
      <c r="K152" s="54"/>
    </row>
    <row r="153" spans="2:11" ht="13.8" x14ac:dyDescent="0.3">
      <c r="B153" s="7" t="str">
        <f t="shared" si="6"/>
        <v>CF410042</v>
      </c>
      <c r="C153" s="7">
        <v>2</v>
      </c>
      <c r="D153" s="82" t="s">
        <v>328</v>
      </c>
      <c r="E153" s="50" t="s">
        <v>16</v>
      </c>
      <c r="F153" s="53" t="s">
        <v>329</v>
      </c>
      <c r="G153" s="86">
        <v>26828</v>
      </c>
      <c r="H153" s="86">
        <v>13722</v>
      </c>
      <c r="I153" s="86">
        <v>15033</v>
      </c>
      <c r="J153" s="91">
        <f t="shared" si="9"/>
        <v>55583</v>
      </c>
      <c r="K153" s="54"/>
    </row>
    <row r="154" spans="2:11" ht="13.8" x14ac:dyDescent="0.3">
      <c r="B154" s="7" t="str">
        <f t="shared" si="6"/>
        <v>CF410062</v>
      </c>
      <c r="C154" s="7">
        <v>2</v>
      </c>
      <c r="D154" s="82" t="s">
        <v>330</v>
      </c>
      <c r="E154" s="50" t="s">
        <v>16</v>
      </c>
      <c r="F154" s="53" t="s">
        <v>331</v>
      </c>
      <c r="G154" s="86">
        <v>27249</v>
      </c>
      <c r="H154" s="86">
        <v>15962</v>
      </c>
      <c r="I154" s="86">
        <v>13237</v>
      </c>
      <c r="J154" s="91">
        <f t="shared" si="9"/>
        <v>56448</v>
      </c>
      <c r="K154" s="54"/>
    </row>
    <row r="155" spans="2:11" ht="13.8" x14ac:dyDescent="0.3">
      <c r="B155" s="7" t="str">
        <f t="shared" si="6"/>
        <v>CF410072</v>
      </c>
      <c r="C155" s="7">
        <v>2</v>
      </c>
      <c r="D155" s="82" t="s">
        <v>332</v>
      </c>
      <c r="E155" s="50" t="s">
        <v>16</v>
      </c>
      <c r="F155" s="53" t="s">
        <v>333</v>
      </c>
      <c r="G155" s="86">
        <v>29722</v>
      </c>
      <c r="H155" s="86">
        <v>16259</v>
      </c>
      <c r="I155" s="86">
        <v>15621</v>
      </c>
      <c r="J155" s="91">
        <f t="shared" si="9"/>
        <v>61602</v>
      </c>
      <c r="K155" s="54"/>
    </row>
    <row r="156" spans="2:11" ht="13.8" x14ac:dyDescent="0.3">
      <c r="B156" s="7" t="str">
        <f t="shared" si="6"/>
        <v>CF410082</v>
      </c>
      <c r="C156" s="7">
        <v>2</v>
      </c>
      <c r="D156" s="82" t="s">
        <v>334</v>
      </c>
      <c r="E156" s="50" t="s">
        <v>16</v>
      </c>
      <c r="F156" s="53" t="s">
        <v>335</v>
      </c>
      <c r="G156" s="86">
        <v>34070</v>
      </c>
      <c r="H156" s="86">
        <v>21055</v>
      </c>
      <c r="I156" s="86">
        <v>21452</v>
      </c>
      <c r="J156" s="91">
        <f t="shared" si="9"/>
        <v>76577</v>
      </c>
      <c r="K156" s="54"/>
    </row>
    <row r="157" spans="2:11" ht="13.8" x14ac:dyDescent="0.3">
      <c r="B157" s="7" t="str">
        <f t="shared" si="6"/>
        <v>CF410092</v>
      </c>
      <c r="C157" s="7">
        <v>2</v>
      </c>
      <c r="D157" s="82" t="s">
        <v>336</v>
      </c>
      <c r="E157" s="50" t="s">
        <v>16</v>
      </c>
      <c r="F157" s="53" t="s">
        <v>337</v>
      </c>
      <c r="G157" s="86">
        <v>34070</v>
      </c>
      <c r="H157" s="86">
        <v>21055</v>
      </c>
      <c r="I157" s="86">
        <v>21452</v>
      </c>
      <c r="J157" s="91">
        <f t="shared" si="9"/>
        <v>76577</v>
      </c>
      <c r="K157" s="54"/>
    </row>
    <row r="158" spans="2:11" ht="13.8" x14ac:dyDescent="0.3">
      <c r="B158" s="7" t="str">
        <f t="shared" si="6"/>
        <v>CF410102</v>
      </c>
      <c r="C158" s="7">
        <v>2</v>
      </c>
      <c r="D158" s="82" t="s">
        <v>338</v>
      </c>
      <c r="E158" s="50" t="s">
        <v>16</v>
      </c>
      <c r="F158" s="53" t="s">
        <v>339</v>
      </c>
      <c r="G158" s="86">
        <v>37974</v>
      </c>
      <c r="H158" s="86">
        <v>21710</v>
      </c>
      <c r="I158" s="86">
        <v>19801</v>
      </c>
      <c r="J158" s="91">
        <f t="shared" si="9"/>
        <v>79485</v>
      </c>
      <c r="K158" s="54"/>
    </row>
    <row r="159" spans="2:11" ht="13.8" x14ac:dyDescent="0.3">
      <c r="B159" s="7" t="str">
        <f t="shared" si="6"/>
        <v>CF410112</v>
      </c>
      <c r="C159" s="7">
        <v>2</v>
      </c>
      <c r="D159" s="82" t="s">
        <v>340</v>
      </c>
      <c r="E159" s="50" t="s">
        <v>16</v>
      </c>
      <c r="F159" s="53" t="s">
        <v>341</v>
      </c>
      <c r="G159" s="86">
        <v>23383</v>
      </c>
      <c r="H159" s="86">
        <v>11277</v>
      </c>
      <c r="I159" s="86">
        <v>15871</v>
      </c>
      <c r="J159" s="91">
        <f t="shared" si="9"/>
        <v>50531</v>
      </c>
      <c r="K159" s="54"/>
    </row>
    <row r="160" spans="2:11" ht="13.8" x14ac:dyDescent="0.3">
      <c r="B160" s="7" t="str">
        <f t="shared" si="6"/>
        <v>CF410122</v>
      </c>
      <c r="C160" s="7">
        <v>2</v>
      </c>
      <c r="D160" s="82" t="s">
        <v>342</v>
      </c>
      <c r="E160" s="50" t="s">
        <v>16</v>
      </c>
      <c r="F160" s="53" t="s">
        <v>343</v>
      </c>
      <c r="G160" s="86">
        <v>29722</v>
      </c>
      <c r="H160" s="86">
        <v>16259</v>
      </c>
      <c r="I160" s="86">
        <v>15621</v>
      </c>
      <c r="J160" s="91">
        <f t="shared" si="9"/>
        <v>61602</v>
      </c>
      <c r="K160" s="54"/>
    </row>
    <row r="161" spans="2:11" ht="13.8" x14ac:dyDescent="0.3">
      <c r="B161" s="7" t="str">
        <f t="shared" si="6"/>
        <v>CF410132</v>
      </c>
      <c r="C161" s="7">
        <v>2</v>
      </c>
      <c r="D161" s="82" t="s">
        <v>344</v>
      </c>
      <c r="E161" s="50" t="s">
        <v>16</v>
      </c>
      <c r="F161" s="53" t="s">
        <v>316</v>
      </c>
      <c r="G161" s="86">
        <v>27249</v>
      </c>
      <c r="H161" s="86">
        <v>15962</v>
      </c>
      <c r="I161" s="86">
        <v>13237</v>
      </c>
      <c r="J161" s="91">
        <f t="shared" si="9"/>
        <v>56448</v>
      </c>
      <c r="K161" s="54"/>
    </row>
    <row r="162" spans="2:11" ht="13.8" x14ac:dyDescent="0.3">
      <c r="B162" s="7" t="str">
        <f t="shared" si="6"/>
        <v>CF410142</v>
      </c>
      <c r="C162" s="7">
        <v>2</v>
      </c>
      <c r="D162" s="82" t="s">
        <v>345</v>
      </c>
      <c r="E162" s="50" t="s">
        <v>16</v>
      </c>
      <c r="F162" s="53" t="s">
        <v>320</v>
      </c>
      <c r="G162" s="86">
        <v>25542</v>
      </c>
      <c r="H162" s="86">
        <v>15863</v>
      </c>
      <c r="I162" s="86">
        <v>11421</v>
      </c>
      <c r="J162" s="91">
        <f t="shared" si="9"/>
        <v>52826</v>
      </c>
      <c r="K162" s="54"/>
    </row>
    <row r="163" spans="2:11" ht="13.8" x14ac:dyDescent="0.3">
      <c r="B163" s="7" t="str">
        <f t="shared" si="6"/>
        <v>CF410152</v>
      </c>
      <c r="C163" s="7">
        <v>2</v>
      </c>
      <c r="D163" s="82" t="s">
        <v>346</v>
      </c>
      <c r="E163" s="50" t="s">
        <v>16</v>
      </c>
      <c r="F163" s="53" t="s">
        <v>347</v>
      </c>
      <c r="G163" s="86">
        <v>19416</v>
      </c>
      <c r="H163" s="86">
        <v>14122</v>
      </c>
      <c r="I163" s="86">
        <v>6943</v>
      </c>
      <c r="J163" s="91">
        <f t="shared" si="9"/>
        <v>40481</v>
      </c>
      <c r="K163" s="54"/>
    </row>
    <row r="164" spans="2:11" ht="13.8" x14ac:dyDescent="0.3">
      <c r="B164" s="7" t="str">
        <f t="shared" si="6"/>
        <v>CF410162</v>
      </c>
      <c r="C164" s="7">
        <v>2</v>
      </c>
      <c r="D164" s="82" t="s">
        <v>348</v>
      </c>
      <c r="E164" s="50" t="s">
        <v>16</v>
      </c>
      <c r="F164" s="53" t="s">
        <v>349</v>
      </c>
      <c r="G164" s="86">
        <v>18828</v>
      </c>
      <c r="H164" s="86">
        <v>12601</v>
      </c>
      <c r="I164" s="86">
        <v>7863</v>
      </c>
      <c r="J164" s="91">
        <f t="shared" si="9"/>
        <v>39292</v>
      </c>
      <c r="K164" s="54"/>
    </row>
    <row r="165" spans="2:11" ht="13.8" x14ac:dyDescent="0.3">
      <c r="B165" s="7" t="str">
        <f t="shared" si="6"/>
        <v>CF410172</v>
      </c>
      <c r="C165" s="7">
        <v>2</v>
      </c>
      <c r="D165" s="82" t="s">
        <v>350</v>
      </c>
      <c r="E165" s="50" t="s">
        <v>16</v>
      </c>
      <c r="F165" s="53" t="s">
        <v>351</v>
      </c>
      <c r="G165" s="86">
        <v>20116</v>
      </c>
      <c r="H165" s="86">
        <v>14693</v>
      </c>
      <c r="I165" s="86">
        <v>6956</v>
      </c>
      <c r="J165" s="91">
        <f t="shared" si="9"/>
        <v>41765</v>
      </c>
      <c r="K165" s="54"/>
    </row>
    <row r="166" spans="2:11" ht="13.8" x14ac:dyDescent="0.3">
      <c r="B166" s="7" t="str">
        <f t="shared" si="6"/>
        <v>CF410182</v>
      </c>
      <c r="C166" s="7">
        <v>2</v>
      </c>
      <c r="D166" s="82" t="s">
        <v>352</v>
      </c>
      <c r="E166" s="50" t="s">
        <v>16</v>
      </c>
      <c r="F166" s="53" t="s">
        <v>353</v>
      </c>
      <c r="G166" s="86">
        <v>20181</v>
      </c>
      <c r="H166" s="86">
        <v>15629</v>
      </c>
      <c r="I166" s="86">
        <v>7030</v>
      </c>
      <c r="J166" s="91">
        <f t="shared" si="9"/>
        <v>42840</v>
      </c>
      <c r="K166" s="54"/>
    </row>
    <row r="167" spans="2:11" ht="13.8" x14ac:dyDescent="0.3">
      <c r="B167" s="7" t="str">
        <f t="shared" si="6"/>
        <v>CF410222</v>
      </c>
      <c r="C167" s="7">
        <v>2</v>
      </c>
      <c r="D167" s="82" t="s">
        <v>354</v>
      </c>
      <c r="E167" s="50" t="s">
        <v>16</v>
      </c>
      <c r="F167" s="53" t="s">
        <v>355</v>
      </c>
      <c r="G167" s="86">
        <v>18445</v>
      </c>
      <c r="H167" s="86">
        <v>9762</v>
      </c>
      <c r="I167" s="86">
        <v>7632</v>
      </c>
      <c r="J167" s="91">
        <f t="shared" si="9"/>
        <v>35839</v>
      </c>
      <c r="K167" s="54"/>
    </row>
    <row r="168" spans="2:11" ht="13.8" x14ac:dyDescent="0.3">
      <c r="B168" s="7" t="str">
        <f t="shared" si="6"/>
        <v>CF410232</v>
      </c>
      <c r="C168" s="7">
        <v>2</v>
      </c>
      <c r="D168" s="82" t="s">
        <v>356</v>
      </c>
      <c r="E168" s="50" t="s">
        <v>16</v>
      </c>
      <c r="F168" s="53" t="s">
        <v>357</v>
      </c>
      <c r="G168" s="86">
        <v>18828</v>
      </c>
      <c r="H168" s="86">
        <v>10111</v>
      </c>
      <c r="I168" s="86">
        <v>10352</v>
      </c>
      <c r="J168" s="91">
        <f t="shared" si="9"/>
        <v>39291</v>
      </c>
      <c r="K168" s="54"/>
    </row>
    <row r="169" spans="2:11" ht="13.8" x14ac:dyDescent="0.3">
      <c r="B169" s="7" t="str">
        <f t="shared" si="6"/>
        <v>CF410242</v>
      </c>
      <c r="C169" s="7">
        <v>2</v>
      </c>
      <c r="D169" s="82" t="s">
        <v>358</v>
      </c>
      <c r="E169" s="50" t="s">
        <v>16</v>
      </c>
      <c r="F169" s="53" t="s">
        <v>359</v>
      </c>
      <c r="G169" s="86">
        <v>20278</v>
      </c>
      <c r="H169" s="86">
        <v>11540</v>
      </c>
      <c r="I169" s="86">
        <v>10634</v>
      </c>
      <c r="J169" s="91">
        <f t="shared" si="9"/>
        <v>42452</v>
      </c>
      <c r="K169" s="54"/>
    </row>
    <row r="170" spans="2:11" ht="13.8" x14ac:dyDescent="0.3">
      <c r="B170" s="7" t="str">
        <f t="shared" si="6"/>
        <v>CF410252</v>
      </c>
      <c r="C170" s="7">
        <v>2</v>
      </c>
      <c r="D170" s="82" t="s">
        <v>360</v>
      </c>
      <c r="E170" s="89" t="s">
        <v>16</v>
      </c>
      <c r="F170" s="53" t="s">
        <v>361</v>
      </c>
      <c r="G170" s="86">
        <v>21039</v>
      </c>
      <c r="H170" s="86">
        <v>11974</v>
      </c>
      <c r="I170" s="86">
        <v>11035</v>
      </c>
      <c r="J170" s="91">
        <f t="shared" si="9"/>
        <v>44048</v>
      </c>
      <c r="K170" s="57"/>
    </row>
    <row r="171" spans="2:11" ht="13.8" x14ac:dyDescent="0.3">
      <c r="B171" s="7" t="str">
        <f t="shared" si="6"/>
        <v>CF410262</v>
      </c>
      <c r="C171" s="7">
        <v>2</v>
      </c>
      <c r="D171" s="82" t="s">
        <v>362</v>
      </c>
      <c r="E171" s="50" t="s">
        <v>16</v>
      </c>
      <c r="F171" s="53" t="s">
        <v>363</v>
      </c>
      <c r="G171" s="86">
        <v>21885</v>
      </c>
      <c r="H171" s="86">
        <v>12453</v>
      </c>
      <c r="I171" s="86">
        <v>11470</v>
      </c>
      <c r="J171" s="91">
        <f t="shared" si="9"/>
        <v>45808</v>
      </c>
      <c r="K171" s="54"/>
    </row>
    <row r="172" spans="2:11" ht="13.8" x14ac:dyDescent="0.3">
      <c r="B172" s="7" t="str">
        <f t="shared" si="6"/>
        <v>CF410272</v>
      </c>
      <c r="C172" s="7">
        <v>2</v>
      </c>
      <c r="D172" s="82" t="s">
        <v>364</v>
      </c>
      <c r="E172" s="50" t="s">
        <v>16</v>
      </c>
      <c r="F172" s="53" t="s">
        <v>365</v>
      </c>
      <c r="G172" s="86">
        <v>22759</v>
      </c>
      <c r="H172" s="86">
        <v>12953</v>
      </c>
      <c r="I172" s="86">
        <v>11935</v>
      </c>
      <c r="J172" s="91">
        <f t="shared" si="9"/>
        <v>47647</v>
      </c>
      <c r="K172" s="54"/>
    </row>
    <row r="173" spans="2:11" ht="13.8" x14ac:dyDescent="0.3">
      <c r="B173" s="7" t="str">
        <f t="shared" si="6"/>
        <v>CF410282</v>
      </c>
      <c r="C173" s="7">
        <v>2</v>
      </c>
      <c r="D173" s="82" t="s">
        <v>366</v>
      </c>
      <c r="E173" s="50" t="s">
        <v>16</v>
      </c>
      <c r="F173" s="53" t="s">
        <v>367</v>
      </c>
      <c r="G173" s="86">
        <v>23668</v>
      </c>
      <c r="H173" s="86">
        <v>11131</v>
      </c>
      <c r="I173" s="86">
        <v>14791</v>
      </c>
      <c r="J173" s="91">
        <f t="shared" si="9"/>
        <v>49590</v>
      </c>
      <c r="K173" s="54"/>
    </row>
    <row r="174" spans="2:11" ht="13.8" x14ac:dyDescent="0.3">
      <c r="B174" s="7" t="str">
        <f t="shared" si="6"/>
        <v>CF410302</v>
      </c>
      <c r="C174" s="7">
        <v>2</v>
      </c>
      <c r="D174" s="82" t="s">
        <v>368</v>
      </c>
      <c r="E174" s="50" t="s">
        <v>16</v>
      </c>
      <c r="F174" s="53" t="s">
        <v>369</v>
      </c>
      <c r="G174" s="86">
        <v>11894</v>
      </c>
      <c r="H174" s="86">
        <v>6427</v>
      </c>
      <c r="I174" s="86">
        <v>2945</v>
      </c>
      <c r="J174" s="91">
        <f t="shared" si="9"/>
        <v>21266</v>
      </c>
      <c r="K174" s="54"/>
    </row>
    <row r="175" spans="2:11" ht="13.8" x14ac:dyDescent="0.3">
      <c r="B175" s="7" t="str">
        <f t="shared" si="6"/>
        <v>CF410312</v>
      </c>
      <c r="C175" s="7">
        <v>2</v>
      </c>
      <c r="D175" s="82" t="s">
        <v>370</v>
      </c>
      <c r="E175" s="50" t="s">
        <v>16</v>
      </c>
      <c r="F175" s="53" t="s">
        <v>371</v>
      </c>
      <c r="G175" s="86">
        <v>17798</v>
      </c>
      <c r="H175" s="86">
        <v>10666</v>
      </c>
      <c r="I175" s="86">
        <v>6726</v>
      </c>
      <c r="J175" s="91">
        <f t="shared" si="9"/>
        <v>35190</v>
      </c>
      <c r="K175" s="54"/>
    </row>
    <row r="176" spans="2:11" ht="13.8" x14ac:dyDescent="0.3">
      <c r="B176" s="7" t="str">
        <f t="shared" si="6"/>
        <v>CF410322</v>
      </c>
      <c r="C176" s="7">
        <v>2</v>
      </c>
      <c r="D176" s="82" t="s">
        <v>372</v>
      </c>
      <c r="E176" s="50" t="s">
        <v>16</v>
      </c>
      <c r="F176" s="53" t="s">
        <v>373</v>
      </c>
      <c r="G176" s="86">
        <v>11894</v>
      </c>
      <c r="H176" s="86">
        <v>6427</v>
      </c>
      <c r="I176" s="86">
        <v>2945</v>
      </c>
      <c r="J176" s="91">
        <f t="shared" si="9"/>
        <v>21266</v>
      </c>
      <c r="K176" s="54"/>
    </row>
    <row r="177" spans="2:11" ht="13.8" x14ac:dyDescent="0.3">
      <c r="B177" s="7" t="str">
        <f t="shared" si="6"/>
        <v>CF410362</v>
      </c>
      <c r="C177" s="7">
        <v>2</v>
      </c>
      <c r="D177" s="82" t="s">
        <v>374</v>
      </c>
      <c r="E177" s="50" t="s">
        <v>16</v>
      </c>
      <c r="F177" s="53" t="s">
        <v>375</v>
      </c>
      <c r="G177" s="86">
        <v>15581</v>
      </c>
      <c r="H177" s="86">
        <v>7291</v>
      </c>
      <c r="I177" s="86">
        <v>2725</v>
      </c>
      <c r="J177" s="91">
        <f t="shared" si="9"/>
        <v>25597</v>
      </c>
      <c r="K177" s="54"/>
    </row>
    <row r="178" spans="2:11" ht="13.8" x14ac:dyDescent="0.3">
      <c r="B178" s="7" t="str">
        <f t="shared" si="6"/>
        <v>CF410372</v>
      </c>
      <c r="C178" s="7">
        <v>2</v>
      </c>
      <c r="D178" s="82" t="s">
        <v>376</v>
      </c>
      <c r="E178" s="89" t="s">
        <v>16</v>
      </c>
      <c r="F178" s="53" t="s">
        <v>377</v>
      </c>
      <c r="G178" s="86">
        <v>15883</v>
      </c>
      <c r="H178" s="86">
        <v>7429</v>
      </c>
      <c r="I178" s="86">
        <v>2775</v>
      </c>
      <c r="J178" s="91">
        <f t="shared" si="9"/>
        <v>26087</v>
      </c>
      <c r="K178" s="54"/>
    </row>
    <row r="179" spans="2:11" ht="13.8" x14ac:dyDescent="0.3">
      <c r="B179" s="7" t="str">
        <f t="shared" si="6"/>
        <v>CF410382</v>
      </c>
      <c r="C179" s="7">
        <v>2</v>
      </c>
      <c r="D179" s="82" t="s">
        <v>378</v>
      </c>
      <c r="E179" s="50" t="s">
        <v>16</v>
      </c>
      <c r="F179" s="53" t="s">
        <v>379</v>
      </c>
      <c r="G179" s="86">
        <v>11789</v>
      </c>
      <c r="H179" s="86">
        <v>6654</v>
      </c>
      <c r="I179" s="86">
        <v>2644</v>
      </c>
      <c r="J179" s="91">
        <f t="shared" si="9"/>
        <v>21087</v>
      </c>
      <c r="K179" s="54"/>
    </row>
    <row r="180" spans="2:11" ht="13.8" x14ac:dyDescent="0.3">
      <c r="B180" s="7" t="str">
        <f t="shared" si="6"/>
        <v>CF410392</v>
      </c>
      <c r="C180" s="7">
        <v>2</v>
      </c>
      <c r="D180" s="82" t="s">
        <v>380</v>
      </c>
      <c r="E180" s="50" t="s">
        <v>16</v>
      </c>
      <c r="F180" s="53" t="s">
        <v>381</v>
      </c>
      <c r="G180" s="86">
        <v>24136</v>
      </c>
      <c r="H180" s="86">
        <v>19821</v>
      </c>
      <c r="I180" s="86">
        <v>8294</v>
      </c>
      <c r="J180" s="91">
        <f t="shared" si="9"/>
        <v>52251</v>
      </c>
      <c r="K180" s="54"/>
    </row>
    <row r="181" spans="2:11" ht="13.8" x14ac:dyDescent="0.3">
      <c r="B181" s="7" t="str">
        <f t="shared" si="6"/>
        <v>CF410402</v>
      </c>
      <c r="C181" s="7">
        <v>2</v>
      </c>
      <c r="D181" s="82" t="s">
        <v>382</v>
      </c>
      <c r="E181" s="89" t="s">
        <v>16</v>
      </c>
      <c r="F181" s="53" t="s">
        <v>383</v>
      </c>
      <c r="G181" s="86">
        <v>21848</v>
      </c>
      <c r="H181" s="86">
        <v>14803</v>
      </c>
      <c r="I181" s="86">
        <v>8634</v>
      </c>
      <c r="J181" s="91">
        <f t="shared" si="9"/>
        <v>45285</v>
      </c>
      <c r="K181" s="54"/>
    </row>
    <row r="182" spans="2:11" ht="13.8" x14ac:dyDescent="0.3">
      <c r="B182" s="7" t="str">
        <f t="shared" si="6"/>
        <v>CF410412</v>
      </c>
      <c r="C182" s="7">
        <v>2</v>
      </c>
      <c r="D182" s="59" t="s">
        <v>384</v>
      </c>
      <c r="E182" s="50" t="s">
        <v>16</v>
      </c>
      <c r="F182" s="60" t="s">
        <v>385</v>
      </c>
      <c r="G182" s="86">
        <v>22588</v>
      </c>
      <c r="H182" s="86">
        <v>10360</v>
      </c>
      <c r="I182" s="86">
        <v>15414</v>
      </c>
      <c r="J182" s="91">
        <f t="shared" si="9"/>
        <v>48362</v>
      </c>
      <c r="K182" s="54"/>
    </row>
    <row r="183" spans="2:11" ht="13.8" x14ac:dyDescent="0.3">
      <c r="B183" s="7" t="str">
        <f t="shared" si="6"/>
        <v>CF410422</v>
      </c>
      <c r="C183" s="7">
        <v>2</v>
      </c>
      <c r="D183" s="59" t="s">
        <v>386</v>
      </c>
      <c r="E183" s="50" t="s">
        <v>16</v>
      </c>
      <c r="F183" s="60" t="s">
        <v>387</v>
      </c>
      <c r="G183" s="86">
        <v>26405</v>
      </c>
      <c r="H183" s="86">
        <v>11175</v>
      </c>
      <c r="I183" s="86">
        <v>12904</v>
      </c>
      <c r="J183" s="91">
        <f t="shared" si="9"/>
        <v>50484</v>
      </c>
      <c r="K183" s="54"/>
    </row>
    <row r="184" spans="2:11" ht="13.8" x14ac:dyDescent="0.3">
      <c r="B184" s="7" t="str">
        <f t="shared" si="6"/>
        <v>CF410432</v>
      </c>
      <c r="C184" s="7">
        <v>2</v>
      </c>
      <c r="D184" s="59" t="s">
        <v>388</v>
      </c>
      <c r="E184" s="50" t="s">
        <v>16</v>
      </c>
      <c r="F184" s="60" t="s">
        <v>389</v>
      </c>
      <c r="G184" s="86">
        <v>28618</v>
      </c>
      <c r="H184" s="86">
        <v>12825</v>
      </c>
      <c r="I184" s="86">
        <v>14111</v>
      </c>
      <c r="J184" s="91">
        <f t="shared" si="9"/>
        <v>55554</v>
      </c>
      <c r="K184" s="54"/>
    </row>
    <row r="185" spans="2:11" ht="13.8" x14ac:dyDescent="0.3">
      <c r="B185" s="7" t="str">
        <f t="shared" si="6"/>
        <v>CF410442</v>
      </c>
      <c r="C185" s="7">
        <v>2</v>
      </c>
      <c r="D185" s="59" t="s">
        <v>390</v>
      </c>
      <c r="E185" s="50" t="s">
        <v>16</v>
      </c>
      <c r="F185" s="60" t="s">
        <v>391</v>
      </c>
      <c r="G185" s="86">
        <v>18828</v>
      </c>
      <c r="H185" s="86">
        <v>10111</v>
      </c>
      <c r="I185" s="86">
        <v>10352</v>
      </c>
      <c r="J185" s="91">
        <f t="shared" si="9"/>
        <v>39291</v>
      </c>
      <c r="K185" s="54"/>
    </row>
    <row r="186" spans="2:11" ht="13.8" x14ac:dyDescent="0.3">
      <c r="B186" s="7" t="str">
        <f t="shared" si="6"/>
        <v>CF410452</v>
      </c>
      <c r="C186" s="7">
        <v>2</v>
      </c>
      <c r="D186" s="59" t="s">
        <v>392</v>
      </c>
      <c r="E186" s="50" t="s">
        <v>16</v>
      </c>
      <c r="F186" s="60" t="s">
        <v>393</v>
      </c>
      <c r="G186" s="86">
        <v>20264</v>
      </c>
      <c r="H186" s="86">
        <v>11552</v>
      </c>
      <c r="I186" s="86">
        <v>11288</v>
      </c>
      <c r="J186" s="91">
        <f t="shared" si="9"/>
        <v>43104</v>
      </c>
      <c r="K186" s="54"/>
    </row>
    <row r="187" spans="2:11" ht="13.8" x14ac:dyDescent="0.3">
      <c r="B187" s="7" t="str">
        <f t="shared" si="6"/>
        <v>CF410462</v>
      </c>
      <c r="C187" s="7">
        <v>2</v>
      </c>
      <c r="D187" s="59" t="s">
        <v>394</v>
      </c>
      <c r="E187" s="50" t="s">
        <v>16</v>
      </c>
      <c r="F187" s="60" t="s">
        <v>395</v>
      </c>
      <c r="G187" s="86">
        <v>21985</v>
      </c>
      <c r="H187" s="86">
        <v>11645</v>
      </c>
      <c r="I187" s="86">
        <v>14037</v>
      </c>
      <c r="J187" s="91">
        <f t="shared" si="9"/>
        <v>47667</v>
      </c>
      <c r="K187" s="54"/>
    </row>
    <row r="188" spans="2:11" ht="13.8" x14ac:dyDescent="0.3">
      <c r="B188" s="7" t="str">
        <f t="shared" si="6"/>
        <v>CF410472</v>
      </c>
      <c r="C188" s="7">
        <v>2</v>
      </c>
      <c r="D188" s="59" t="s">
        <v>396</v>
      </c>
      <c r="E188" s="50" t="s">
        <v>16</v>
      </c>
      <c r="F188" s="60" t="s">
        <v>397</v>
      </c>
      <c r="G188" s="86">
        <v>10781</v>
      </c>
      <c r="H188" s="86">
        <v>6081</v>
      </c>
      <c r="I188" s="86">
        <v>2053</v>
      </c>
      <c r="J188" s="91">
        <f t="shared" si="9"/>
        <v>18915</v>
      </c>
      <c r="K188" s="54"/>
    </row>
    <row r="189" spans="2:11" ht="13.8" x14ac:dyDescent="0.3">
      <c r="B189" s="7" t="str">
        <f t="shared" si="6"/>
        <v>CF410482</v>
      </c>
      <c r="C189" s="7">
        <v>2</v>
      </c>
      <c r="D189" s="59" t="s">
        <v>398</v>
      </c>
      <c r="E189" s="50" t="s">
        <v>16</v>
      </c>
      <c r="F189" s="60" t="s">
        <v>399</v>
      </c>
      <c r="G189" s="86">
        <v>11074</v>
      </c>
      <c r="H189" s="86">
        <v>6215</v>
      </c>
      <c r="I189" s="86">
        <v>2162</v>
      </c>
      <c r="J189" s="91">
        <f t="shared" si="9"/>
        <v>19451</v>
      </c>
      <c r="K189" s="54"/>
    </row>
    <row r="190" spans="2:11" ht="13.8" x14ac:dyDescent="0.3">
      <c r="B190" s="7" t="str">
        <f t="shared" si="6"/>
        <v>CF410492</v>
      </c>
      <c r="C190" s="7">
        <v>2</v>
      </c>
      <c r="D190" s="59" t="s">
        <v>400</v>
      </c>
      <c r="E190" s="50" t="s">
        <v>16</v>
      </c>
      <c r="F190" s="60" t="s">
        <v>401</v>
      </c>
      <c r="G190" s="86">
        <v>11718</v>
      </c>
      <c r="H190" s="86">
        <v>6519</v>
      </c>
      <c r="I190" s="86">
        <v>2312</v>
      </c>
      <c r="J190" s="91">
        <f t="shared" si="9"/>
        <v>20549</v>
      </c>
      <c r="K190" s="54"/>
    </row>
    <row r="191" spans="2:11" ht="13.8" x14ac:dyDescent="0.3">
      <c r="B191" s="7" t="str">
        <f t="shared" si="6"/>
        <v>CF410502</v>
      </c>
      <c r="C191" s="7">
        <v>2</v>
      </c>
      <c r="D191" s="82" t="s">
        <v>402</v>
      </c>
      <c r="E191" s="50" t="s">
        <v>16</v>
      </c>
      <c r="F191" s="53" t="s">
        <v>403</v>
      </c>
      <c r="G191" s="86">
        <v>14464</v>
      </c>
      <c r="H191" s="86">
        <v>7897</v>
      </c>
      <c r="I191" s="86">
        <v>2918</v>
      </c>
      <c r="J191" s="91">
        <f t="shared" si="9"/>
        <v>25279</v>
      </c>
      <c r="K191" s="54"/>
    </row>
    <row r="192" spans="2:11" ht="13.8" x14ac:dyDescent="0.3">
      <c r="B192" s="7" t="str">
        <f t="shared" si="6"/>
        <v>CF410522</v>
      </c>
      <c r="C192" s="7">
        <v>2</v>
      </c>
      <c r="D192" s="82" t="s">
        <v>404</v>
      </c>
      <c r="E192" s="50" t="s">
        <v>16</v>
      </c>
      <c r="F192" s="53" t="s">
        <v>405</v>
      </c>
      <c r="G192" s="86">
        <v>19310</v>
      </c>
      <c r="H192" s="86">
        <v>10990</v>
      </c>
      <c r="I192" s="86">
        <v>10126</v>
      </c>
      <c r="J192" s="91">
        <f t="shared" si="9"/>
        <v>40426</v>
      </c>
      <c r="K192" s="54"/>
    </row>
    <row r="193" spans="2:11" ht="13.8" x14ac:dyDescent="0.3">
      <c r="B193" s="7" t="str">
        <f t="shared" si="6"/>
        <v>CF410542</v>
      </c>
      <c r="C193" s="7">
        <v>2</v>
      </c>
      <c r="D193" s="82" t="s">
        <v>406</v>
      </c>
      <c r="E193" s="50" t="s">
        <v>16</v>
      </c>
      <c r="F193" s="53" t="s">
        <v>407</v>
      </c>
      <c r="G193" s="86">
        <v>16559</v>
      </c>
      <c r="H193" s="86">
        <v>9867</v>
      </c>
      <c r="I193" s="86">
        <v>3416</v>
      </c>
      <c r="J193" s="91">
        <f t="shared" si="9"/>
        <v>29842</v>
      </c>
      <c r="K193" s="54"/>
    </row>
    <row r="194" spans="2:11" ht="13.8" x14ac:dyDescent="0.3">
      <c r="B194" s="7" t="str">
        <f t="shared" si="6"/>
        <v>CF410552</v>
      </c>
      <c r="C194" s="7">
        <v>2</v>
      </c>
      <c r="D194" s="82" t="s">
        <v>408</v>
      </c>
      <c r="E194" s="50" t="s">
        <v>16</v>
      </c>
      <c r="F194" s="53" t="s">
        <v>409</v>
      </c>
      <c r="G194" s="86">
        <v>9787</v>
      </c>
      <c r="H194" s="86">
        <v>5172</v>
      </c>
      <c r="I194" s="86">
        <v>1845</v>
      </c>
      <c r="J194" s="91">
        <f t="shared" si="9"/>
        <v>16804</v>
      </c>
      <c r="K194" s="54"/>
    </row>
    <row r="195" spans="2:11" ht="13.8" x14ac:dyDescent="0.3">
      <c r="B195" s="7" t="str">
        <f t="shared" si="6"/>
        <v>CF410562</v>
      </c>
      <c r="C195" s="7">
        <v>2</v>
      </c>
      <c r="D195" s="82" t="s">
        <v>410</v>
      </c>
      <c r="E195" s="50" t="s">
        <v>16</v>
      </c>
      <c r="F195" s="53" t="s">
        <v>411</v>
      </c>
      <c r="G195" s="86">
        <v>11789</v>
      </c>
      <c r="H195" s="86">
        <v>6857</v>
      </c>
      <c r="I195" s="86">
        <v>2441</v>
      </c>
      <c r="J195" s="91">
        <f t="shared" si="9"/>
        <v>21087</v>
      </c>
      <c r="K195" s="54"/>
    </row>
    <row r="196" spans="2:11" ht="13.8" x14ac:dyDescent="0.3">
      <c r="B196" s="7" t="str">
        <f t="shared" si="6"/>
        <v>CF410572</v>
      </c>
      <c r="C196" s="7">
        <v>2</v>
      </c>
      <c r="D196" s="82" t="s">
        <v>412</v>
      </c>
      <c r="E196" s="50" t="s">
        <v>16</v>
      </c>
      <c r="F196" s="53" t="s">
        <v>413</v>
      </c>
      <c r="G196" s="86">
        <v>11886</v>
      </c>
      <c r="H196" s="86">
        <v>8843</v>
      </c>
      <c r="I196" s="86">
        <v>2323</v>
      </c>
      <c r="J196" s="91">
        <f t="shared" si="9"/>
        <v>23052</v>
      </c>
      <c r="K196" s="54"/>
    </row>
    <row r="197" spans="2:11" ht="13.8" x14ac:dyDescent="0.3">
      <c r="B197" s="7" t="str">
        <f t="shared" ref="B197:B260" si="10">D197&amp;C197</f>
        <v>CF410582</v>
      </c>
      <c r="C197" s="7">
        <v>2</v>
      </c>
      <c r="D197" s="82" t="s">
        <v>414</v>
      </c>
      <c r="E197" s="50" t="s">
        <v>16</v>
      </c>
      <c r="F197" s="53" t="s">
        <v>415</v>
      </c>
      <c r="G197" s="86">
        <v>14464</v>
      </c>
      <c r="H197" s="86">
        <v>7897</v>
      </c>
      <c r="I197" s="86">
        <v>2918</v>
      </c>
      <c r="J197" s="91">
        <f t="shared" si="9"/>
        <v>25279</v>
      </c>
      <c r="K197" s="54"/>
    </row>
    <row r="198" spans="2:11" ht="13.8" x14ac:dyDescent="0.3">
      <c r="B198" s="7" t="str">
        <f t="shared" si="10"/>
        <v>CF410592</v>
      </c>
      <c r="C198" s="7">
        <v>2</v>
      </c>
      <c r="D198" s="82" t="s">
        <v>416</v>
      </c>
      <c r="E198" s="50" t="s">
        <v>16</v>
      </c>
      <c r="F198" s="53" t="s">
        <v>417</v>
      </c>
      <c r="G198" s="86">
        <v>16027</v>
      </c>
      <c r="H198" s="86">
        <v>8137</v>
      </c>
      <c r="I198" s="86">
        <v>5244</v>
      </c>
      <c r="J198" s="91">
        <f t="shared" si="9"/>
        <v>29408</v>
      </c>
      <c r="K198" s="54"/>
    </row>
    <row r="199" spans="2:11" ht="13.8" x14ac:dyDescent="0.3">
      <c r="B199" s="7" t="str">
        <f t="shared" si="10"/>
        <v>CF410602</v>
      </c>
      <c r="C199" s="7">
        <v>2</v>
      </c>
      <c r="D199" s="82" t="s">
        <v>418</v>
      </c>
      <c r="E199" s="50" t="s">
        <v>16</v>
      </c>
      <c r="F199" s="53" t="s">
        <v>419</v>
      </c>
      <c r="G199" s="86">
        <v>16559</v>
      </c>
      <c r="H199" s="86">
        <v>9877</v>
      </c>
      <c r="I199" s="86">
        <v>3416</v>
      </c>
      <c r="J199" s="91">
        <f t="shared" si="9"/>
        <v>29852</v>
      </c>
      <c r="K199" s="54"/>
    </row>
    <row r="200" spans="2:11" ht="13.8" x14ac:dyDescent="0.3">
      <c r="B200" s="7" t="str">
        <f t="shared" si="10"/>
        <v>CF410612</v>
      </c>
      <c r="C200" s="7">
        <v>2</v>
      </c>
      <c r="D200" s="82" t="s">
        <v>420</v>
      </c>
      <c r="E200" s="50" t="s">
        <v>16</v>
      </c>
      <c r="F200" s="53" t="s">
        <v>421</v>
      </c>
      <c r="G200" s="86">
        <v>18454</v>
      </c>
      <c r="H200" s="86">
        <v>15701</v>
      </c>
      <c r="I200" s="86">
        <v>4487</v>
      </c>
      <c r="J200" s="91">
        <f t="shared" si="9"/>
        <v>38642</v>
      </c>
      <c r="K200" s="54"/>
    </row>
    <row r="201" spans="2:11" ht="13.8" x14ac:dyDescent="0.3">
      <c r="B201" s="7" t="str">
        <f t="shared" si="10"/>
        <v>CF410622</v>
      </c>
      <c r="C201" s="7">
        <v>2</v>
      </c>
      <c r="D201" s="82" t="s">
        <v>422</v>
      </c>
      <c r="E201" s="89" t="s">
        <v>16</v>
      </c>
      <c r="F201" s="53" t="s">
        <v>423</v>
      </c>
      <c r="G201" s="86">
        <v>18729</v>
      </c>
      <c r="H201" s="86">
        <v>16440</v>
      </c>
      <c r="I201" s="86">
        <v>3784</v>
      </c>
      <c r="J201" s="91">
        <f t="shared" si="9"/>
        <v>38953</v>
      </c>
      <c r="K201" s="57"/>
    </row>
    <row r="202" spans="2:11" ht="13.8" x14ac:dyDescent="0.3">
      <c r="B202" s="7" t="str">
        <f t="shared" si="10"/>
        <v>CF410632</v>
      </c>
      <c r="C202" s="7">
        <v>2</v>
      </c>
      <c r="D202" s="82" t="s">
        <v>424</v>
      </c>
      <c r="E202" s="50" t="s">
        <v>16</v>
      </c>
      <c r="F202" s="53" t="s">
        <v>425</v>
      </c>
      <c r="G202" s="86">
        <v>19416</v>
      </c>
      <c r="H202" s="86">
        <v>14122</v>
      </c>
      <c r="I202" s="86">
        <v>6943</v>
      </c>
      <c r="J202" s="91">
        <f t="shared" si="9"/>
        <v>40481</v>
      </c>
      <c r="K202" s="54"/>
    </row>
    <row r="203" spans="2:11" ht="13.8" x14ac:dyDescent="0.3">
      <c r="B203" s="7" t="str">
        <f t="shared" si="10"/>
        <v>CF410642</v>
      </c>
      <c r="C203" s="7">
        <v>2</v>
      </c>
      <c r="D203" s="82" t="s">
        <v>426</v>
      </c>
      <c r="E203" s="50" t="s">
        <v>16</v>
      </c>
      <c r="F203" s="53" t="s">
        <v>427</v>
      </c>
      <c r="G203" s="86">
        <v>20181</v>
      </c>
      <c r="H203" s="86">
        <v>15629</v>
      </c>
      <c r="I203" s="86">
        <v>7029</v>
      </c>
      <c r="J203" s="91">
        <f t="shared" si="9"/>
        <v>42839</v>
      </c>
      <c r="K203" s="54"/>
    </row>
    <row r="204" spans="2:11" ht="13.8" x14ac:dyDescent="0.3">
      <c r="B204" s="7" t="str">
        <f t="shared" si="10"/>
        <v>CF410652</v>
      </c>
      <c r="C204" s="7">
        <v>2</v>
      </c>
      <c r="D204" s="82" t="s">
        <v>428</v>
      </c>
      <c r="E204" s="50" t="s">
        <v>16</v>
      </c>
      <c r="F204" s="53" t="s">
        <v>429</v>
      </c>
      <c r="G204" s="86">
        <v>21490</v>
      </c>
      <c r="H204" s="86">
        <v>16286</v>
      </c>
      <c r="I204" s="86">
        <v>5866</v>
      </c>
      <c r="J204" s="91">
        <f t="shared" si="9"/>
        <v>43642</v>
      </c>
      <c r="K204" s="54"/>
    </row>
    <row r="205" spans="2:11" ht="13.8" x14ac:dyDescent="0.3">
      <c r="B205" s="7" t="str">
        <f t="shared" si="10"/>
        <v>CF410742</v>
      </c>
      <c r="C205" s="7">
        <v>2</v>
      </c>
      <c r="D205" s="82" t="s">
        <v>430</v>
      </c>
      <c r="E205" s="50" t="s">
        <v>16</v>
      </c>
      <c r="F205" s="53" t="s">
        <v>431</v>
      </c>
      <c r="G205" s="86">
        <v>14931</v>
      </c>
      <c r="H205" s="86">
        <v>7028</v>
      </c>
      <c r="I205" s="86">
        <v>2632</v>
      </c>
      <c r="J205" s="91">
        <f t="shared" si="9"/>
        <v>24591</v>
      </c>
      <c r="K205" s="54"/>
    </row>
    <row r="206" spans="2:11" ht="13.8" x14ac:dyDescent="0.3">
      <c r="B206" s="7" t="str">
        <f t="shared" si="10"/>
        <v>CF410752</v>
      </c>
      <c r="C206" s="7">
        <v>2</v>
      </c>
      <c r="D206" s="82" t="s">
        <v>432</v>
      </c>
      <c r="E206" s="50" t="s">
        <v>16</v>
      </c>
      <c r="F206" s="53" t="s">
        <v>433</v>
      </c>
      <c r="G206" s="86">
        <v>15581</v>
      </c>
      <c r="H206" s="86">
        <v>7291</v>
      </c>
      <c r="I206" s="86">
        <v>2725</v>
      </c>
      <c r="J206" s="91">
        <f t="shared" si="9"/>
        <v>25597</v>
      </c>
      <c r="K206" s="54"/>
    </row>
    <row r="207" spans="2:11" ht="13.8" x14ac:dyDescent="0.3">
      <c r="B207" s="7" t="str">
        <f t="shared" si="10"/>
        <v>CF410762</v>
      </c>
      <c r="C207" s="7">
        <v>2</v>
      </c>
      <c r="D207" s="82" t="s">
        <v>434</v>
      </c>
      <c r="E207" s="50" t="s">
        <v>16</v>
      </c>
      <c r="F207" s="53" t="s">
        <v>435</v>
      </c>
      <c r="G207" s="86">
        <v>14464</v>
      </c>
      <c r="H207" s="86">
        <v>7897</v>
      </c>
      <c r="I207" s="86">
        <v>2918</v>
      </c>
      <c r="J207" s="91">
        <f t="shared" si="9"/>
        <v>25279</v>
      </c>
      <c r="K207" s="54"/>
    </row>
    <row r="208" spans="2:11" ht="13.8" x14ac:dyDescent="0.3">
      <c r="B208" s="7" t="str">
        <f t="shared" si="10"/>
        <v>CF410772</v>
      </c>
      <c r="C208" s="7">
        <v>2</v>
      </c>
      <c r="D208" s="82" t="s">
        <v>436</v>
      </c>
      <c r="E208" s="50" t="s">
        <v>16</v>
      </c>
      <c r="F208" s="88" t="s">
        <v>437</v>
      </c>
      <c r="G208" s="86">
        <v>18283</v>
      </c>
      <c r="H208" s="86">
        <v>9092</v>
      </c>
      <c r="I208" s="86">
        <v>7541</v>
      </c>
      <c r="J208" s="91">
        <f t="shared" si="9"/>
        <v>34916</v>
      </c>
      <c r="K208" s="54"/>
    </row>
    <row r="209" spans="2:11" ht="13.8" x14ac:dyDescent="0.3">
      <c r="B209" s="7" t="str">
        <f t="shared" si="10"/>
        <v>CF410872</v>
      </c>
      <c r="C209" s="7">
        <v>2</v>
      </c>
      <c r="D209" s="82" t="s">
        <v>438</v>
      </c>
      <c r="E209" s="89" t="s">
        <v>16</v>
      </c>
      <c r="F209" s="53" t="s">
        <v>439</v>
      </c>
      <c r="G209" s="86">
        <v>20100</v>
      </c>
      <c r="H209" s="86">
        <v>11440</v>
      </c>
      <c r="I209" s="86">
        <v>10343</v>
      </c>
      <c r="J209" s="91">
        <f t="shared" si="9"/>
        <v>41883</v>
      </c>
      <c r="K209" s="54"/>
    </row>
    <row r="210" spans="2:11" ht="13.8" x14ac:dyDescent="0.3">
      <c r="B210" s="7" t="str">
        <f t="shared" si="10"/>
        <v>CF410882</v>
      </c>
      <c r="C210" s="7">
        <v>2</v>
      </c>
      <c r="D210" s="82" t="s">
        <v>440</v>
      </c>
      <c r="E210" s="50" t="s">
        <v>16</v>
      </c>
      <c r="F210" s="88" t="s">
        <v>441</v>
      </c>
      <c r="G210" s="86">
        <v>17198</v>
      </c>
      <c r="H210" s="86">
        <v>9786</v>
      </c>
      <c r="I210" s="86">
        <v>8849</v>
      </c>
      <c r="J210" s="91">
        <f t="shared" si="9"/>
        <v>35833</v>
      </c>
      <c r="K210" s="54"/>
    </row>
    <row r="211" spans="2:11" ht="13.8" x14ac:dyDescent="0.3">
      <c r="B211" s="7" t="str">
        <f t="shared" si="10"/>
        <v>CF410892</v>
      </c>
      <c r="C211" s="7">
        <v>2</v>
      </c>
      <c r="D211" s="82" t="s">
        <v>442</v>
      </c>
      <c r="E211" s="50" t="s">
        <v>16</v>
      </c>
      <c r="F211" s="88" t="s">
        <v>443</v>
      </c>
      <c r="G211" s="86">
        <v>17198</v>
      </c>
      <c r="H211" s="86">
        <v>9786</v>
      </c>
      <c r="I211" s="86">
        <v>8849</v>
      </c>
      <c r="J211" s="91">
        <f t="shared" si="9"/>
        <v>35833</v>
      </c>
      <c r="K211" s="54"/>
    </row>
    <row r="212" spans="2:11" ht="13.8" x14ac:dyDescent="0.3">
      <c r="B212" s="7" t="str">
        <f t="shared" si="10"/>
        <v>CF410902</v>
      </c>
      <c r="C212" s="7">
        <v>2</v>
      </c>
      <c r="D212" s="82" t="s">
        <v>444</v>
      </c>
      <c r="E212" s="89" t="s">
        <v>16</v>
      </c>
      <c r="F212" s="53" t="s">
        <v>445</v>
      </c>
      <c r="G212" s="86">
        <v>26408</v>
      </c>
      <c r="H212" s="86">
        <v>11413</v>
      </c>
      <c r="I212" s="86">
        <v>11483</v>
      </c>
      <c r="J212" s="91">
        <f t="shared" si="9"/>
        <v>49304</v>
      </c>
      <c r="K212" s="54"/>
    </row>
    <row r="213" spans="2:11" ht="13.8" x14ac:dyDescent="0.3">
      <c r="B213" s="7" t="str">
        <f t="shared" si="10"/>
        <v>CF500002</v>
      </c>
      <c r="C213" s="7">
        <v>2</v>
      </c>
      <c r="D213" s="82" t="s">
        <v>446</v>
      </c>
      <c r="E213" s="50" t="s">
        <v>16</v>
      </c>
      <c r="F213" s="88" t="s">
        <v>447</v>
      </c>
      <c r="G213" s="86">
        <v>22385</v>
      </c>
      <c r="H213" s="86">
        <v>12550</v>
      </c>
      <c r="I213" s="86">
        <v>12040</v>
      </c>
      <c r="J213" s="91">
        <f t="shared" si="9"/>
        <v>46975</v>
      </c>
      <c r="K213" s="54"/>
    </row>
    <row r="214" spans="2:11" ht="13.8" x14ac:dyDescent="0.3">
      <c r="B214" s="7" t="str">
        <f t="shared" si="10"/>
        <v>CF510002</v>
      </c>
      <c r="C214" s="7">
        <v>2</v>
      </c>
      <c r="D214" s="82" t="s">
        <v>448</v>
      </c>
      <c r="E214" s="50" t="s">
        <v>16</v>
      </c>
      <c r="F214" s="88" t="s">
        <v>449</v>
      </c>
      <c r="G214" s="86">
        <v>25625</v>
      </c>
      <c r="H214" s="86">
        <v>14408</v>
      </c>
      <c r="I214" s="86">
        <v>13785</v>
      </c>
      <c r="J214" s="91">
        <f t="shared" ref="J214:J215" si="11">SUM(G214:I214)</f>
        <v>53818</v>
      </c>
      <c r="K214" s="54"/>
    </row>
    <row r="215" spans="2:11" ht="13.8" x14ac:dyDescent="0.3">
      <c r="B215" s="7" t="str">
        <f t="shared" si="10"/>
        <v>CF520002</v>
      </c>
      <c r="C215" s="7">
        <v>2</v>
      </c>
      <c r="D215" s="82" t="s">
        <v>450</v>
      </c>
      <c r="E215" s="89" t="s">
        <v>16</v>
      </c>
      <c r="F215" s="88" t="s">
        <v>451</v>
      </c>
      <c r="G215" s="86">
        <v>23055</v>
      </c>
      <c r="H215" s="86">
        <v>12926</v>
      </c>
      <c r="I215" s="86">
        <v>12401</v>
      </c>
      <c r="J215" s="91">
        <f t="shared" si="11"/>
        <v>48382</v>
      </c>
      <c r="K215" s="77"/>
    </row>
    <row r="216" spans="2:11" x14ac:dyDescent="0.25">
      <c r="B216" s="7" t="str">
        <f t="shared" si="10"/>
        <v>CPSAAA00042</v>
      </c>
      <c r="C216" s="7">
        <v>2</v>
      </c>
      <c r="D216" s="82" t="s">
        <v>1555</v>
      </c>
      <c r="E216" s="89" t="s">
        <v>16</v>
      </c>
      <c r="F216" s="88" t="s">
        <v>1591</v>
      </c>
      <c r="G216" s="90">
        <v>27249</v>
      </c>
      <c r="H216" s="86">
        <v>15962</v>
      </c>
      <c r="I216" s="90">
        <v>13237</v>
      </c>
      <c r="J216" s="91">
        <f>SUM(G216:I216)</f>
        <v>56448</v>
      </c>
      <c r="K216" s="78"/>
    </row>
    <row r="217" spans="2:11" x14ac:dyDescent="0.25">
      <c r="B217" s="7" t="str">
        <f t="shared" si="10"/>
        <v>CPSAAA00052</v>
      </c>
      <c r="C217" s="7">
        <v>2</v>
      </c>
      <c r="D217" s="82" t="s">
        <v>1556</v>
      </c>
      <c r="E217" s="89" t="s">
        <v>16</v>
      </c>
      <c r="F217" s="88" t="s">
        <v>1592</v>
      </c>
      <c r="G217" s="90">
        <v>18828</v>
      </c>
      <c r="H217" s="86">
        <v>12601</v>
      </c>
      <c r="I217" s="90">
        <v>7863</v>
      </c>
      <c r="J217" s="91">
        <f t="shared" ref="J217:J220" si="12">SUM(G217:I217)</f>
        <v>39292</v>
      </c>
      <c r="K217" s="78"/>
    </row>
    <row r="218" spans="2:11" x14ac:dyDescent="0.25">
      <c r="B218" s="7" t="str">
        <f t="shared" si="10"/>
        <v>CPSMMD00012</v>
      </c>
      <c r="C218" s="7">
        <v>2</v>
      </c>
      <c r="D218" s="82" t="s">
        <v>1558</v>
      </c>
      <c r="E218" s="89" t="s">
        <v>16</v>
      </c>
      <c r="F218" s="88" t="s">
        <v>1593</v>
      </c>
      <c r="G218" s="90">
        <v>18646</v>
      </c>
      <c r="H218" s="86">
        <v>10311</v>
      </c>
      <c r="I218" s="90">
        <v>9532</v>
      </c>
      <c r="J218" s="91">
        <f t="shared" si="12"/>
        <v>38489</v>
      </c>
      <c r="K218" s="78"/>
    </row>
    <row r="219" spans="2:11" x14ac:dyDescent="0.25">
      <c r="B219" s="7" t="str">
        <f t="shared" si="10"/>
        <v>CPSPEG00012</v>
      </c>
      <c r="C219" s="7">
        <v>2</v>
      </c>
      <c r="D219" s="82" t="s">
        <v>1559</v>
      </c>
      <c r="E219" s="89" t="s">
        <v>16</v>
      </c>
      <c r="F219" s="88" t="s">
        <v>1594</v>
      </c>
      <c r="G219" s="90">
        <v>12477</v>
      </c>
      <c r="H219" s="86">
        <v>7854</v>
      </c>
      <c r="I219" s="90">
        <v>5047</v>
      </c>
      <c r="J219" s="91">
        <f t="shared" si="12"/>
        <v>25378</v>
      </c>
      <c r="K219" s="78"/>
    </row>
    <row r="220" spans="2:11" x14ac:dyDescent="0.25">
      <c r="B220" s="7" t="str">
        <f t="shared" si="10"/>
        <v>CPSFFF00032</v>
      </c>
      <c r="C220" s="7">
        <v>2</v>
      </c>
      <c r="D220" s="82" t="s">
        <v>1557</v>
      </c>
      <c r="E220" s="89" t="s">
        <v>16</v>
      </c>
      <c r="F220" s="88" t="s">
        <v>267</v>
      </c>
      <c r="G220" s="90">
        <v>11324</v>
      </c>
      <c r="H220" s="86">
        <v>6093</v>
      </c>
      <c r="I220" s="90">
        <v>2395</v>
      </c>
      <c r="J220" s="91">
        <f t="shared" si="12"/>
        <v>19812</v>
      </c>
      <c r="K220" s="78"/>
    </row>
    <row r="221" spans="2:11" ht="13.8" x14ac:dyDescent="0.3">
      <c r="B221" s="7" t="str">
        <f t="shared" si="10"/>
        <v>ML40032</v>
      </c>
      <c r="C221" s="7">
        <v>2</v>
      </c>
      <c r="D221" s="82" t="s">
        <v>313</v>
      </c>
      <c r="E221" s="89" t="s">
        <v>16</v>
      </c>
      <c r="F221" s="53" t="s">
        <v>309</v>
      </c>
      <c r="G221" s="90">
        <v>10874</v>
      </c>
      <c r="H221" s="86">
        <v>10783</v>
      </c>
      <c r="I221" s="90">
        <v>2523</v>
      </c>
      <c r="J221" s="91">
        <f>SUM(G221:I221)</f>
        <v>24180</v>
      </c>
      <c r="K221" s="77"/>
    </row>
    <row r="222" spans="2:11" ht="13.8" x14ac:dyDescent="0.3">
      <c r="B222" s="7" t="str">
        <f t="shared" si="10"/>
        <v>PL040002012</v>
      </c>
      <c r="C222" s="7">
        <v>2</v>
      </c>
      <c r="D222" s="82" t="s">
        <v>452</v>
      </c>
      <c r="E222" s="89" t="s">
        <v>16</v>
      </c>
      <c r="F222" s="53" t="s">
        <v>307</v>
      </c>
      <c r="G222" s="90">
        <v>11415</v>
      </c>
      <c r="H222" s="86">
        <v>14292</v>
      </c>
      <c r="I222" s="90">
        <v>2544</v>
      </c>
      <c r="J222" s="91">
        <f>SUM(G222:I222)</f>
        <v>28251</v>
      </c>
      <c r="K222" s="77"/>
    </row>
    <row r="223" spans="2:11" ht="13.8" x14ac:dyDescent="0.3">
      <c r="B223" s="7" t="str">
        <f t="shared" si="10"/>
        <v>ML000030292</v>
      </c>
      <c r="C223" s="7">
        <v>2</v>
      </c>
      <c r="D223" s="82" t="s">
        <v>1564</v>
      </c>
      <c r="E223" s="89" t="s">
        <v>16</v>
      </c>
      <c r="F223" s="53" t="s">
        <v>309</v>
      </c>
      <c r="G223" s="90">
        <v>10875</v>
      </c>
      <c r="H223" s="86">
        <v>10783</v>
      </c>
      <c r="I223" s="90">
        <v>2524</v>
      </c>
      <c r="J223" s="91">
        <f t="shared" ref="J223:J227" si="13">SUM(G223:I223)</f>
        <v>24182</v>
      </c>
      <c r="K223" s="77"/>
    </row>
    <row r="224" spans="2:11" ht="13.8" x14ac:dyDescent="0.3">
      <c r="B224" s="7" t="str">
        <f t="shared" si="10"/>
        <v>ML000030272</v>
      </c>
      <c r="C224" s="7">
        <v>2</v>
      </c>
      <c r="D224" s="82" t="s">
        <v>1565</v>
      </c>
      <c r="E224" s="89" t="s">
        <v>16</v>
      </c>
      <c r="F224" s="53" t="s">
        <v>307</v>
      </c>
      <c r="G224" s="90">
        <v>11415</v>
      </c>
      <c r="H224" s="86">
        <v>14292</v>
      </c>
      <c r="I224" s="90">
        <v>2544</v>
      </c>
      <c r="J224" s="91">
        <f t="shared" si="13"/>
        <v>28251</v>
      </c>
      <c r="K224" s="77"/>
    </row>
    <row r="225" spans="2:11" ht="13.8" x14ac:dyDescent="0.3">
      <c r="B225" s="7" t="str">
        <f t="shared" si="10"/>
        <v>ML000030282</v>
      </c>
      <c r="C225" s="7">
        <v>2</v>
      </c>
      <c r="D225" s="82" t="s">
        <v>1566</v>
      </c>
      <c r="E225" s="89" t="s">
        <v>16</v>
      </c>
      <c r="F225" s="53" t="s">
        <v>307</v>
      </c>
      <c r="G225" s="90">
        <v>11415</v>
      </c>
      <c r="H225" s="86">
        <v>14292</v>
      </c>
      <c r="I225" s="90">
        <v>2544</v>
      </c>
      <c r="J225" s="91">
        <f t="shared" si="13"/>
        <v>28251</v>
      </c>
      <c r="K225" s="77"/>
    </row>
    <row r="226" spans="2:11" ht="13.8" x14ac:dyDescent="0.3">
      <c r="B226" s="7" t="str">
        <f t="shared" si="10"/>
        <v>ML000030302</v>
      </c>
      <c r="C226" s="7">
        <v>2</v>
      </c>
      <c r="D226" s="82" t="s">
        <v>1567</v>
      </c>
      <c r="E226" s="89" t="s">
        <v>16</v>
      </c>
      <c r="F226" s="53" t="s">
        <v>307</v>
      </c>
      <c r="G226" s="90">
        <v>11415</v>
      </c>
      <c r="H226" s="86">
        <v>14292</v>
      </c>
      <c r="I226" s="90">
        <v>2544</v>
      </c>
      <c r="J226" s="91">
        <f t="shared" si="13"/>
        <v>28251</v>
      </c>
      <c r="K226" s="77"/>
    </row>
    <row r="227" spans="2:11" ht="13.8" x14ac:dyDescent="0.3">
      <c r="B227" s="7" t="str">
        <f t="shared" si="10"/>
        <v>ML000030262</v>
      </c>
      <c r="C227" s="7">
        <v>2</v>
      </c>
      <c r="D227" s="82" t="s">
        <v>1568</v>
      </c>
      <c r="E227" s="89" t="s">
        <v>16</v>
      </c>
      <c r="F227" s="53" t="s">
        <v>305</v>
      </c>
      <c r="G227" s="90">
        <v>12934</v>
      </c>
      <c r="H227" s="86">
        <v>14040</v>
      </c>
      <c r="I227" s="90">
        <v>3552</v>
      </c>
      <c r="J227" s="91">
        <f t="shared" si="13"/>
        <v>30526</v>
      </c>
      <c r="K227" s="77"/>
    </row>
    <row r="228" spans="2:11" ht="13.8" x14ac:dyDescent="0.3">
      <c r="B228" s="7" t="str">
        <f t="shared" si="10"/>
        <v>M0410142</v>
      </c>
      <c r="C228" s="7">
        <v>2</v>
      </c>
      <c r="D228" s="82" t="s">
        <v>319</v>
      </c>
      <c r="E228" s="89" t="s">
        <v>16</v>
      </c>
      <c r="F228" s="53" t="s">
        <v>320</v>
      </c>
      <c r="G228" s="90">
        <v>25542</v>
      </c>
      <c r="H228" s="86">
        <v>15862</v>
      </c>
      <c r="I228" s="90">
        <v>11418</v>
      </c>
      <c r="J228" s="91">
        <f>SUM(G228:I228)</f>
        <v>52822</v>
      </c>
      <c r="K228" s="77"/>
    </row>
    <row r="229" spans="2:11" ht="13.8" x14ac:dyDescent="0.3">
      <c r="B229" s="7" t="str">
        <f t="shared" si="10"/>
        <v>PL041055012</v>
      </c>
      <c r="C229" s="7">
        <v>2</v>
      </c>
      <c r="D229" s="82" t="s">
        <v>453</v>
      </c>
      <c r="E229" s="89" t="s">
        <v>16</v>
      </c>
      <c r="F229" s="53" t="s">
        <v>454</v>
      </c>
      <c r="G229" s="90">
        <v>9787</v>
      </c>
      <c r="H229" s="86">
        <v>5172</v>
      </c>
      <c r="I229" s="90">
        <v>1845</v>
      </c>
      <c r="J229" s="91">
        <f t="shared" ref="J229:J236" si="14">SUM(G229:I229)</f>
        <v>16804</v>
      </c>
      <c r="K229" s="77"/>
    </row>
    <row r="230" spans="2:11" ht="13.8" x14ac:dyDescent="0.3">
      <c r="B230" s="7" t="str">
        <f t="shared" si="10"/>
        <v>PL041062012</v>
      </c>
      <c r="C230" s="7">
        <v>2</v>
      </c>
      <c r="D230" s="82" t="s">
        <v>455</v>
      </c>
      <c r="E230" s="89" t="s">
        <v>16</v>
      </c>
      <c r="F230" s="53" t="s">
        <v>456</v>
      </c>
      <c r="G230" s="90">
        <v>18729</v>
      </c>
      <c r="H230" s="86">
        <v>16440</v>
      </c>
      <c r="I230" s="90">
        <v>3784</v>
      </c>
      <c r="J230" s="91">
        <f t="shared" si="14"/>
        <v>38953</v>
      </c>
      <c r="K230" s="77"/>
    </row>
    <row r="231" spans="2:11" ht="13.8" x14ac:dyDescent="0.3">
      <c r="B231" s="7" t="str">
        <f t="shared" si="10"/>
        <v>M022002</v>
      </c>
      <c r="C231" s="7">
        <v>2</v>
      </c>
      <c r="D231" s="82" t="s">
        <v>315</v>
      </c>
      <c r="E231" s="89" t="s">
        <v>16</v>
      </c>
      <c r="F231" s="53" t="s">
        <v>316</v>
      </c>
      <c r="G231" s="90">
        <v>27249</v>
      </c>
      <c r="H231" s="86">
        <v>15962</v>
      </c>
      <c r="I231" s="90">
        <v>13237</v>
      </c>
      <c r="J231" s="91">
        <f t="shared" si="14"/>
        <v>56448</v>
      </c>
      <c r="K231" s="77"/>
    </row>
    <row r="232" spans="2:11" x14ac:dyDescent="0.25">
      <c r="B232" s="7" t="str">
        <f t="shared" si="10"/>
        <v>PLM01007012</v>
      </c>
      <c r="C232" s="7">
        <v>2</v>
      </c>
      <c r="D232" s="82" t="s">
        <v>457</v>
      </c>
      <c r="E232" s="89" t="s">
        <v>16</v>
      </c>
      <c r="F232" s="53" t="s">
        <v>27</v>
      </c>
      <c r="G232" s="90">
        <v>18646</v>
      </c>
      <c r="H232" s="86">
        <v>10311</v>
      </c>
      <c r="I232" s="90">
        <v>9532</v>
      </c>
      <c r="J232" s="91">
        <f t="shared" si="14"/>
        <v>38489</v>
      </c>
      <c r="K232" s="79"/>
    </row>
    <row r="233" spans="2:11" x14ac:dyDescent="0.25">
      <c r="B233" s="7" t="str">
        <f t="shared" si="10"/>
        <v>CFL41030192</v>
      </c>
      <c r="C233" s="7">
        <v>2</v>
      </c>
      <c r="D233" s="82" t="s">
        <v>1569</v>
      </c>
      <c r="E233" s="89" t="s">
        <v>16</v>
      </c>
      <c r="F233" s="53" t="s">
        <v>290</v>
      </c>
      <c r="G233" s="90">
        <v>9610</v>
      </c>
      <c r="H233" s="86">
        <v>6001</v>
      </c>
      <c r="I233" s="90">
        <v>2200</v>
      </c>
      <c r="J233" s="91">
        <f t="shared" si="14"/>
        <v>17811</v>
      </c>
      <c r="K233" s="79"/>
    </row>
    <row r="234" spans="2:11" x14ac:dyDescent="0.25">
      <c r="B234" s="7" t="str">
        <f t="shared" si="10"/>
        <v>ML000010172</v>
      </c>
      <c r="C234" s="7">
        <v>2</v>
      </c>
      <c r="D234" s="82" t="s">
        <v>1570</v>
      </c>
      <c r="E234" s="89" t="s">
        <v>16</v>
      </c>
      <c r="F234" s="53" t="s">
        <v>1573</v>
      </c>
      <c r="G234" s="90">
        <v>18729</v>
      </c>
      <c r="H234" s="86">
        <v>16440</v>
      </c>
      <c r="I234" s="90">
        <v>3784</v>
      </c>
      <c r="J234" s="91">
        <f t="shared" si="14"/>
        <v>38953</v>
      </c>
      <c r="K234" s="79"/>
    </row>
    <row r="235" spans="2:11" x14ac:dyDescent="0.25">
      <c r="B235" s="7" t="str">
        <f t="shared" si="10"/>
        <v>ML000010202</v>
      </c>
      <c r="C235" s="7">
        <v>2</v>
      </c>
      <c r="D235" s="82" t="s">
        <v>1571</v>
      </c>
      <c r="E235" s="89" t="s">
        <v>16</v>
      </c>
      <c r="F235" s="53" t="s">
        <v>1574</v>
      </c>
      <c r="G235" s="90">
        <v>21490</v>
      </c>
      <c r="H235" s="86">
        <v>16286</v>
      </c>
      <c r="I235" s="90">
        <v>5866</v>
      </c>
      <c r="J235" s="91">
        <f t="shared" si="14"/>
        <v>43642</v>
      </c>
      <c r="K235" s="79"/>
    </row>
    <row r="236" spans="2:11" x14ac:dyDescent="0.25">
      <c r="B236" s="7" t="str">
        <f t="shared" si="10"/>
        <v>PL041060012</v>
      </c>
      <c r="C236" s="7">
        <v>2</v>
      </c>
      <c r="D236" s="82" t="s">
        <v>1572</v>
      </c>
      <c r="E236" s="89" t="s">
        <v>16</v>
      </c>
      <c r="F236" s="53" t="s">
        <v>1575</v>
      </c>
      <c r="G236" s="90">
        <v>16559</v>
      </c>
      <c r="H236" s="86">
        <v>9877</v>
      </c>
      <c r="I236" s="90">
        <v>3416</v>
      </c>
      <c r="J236" s="91">
        <f t="shared" si="14"/>
        <v>29852</v>
      </c>
      <c r="K236" s="79"/>
    </row>
    <row r="237" spans="2:11" x14ac:dyDescent="0.25">
      <c r="B237" s="7" t="str">
        <f t="shared" si="10"/>
        <v>M010023</v>
      </c>
      <c r="C237" s="7">
        <v>3</v>
      </c>
      <c r="D237" s="82" t="s">
        <v>15</v>
      </c>
      <c r="E237" s="50" t="s">
        <v>16</v>
      </c>
      <c r="F237" s="53" t="s">
        <v>17</v>
      </c>
      <c r="G237" s="87">
        <v>24926</v>
      </c>
      <c r="H237" s="86">
        <v>17562</v>
      </c>
      <c r="I237" s="86">
        <v>10577</v>
      </c>
      <c r="J237" s="91">
        <f>SUM(G237:I237)</f>
        <v>53065</v>
      </c>
    </row>
    <row r="238" spans="2:11" x14ac:dyDescent="0.25">
      <c r="B238" s="7" t="str">
        <f t="shared" si="10"/>
        <v>M010033</v>
      </c>
      <c r="C238" s="7">
        <v>3</v>
      </c>
      <c r="D238" s="82" t="s">
        <v>18</v>
      </c>
      <c r="E238" s="50" t="s">
        <v>16</v>
      </c>
      <c r="F238" s="53" t="s">
        <v>19</v>
      </c>
      <c r="G238" s="87">
        <v>21478</v>
      </c>
      <c r="H238" s="86">
        <v>15602</v>
      </c>
      <c r="I238" s="86">
        <v>7664</v>
      </c>
      <c r="J238" s="91">
        <f t="shared" ref="J238:J301" si="15">SUM(G238:I238)</f>
        <v>44744</v>
      </c>
    </row>
    <row r="239" spans="2:11" x14ac:dyDescent="0.25">
      <c r="B239" s="7" t="str">
        <f t="shared" si="10"/>
        <v>M010043</v>
      </c>
      <c r="C239" s="7">
        <v>3</v>
      </c>
      <c r="D239" s="82" t="s">
        <v>20</v>
      </c>
      <c r="E239" s="50" t="s">
        <v>16</v>
      </c>
      <c r="F239" s="53" t="s">
        <v>21</v>
      </c>
      <c r="G239" s="87">
        <v>24926</v>
      </c>
      <c r="H239" s="86">
        <v>13408</v>
      </c>
      <c r="I239" s="86">
        <v>14732</v>
      </c>
      <c r="J239" s="91">
        <f t="shared" si="15"/>
        <v>53066</v>
      </c>
    </row>
    <row r="240" spans="2:11" x14ac:dyDescent="0.25">
      <c r="B240" s="7" t="str">
        <f t="shared" si="10"/>
        <v>M010053</v>
      </c>
      <c r="C240" s="7">
        <v>3</v>
      </c>
      <c r="D240" s="82" t="s">
        <v>22</v>
      </c>
      <c r="E240" s="50" t="s">
        <v>16</v>
      </c>
      <c r="F240" s="53" t="s">
        <v>23</v>
      </c>
      <c r="G240" s="87">
        <v>24385</v>
      </c>
      <c r="H240" s="86">
        <v>13456</v>
      </c>
      <c r="I240" s="86">
        <v>14785</v>
      </c>
      <c r="J240" s="91">
        <f t="shared" si="15"/>
        <v>52626</v>
      </c>
    </row>
    <row r="241" spans="2:10" x14ac:dyDescent="0.25">
      <c r="B241" s="7" t="str">
        <f t="shared" si="10"/>
        <v>M010063</v>
      </c>
      <c r="C241" s="7">
        <v>3</v>
      </c>
      <c r="D241" s="82" t="s">
        <v>24</v>
      </c>
      <c r="E241" s="50" t="s">
        <v>16</v>
      </c>
      <c r="F241" s="53" t="s">
        <v>25</v>
      </c>
      <c r="G241" s="87">
        <v>21478</v>
      </c>
      <c r="H241" s="86">
        <v>12945</v>
      </c>
      <c r="I241" s="86">
        <v>10305</v>
      </c>
      <c r="J241" s="91">
        <f t="shared" si="15"/>
        <v>44728</v>
      </c>
    </row>
    <row r="242" spans="2:10" x14ac:dyDescent="0.25">
      <c r="B242" s="7" t="str">
        <f t="shared" si="10"/>
        <v>M010073</v>
      </c>
      <c r="C242" s="7">
        <v>3</v>
      </c>
      <c r="D242" s="82" t="s">
        <v>26</v>
      </c>
      <c r="E242" s="50" t="s">
        <v>16</v>
      </c>
      <c r="F242" s="53" t="s">
        <v>27</v>
      </c>
      <c r="G242" s="87">
        <v>20566</v>
      </c>
      <c r="H242" s="86">
        <v>11301</v>
      </c>
      <c r="I242" s="86">
        <v>10588</v>
      </c>
      <c r="J242" s="91">
        <f t="shared" si="15"/>
        <v>42455</v>
      </c>
    </row>
    <row r="243" spans="2:10" x14ac:dyDescent="0.25">
      <c r="B243" s="7" t="str">
        <f t="shared" si="10"/>
        <v>M010083</v>
      </c>
      <c r="C243" s="7">
        <v>3</v>
      </c>
      <c r="D243" s="82" t="s">
        <v>28</v>
      </c>
      <c r="E243" s="50" t="s">
        <v>16</v>
      </c>
      <c r="F243" s="53" t="s">
        <v>29</v>
      </c>
      <c r="G243" s="87">
        <v>22202</v>
      </c>
      <c r="H243" s="86">
        <v>12908</v>
      </c>
      <c r="I243" s="86">
        <v>12443</v>
      </c>
      <c r="J243" s="91">
        <f t="shared" si="15"/>
        <v>47553</v>
      </c>
    </row>
    <row r="244" spans="2:10" x14ac:dyDescent="0.25">
      <c r="B244" s="7" t="str">
        <f t="shared" si="10"/>
        <v>M010093</v>
      </c>
      <c r="C244" s="7">
        <v>3</v>
      </c>
      <c r="D244" s="82" t="s">
        <v>30</v>
      </c>
      <c r="E244" s="50" t="s">
        <v>16</v>
      </c>
      <c r="F244" s="53" t="s">
        <v>31</v>
      </c>
      <c r="G244" s="87">
        <v>24362</v>
      </c>
      <c r="H244" s="86">
        <v>13443</v>
      </c>
      <c r="I244" s="86">
        <v>14769</v>
      </c>
      <c r="J244" s="91">
        <f t="shared" si="15"/>
        <v>52574</v>
      </c>
    </row>
    <row r="245" spans="2:10" x14ac:dyDescent="0.25">
      <c r="B245" s="7" t="str">
        <f t="shared" si="10"/>
        <v>M010103</v>
      </c>
      <c r="C245" s="7">
        <v>3</v>
      </c>
      <c r="D245" s="82" t="s">
        <v>32</v>
      </c>
      <c r="E245" s="50" t="s">
        <v>16</v>
      </c>
      <c r="F245" s="53" t="s">
        <v>33</v>
      </c>
      <c r="G245" s="87">
        <v>26334</v>
      </c>
      <c r="H245" s="86">
        <v>13355</v>
      </c>
      <c r="I245" s="86">
        <v>16144</v>
      </c>
      <c r="J245" s="91">
        <f t="shared" si="15"/>
        <v>55833</v>
      </c>
    </row>
    <row r="246" spans="2:10" x14ac:dyDescent="0.25">
      <c r="B246" s="7" t="str">
        <f t="shared" si="10"/>
        <v>M010113</v>
      </c>
      <c r="C246" s="7">
        <v>3</v>
      </c>
      <c r="D246" s="82" t="s">
        <v>34</v>
      </c>
      <c r="E246" s="50" t="s">
        <v>16</v>
      </c>
      <c r="F246" s="53" t="s">
        <v>35</v>
      </c>
      <c r="G246" s="87">
        <v>29652</v>
      </c>
      <c r="H246" s="86">
        <v>14656</v>
      </c>
      <c r="I246" s="86">
        <v>17136</v>
      </c>
      <c r="J246" s="91">
        <f t="shared" si="15"/>
        <v>61444</v>
      </c>
    </row>
    <row r="247" spans="2:10" x14ac:dyDescent="0.25">
      <c r="B247" s="7" t="str">
        <f t="shared" si="10"/>
        <v>M010123</v>
      </c>
      <c r="C247" s="7">
        <v>3</v>
      </c>
      <c r="D247" s="82" t="s">
        <v>36</v>
      </c>
      <c r="E247" s="50" t="s">
        <v>16</v>
      </c>
      <c r="F247" s="53" t="s">
        <v>37</v>
      </c>
      <c r="G247" s="87">
        <v>24926</v>
      </c>
      <c r="H247" s="86">
        <v>13129</v>
      </c>
      <c r="I247" s="86">
        <v>15009</v>
      </c>
      <c r="J247" s="91">
        <f t="shared" si="15"/>
        <v>53064</v>
      </c>
    </row>
    <row r="248" spans="2:10" x14ac:dyDescent="0.25">
      <c r="B248" s="7" t="str">
        <f t="shared" si="10"/>
        <v>M010143</v>
      </c>
      <c r="C248" s="7">
        <v>3</v>
      </c>
      <c r="D248" s="82" t="s">
        <v>38</v>
      </c>
      <c r="E248" s="50" t="s">
        <v>16</v>
      </c>
      <c r="F248" s="53" t="s">
        <v>39</v>
      </c>
      <c r="G248" s="87">
        <v>21550</v>
      </c>
      <c r="H248" s="86">
        <v>11934</v>
      </c>
      <c r="I248" s="86">
        <v>10304</v>
      </c>
      <c r="J248" s="91">
        <f t="shared" si="15"/>
        <v>43788</v>
      </c>
    </row>
    <row r="249" spans="2:10" x14ac:dyDescent="0.25">
      <c r="B249" s="7" t="str">
        <f t="shared" si="10"/>
        <v>M010153</v>
      </c>
      <c r="C249" s="7">
        <v>3</v>
      </c>
      <c r="D249" s="82" t="s">
        <v>40</v>
      </c>
      <c r="E249" s="50" t="s">
        <v>16</v>
      </c>
      <c r="F249" s="53" t="s">
        <v>41</v>
      </c>
      <c r="G249" s="87">
        <v>22666</v>
      </c>
      <c r="H249" s="86">
        <v>13603</v>
      </c>
      <c r="I249" s="86">
        <v>11140</v>
      </c>
      <c r="J249" s="91">
        <f t="shared" si="15"/>
        <v>47409</v>
      </c>
    </row>
    <row r="250" spans="2:10" x14ac:dyDescent="0.25">
      <c r="B250" s="7" t="str">
        <f t="shared" si="10"/>
        <v>M010163</v>
      </c>
      <c r="C250" s="7">
        <v>3</v>
      </c>
      <c r="D250" s="82" t="s">
        <v>42</v>
      </c>
      <c r="E250" s="50" t="s">
        <v>16</v>
      </c>
      <c r="F250" s="53" t="s">
        <v>43</v>
      </c>
      <c r="G250" s="87">
        <v>29652</v>
      </c>
      <c r="H250" s="86">
        <v>14656</v>
      </c>
      <c r="I250" s="86">
        <v>17136</v>
      </c>
      <c r="J250" s="91">
        <f t="shared" si="15"/>
        <v>61444</v>
      </c>
    </row>
    <row r="251" spans="2:10" x14ac:dyDescent="0.25">
      <c r="B251" s="7" t="str">
        <f t="shared" si="10"/>
        <v>M020013</v>
      </c>
      <c r="C251" s="7">
        <v>3</v>
      </c>
      <c r="D251" s="82" t="s">
        <v>45</v>
      </c>
      <c r="E251" s="50" t="s">
        <v>16</v>
      </c>
      <c r="F251" s="53" t="s">
        <v>46</v>
      </c>
      <c r="G251" s="87">
        <v>19783</v>
      </c>
      <c r="H251" s="86">
        <v>11571</v>
      </c>
      <c r="I251" s="86">
        <v>7635</v>
      </c>
      <c r="J251" s="91">
        <f t="shared" si="15"/>
        <v>38989</v>
      </c>
    </row>
    <row r="252" spans="2:10" x14ac:dyDescent="0.25">
      <c r="B252" s="7" t="str">
        <f t="shared" si="10"/>
        <v>M020023</v>
      </c>
      <c r="C252" s="7">
        <v>3</v>
      </c>
      <c r="D252" s="82" t="s">
        <v>47</v>
      </c>
      <c r="E252" s="50" t="s">
        <v>16</v>
      </c>
      <c r="F252" s="53" t="s">
        <v>48</v>
      </c>
      <c r="G252" s="87">
        <v>19783</v>
      </c>
      <c r="H252" s="86">
        <v>11571</v>
      </c>
      <c r="I252" s="86">
        <v>7635</v>
      </c>
      <c r="J252" s="91">
        <f t="shared" si="15"/>
        <v>38989</v>
      </c>
    </row>
    <row r="253" spans="2:10" x14ac:dyDescent="0.25">
      <c r="B253" s="7" t="str">
        <f t="shared" si="10"/>
        <v>M020033</v>
      </c>
      <c r="C253" s="7">
        <v>3</v>
      </c>
      <c r="D253" s="82" t="s">
        <v>49</v>
      </c>
      <c r="E253" s="50" t="s">
        <v>16</v>
      </c>
      <c r="F253" s="53" t="s">
        <v>50</v>
      </c>
      <c r="G253" s="87">
        <v>12511</v>
      </c>
      <c r="H253" s="86">
        <v>6597</v>
      </c>
      <c r="I253" s="86">
        <v>2619</v>
      </c>
      <c r="J253" s="91">
        <f t="shared" si="15"/>
        <v>21727</v>
      </c>
    </row>
    <row r="254" spans="2:10" x14ac:dyDescent="0.25">
      <c r="B254" s="7" t="str">
        <f t="shared" si="10"/>
        <v>M020043</v>
      </c>
      <c r="C254" s="7">
        <v>3</v>
      </c>
      <c r="D254" s="82" t="s">
        <v>51</v>
      </c>
      <c r="E254" s="50" t="s">
        <v>16</v>
      </c>
      <c r="F254" s="53" t="s">
        <v>52</v>
      </c>
      <c r="G254" s="87">
        <v>12511</v>
      </c>
      <c r="H254" s="86">
        <v>6597</v>
      </c>
      <c r="I254" s="86">
        <v>2619</v>
      </c>
      <c r="J254" s="91">
        <f t="shared" si="15"/>
        <v>21727</v>
      </c>
    </row>
    <row r="255" spans="2:10" x14ac:dyDescent="0.25">
      <c r="B255" s="7" t="str">
        <f t="shared" si="10"/>
        <v>M020053</v>
      </c>
      <c r="C255" s="7">
        <v>3</v>
      </c>
      <c r="D255" s="82" t="s">
        <v>53</v>
      </c>
      <c r="E255" s="50" t="s">
        <v>16</v>
      </c>
      <c r="F255" s="53" t="s">
        <v>54</v>
      </c>
      <c r="G255" s="87">
        <v>10646</v>
      </c>
      <c r="H255" s="86">
        <v>5796</v>
      </c>
      <c r="I255" s="86">
        <v>2012</v>
      </c>
      <c r="J255" s="91">
        <f t="shared" si="15"/>
        <v>18454</v>
      </c>
    </row>
    <row r="256" spans="2:10" x14ac:dyDescent="0.25">
      <c r="B256" s="7" t="str">
        <f t="shared" si="10"/>
        <v>M020063</v>
      </c>
      <c r="C256" s="7">
        <v>3</v>
      </c>
      <c r="D256" s="82" t="s">
        <v>55</v>
      </c>
      <c r="E256" s="50" t="s">
        <v>16</v>
      </c>
      <c r="F256" s="53" t="s">
        <v>56</v>
      </c>
      <c r="G256" s="87">
        <v>12906</v>
      </c>
      <c r="H256" s="86">
        <v>6739</v>
      </c>
      <c r="I256" s="86">
        <v>2469</v>
      </c>
      <c r="J256" s="91">
        <f t="shared" si="15"/>
        <v>22114</v>
      </c>
    </row>
    <row r="257" spans="2:10" x14ac:dyDescent="0.25">
      <c r="B257" s="7" t="str">
        <f t="shared" si="10"/>
        <v>M020073</v>
      </c>
      <c r="C257" s="7">
        <v>3</v>
      </c>
      <c r="D257" s="82" t="s">
        <v>57</v>
      </c>
      <c r="E257" s="50" t="s">
        <v>16</v>
      </c>
      <c r="F257" s="53" t="s">
        <v>58</v>
      </c>
      <c r="G257" s="87">
        <v>12511</v>
      </c>
      <c r="H257" s="86">
        <v>6597</v>
      </c>
      <c r="I257" s="86">
        <v>2619</v>
      </c>
      <c r="J257" s="91">
        <f t="shared" si="15"/>
        <v>21727</v>
      </c>
    </row>
    <row r="258" spans="2:10" x14ac:dyDescent="0.25">
      <c r="B258" s="7" t="str">
        <f t="shared" si="10"/>
        <v>M020083</v>
      </c>
      <c r="C258" s="7">
        <v>3</v>
      </c>
      <c r="D258" s="82" t="s">
        <v>59</v>
      </c>
      <c r="E258" s="50" t="s">
        <v>16</v>
      </c>
      <c r="F258" s="53" t="s">
        <v>60</v>
      </c>
      <c r="G258" s="87">
        <v>16510</v>
      </c>
      <c r="H258" s="86">
        <v>7747</v>
      </c>
      <c r="I258" s="86">
        <v>2905</v>
      </c>
      <c r="J258" s="91">
        <f t="shared" si="15"/>
        <v>27162</v>
      </c>
    </row>
    <row r="259" spans="2:10" x14ac:dyDescent="0.25">
      <c r="B259" s="7" t="str">
        <f t="shared" si="10"/>
        <v>M020093</v>
      </c>
      <c r="C259" s="7">
        <v>3</v>
      </c>
      <c r="D259" s="82" t="s">
        <v>61</v>
      </c>
      <c r="E259" s="50" t="s">
        <v>16</v>
      </c>
      <c r="F259" s="53" t="s">
        <v>62</v>
      </c>
      <c r="G259" s="87">
        <v>12511</v>
      </c>
      <c r="H259" s="86">
        <v>6597</v>
      </c>
      <c r="I259" s="86">
        <v>2619</v>
      </c>
      <c r="J259" s="91">
        <f t="shared" si="15"/>
        <v>21727</v>
      </c>
    </row>
    <row r="260" spans="2:10" x14ac:dyDescent="0.25">
      <c r="B260" s="7" t="str">
        <f t="shared" si="10"/>
        <v>M020103</v>
      </c>
      <c r="C260" s="7">
        <v>3</v>
      </c>
      <c r="D260" s="82" t="s">
        <v>63</v>
      </c>
      <c r="E260" s="50" t="s">
        <v>16</v>
      </c>
      <c r="F260" s="53" t="s">
        <v>64</v>
      </c>
      <c r="G260" s="87">
        <v>12656</v>
      </c>
      <c r="H260" s="86">
        <v>7395</v>
      </c>
      <c r="I260" s="86">
        <v>5061</v>
      </c>
      <c r="J260" s="91">
        <f t="shared" si="15"/>
        <v>25112</v>
      </c>
    </row>
    <row r="261" spans="2:10" x14ac:dyDescent="0.25">
      <c r="B261" s="7" t="str">
        <f t="shared" ref="B261:B324" si="16">D261&amp;C261</f>
        <v>M020113</v>
      </c>
      <c r="C261" s="7">
        <v>3</v>
      </c>
      <c r="D261" s="82" t="s">
        <v>65</v>
      </c>
      <c r="E261" s="50" t="s">
        <v>16</v>
      </c>
      <c r="F261" s="53" t="s">
        <v>66</v>
      </c>
      <c r="G261" s="87">
        <v>13002</v>
      </c>
      <c r="H261" s="86">
        <v>6774</v>
      </c>
      <c r="I261" s="86">
        <v>3110</v>
      </c>
      <c r="J261" s="91">
        <f t="shared" si="15"/>
        <v>22886</v>
      </c>
    </row>
    <row r="262" spans="2:10" x14ac:dyDescent="0.25">
      <c r="B262" s="7" t="str">
        <f t="shared" si="16"/>
        <v>M020123</v>
      </c>
      <c r="C262" s="7">
        <v>3</v>
      </c>
      <c r="D262" s="82" t="s">
        <v>67</v>
      </c>
      <c r="E262" s="50" t="s">
        <v>16</v>
      </c>
      <c r="F262" s="53" t="s">
        <v>68</v>
      </c>
      <c r="G262" s="87">
        <v>12511</v>
      </c>
      <c r="H262" s="86">
        <v>6597</v>
      </c>
      <c r="I262" s="86">
        <v>2619</v>
      </c>
      <c r="J262" s="91">
        <f t="shared" si="15"/>
        <v>21727</v>
      </c>
    </row>
    <row r="263" spans="2:10" x14ac:dyDescent="0.25">
      <c r="B263" s="7" t="str">
        <f t="shared" si="16"/>
        <v>M020133</v>
      </c>
      <c r="C263" s="7">
        <v>3</v>
      </c>
      <c r="D263" s="82" t="s">
        <v>69</v>
      </c>
      <c r="E263" s="50" t="s">
        <v>16</v>
      </c>
      <c r="F263" s="53" t="s">
        <v>70</v>
      </c>
      <c r="G263" s="87">
        <v>12511</v>
      </c>
      <c r="H263" s="86">
        <v>6597</v>
      </c>
      <c r="I263" s="86">
        <v>2619</v>
      </c>
      <c r="J263" s="91">
        <f t="shared" si="15"/>
        <v>21727</v>
      </c>
    </row>
    <row r="264" spans="2:10" x14ac:dyDescent="0.25">
      <c r="B264" s="7" t="str">
        <f t="shared" si="16"/>
        <v>M020143</v>
      </c>
      <c r="C264" s="7">
        <v>3</v>
      </c>
      <c r="D264" s="82" t="s">
        <v>71</v>
      </c>
      <c r="E264" s="50" t="s">
        <v>16</v>
      </c>
      <c r="F264" s="53" t="s">
        <v>72</v>
      </c>
      <c r="G264" s="87">
        <v>12511</v>
      </c>
      <c r="H264" s="86">
        <v>6597</v>
      </c>
      <c r="I264" s="86">
        <v>2619</v>
      </c>
      <c r="J264" s="91">
        <f t="shared" si="15"/>
        <v>21727</v>
      </c>
    </row>
    <row r="265" spans="2:10" x14ac:dyDescent="0.25">
      <c r="B265" s="7" t="str">
        <f t="shared" si="16"/>
        <v>M020153</v>
      </c>
      <c r="C265" s="7">
        <v>3</v>
      </c>
      <c r="D265" s="82" t="s">
        <v>73</v>
      </c>
      <c r="E265" s="50" t="s">
        <v>16</v>
      </c>
      <c r="F265" s="53" t="s">
        <v>74</v>
      </c>
      <c r="G265" s="87">
        <v>18450</v>
      </c>
      <c r="H265" s="86">
        <v>10834</v>
      </c>
      <c r="I265" s="86">
        <v>5939</v>
      </c>
      <c r="J265" s="91">
        <f t="shared" si="15"/>
        <v>35223</v>
      </c>
    </row>
    <row r="266" spans="2:10" x14ac:dyDescent="0.25">
      <c r="B266" s="7" t="str">
        <f t="shared" si="16"/>
        <v>M020163</v>
      </c>
      <c r="C266" s="7">
        <v>3</v>
      </c>
      <c r="D266" s="82" t="s">
        <v>75</v>
      </c>
      <c r="E266" s="50" t="s">
        <v>16</v>
      </c>
      <c r="F266" s="53" t="s">
        <v>76</v>
      </c>
      <c r="G266" s="87">
        <v>12511</v>
      </c>
      <c r="H266" s="86">
        <v>6597</v>
      </c>
      <c r="I266" s="86">
        <v>2619</v>
      </c>
      <c r="J266" s="91">
        <f t="shared" si="15"/>
        <v>21727</v>
      </c>
    </row>
    <row r="267" spans="2:10" x14ac:dyDescent="0.25">
      <c r="B267" s="7" t="str">
        <f t="shared" si="16"/>
        <v>M020173</v>
      </c>
      <c r="C267" s="7">
        <v>3</v>
      </c>
      <c r="D267" s="82" t="s">
        <v>77</v>
      </c>
      <c r="E267" s="50" t="s">
        <v>16</v>
      </c>
      <c r="F267" s="53" t="s">
        <v>78</v>
      </c>
      <c r="G267" s="87">
        <v>12511</v>
      </c>
      <c r="H267" s="86">
        <v>6597</v>
      </c>
      <c r="I267" s="86">
        <v>2619</v>
      </c>
      <c r="J267" s="91">
        <f t="shared" si="15"/>
        <v>21727</v>
      </c>
    </row>
    <row r="268" spans="2:10" x14ac:dyDescent="0.25">
      <c r="B268" s="7" t="str">
        <f t="shared" si="16"/>
        <v>M020183</v>
      </c>
      <c r="C268" s="7">
        <v>3</v>
      </c>
      <c r="D268" s="82" t="s">
        <v>79</v>
      </c>
      <c r="E268" s="50" t="s">
        <v>16</v>
      </c>
      <c r="F268" s="53" t="s">
        <v>80</v>
      </c>
      <c r="G268" s="87">
        <v>12511</v>
      </c>
      <c r="H268" s="86">
        <v>6597</v>
      </c>
      <c r="I268" s="86">
        <v>2619</v>
      </c>
      <c r="J268" s="91">
        <f t="shared" si="15"/>
        <v>21727</v>
      </c>
    </row>
    <row r="269" spans="2:10" x14ac:dyDescent="0.25">
      <c r="B269" s="7" t="str">
        <f t="shared" si="16"/>
        <v>M020193</v>
      </c>
      <c r="C269" s="7">
        <v>3</v>
      </c>
      <c r="D269" s="82" t="s">
        <v>81</v>
      </c>
      <c r="E269" s="50" t="s">
        <v>16</v>
      </c>
      <c r="F269" s="53" t="s">
        <v>82</v>
      </c>
      <c r="G269" s="87">
        <v>12511</v>
      </c>
      <c r="H269" s="86">
        <v>6597</v>
      </c>
      <c r="I269" s="86">
        <v>2619</v>
      </c>
      <c r="J269" s="91">
        <f t="shared" si="15"/>
        <v>21727</v>
      </c>
    </row>
    <row r="270" spans="2:10" x14ac:dyDescent="0.25">
      <c r="B270" s="7" t="str">
        <f t="shared" si="16"/>
        <v>M020203</v>
      </c>
      <c r="C270" s="7">
        <v>3</v>
      </c>
      <c r="D270" s="82" t="s">
        <v>83</v>
      </c>
      <c r="E270" s="50" t="s">
        <v>16</v>
      </c>
      <c r="F270" s="53" t="s">
        <v>84</v>
      </c>
      <c r="G270" s="87">
        <v>22360</v>
      </c>
      <c r="H270" s="86">
        <v>13412</v>
      </c>
      <c r="I270" s="86">
        <v>9933</v>
      </c>
      <c r="J270" s="91">
        <f t="shared" si="15"/>
        <v>45705</v>
      </c>
    </row>
    <row r="271" spans="2:10" x14ac:dyDescent="0.25">
      <c r="B271" s="7" t="str">
        <f t="shared" si="16"/>
        <v>M020213</v>
      </c>
      <c r="C271" s="7">
        <v>3</v>
      </c>
      <c r="D271" s="82" t="s">
        <v>85</v>
      </c>
      <c r="E271" s="50" t="s">
        <v>16</v>
      </c>
      <c r="F271" s="53" t="s">
        <v>86</v>
      </c>
      <c r="G271" s="87">
        <v>20566</v>
      </c>
      <c r="H271" s="86">
        <v>11301</v>
      </c>
      <c r="I271" s="86">
        <v>10588</v>
      </c>
      <c r="J271" s="91">
        <f t="shared" si="15"/>
        <v>42455</v>
      </c>
    </row>
    <row r="272" spans="2:10" x14ac:dyDescent="0.25">
      <c r="B272" s="7" t="str">
        <f t="shared" si="16"/>
        <v>M020223</v>
      </c>
      <c r="C272" s="7">
        <v>3</v>
      </c>
      <c r="D272" s="82" t="s">
        <v>87</v>
      </c>
      <c r="E272" s="50" t="s">
        <v>16</v>
      </c>
      <c r="F272" s="53" t="s">
        <v>88</v>
      </c>
      <c r="G272" s="87">
        <v>19783</v>
      </c>
      <c r="H272" s="86">
        <v>11571</v>
      </c>
      <c r="I272" s="86">
        <v>7635</v>
      </c>
      <c r="J272" s="91">
        <f t="shared" si="15"/>
        <v>38989</v>
      </c>
    </row>
    <row r="273" spans="2:10" x14ac:dyDescent="0.25">
      <c r="B273" s="7" t="str">
        <f t="shared" si="16"/>
        <v>M020233</v>
      </c>
      <c r="C273" s="7">
        <v>3</v>
      </c>
      <c r="D273" s="82" t="s">
        <v>89</v>
      </c>
      <c r="E273" s="50" t="s">
        <v>16</v>
      </c>
      <c r="F273" s="53" t="s">
        <v>90</v>
      </c>
      <c r="G273" s="87">
        <v>13002</v>
      </c>
      <c r="H273" s="86">
        <v>6774</v>
      </c>
      <c r="I273" s="86">
        <v>3110</v>
      </c>
      <c r="J273" s="91">
        <f t="shared" si="15"/>
        <v>22886</v>
      </c>
    </row>
    <row r="274" spans="2:10" x14ac:dyDescent="0.25">
      <c r="B274" s="7" t="str">
        <f t="shared" si="16"/>
        <v>M020243</v>
      </c>
      <c r="C274" s="7">
        <v>3</v>
      </c>
      <c r="D274" s="82" t="s">
        <v>91</v>
      </c>
      <c r="E274" s="50" t="s">
        <v>16</v>
      </c>
      <c r="F274" s="53" t="s">
        <v>92</v>
      </c>
      <c r="G274" s="87">
        <v>12853</v>
      </c>
      <c r="H274" s="86">
        <v>6546</v>
      </c>
      <c r="I274" s="86">
        <v>2420</v>
      </c>
      <c r="J274" s="91">
        <f t="shared" si="15"/>
        <v>21819</v>
      </c>
    </row>
    <row r="275" spans="2:10" x14ac:dyDescent="0.25">
      <c r="B275" s="7" t="str">
        <f t="shared" si="16"/>
        <v>M020253</v>
      </c>
      <c r="C275" s="7">
        <v>3</v>
      </c>
      <c r="D275" s="82" t="s">
        <v>93</v>
      </c>
      <c r="E275" s="50" t="s">
        <v>16</v>
      </c>
      <c r="F275" s="53" t="s">
        <v>94</v>
      </c>
      <c r="G275" s="87">
        <v>21097</v>
      </c>
      <c r="H275" s="86">
        <v>10274</v>
      </c>
      <c r="I275" s="86">
        <v>10034</v>
      </c>
      <c r="J275" s="91">
        <f t="shared" si="15"/>
        <v>41405</v>
      </c>
    </row>
    <row r="276" spans="2:10" x14ac:dyDescent="0.25">
      <c r="B276" s="7" t="str">
        <f t="shared" si="16"/>
        <v>M020293</v>
      </c>
      <c r="C276" s="7">
        <v>3</v>
      </c>
      <c r="D276" s="82" t="s">
        <v>95</v>
      </c>
      <c r="E276" s="50" t="s">
        <v>16</v>
      </c>
      <c r="F276" s="53" t="s">
        <v>96</v>
      </c>
      <c r="G276" s="87">
        <v>15720</v>
      </c>
      <c r="H276" s="86">
        <v>8255</v>
      </c>
      <c r="I276" s="86">
        <v>2677</v>
      </c>
      <c r="J276" s="91">
        <f t="shared" si="15"/>
        <v>26652</v>
      </c>
    </row>
    <row r="277" spans="2:10" x14ac:dyDescent="0.25">
      <c r="B277" s="7" t="str">
        <f t="shared" si="16"/>
        <v>M020303</v>
      </c>
      <c r="C277" s="7">
        <v>3</v>
      </c>
      <c r="D277" s="82" t="s">
        <v>97</v>
      </c>
      <c r="E277" s="50" t="s">
        <v>16</v>
      </c>
      <c r="F277" s="88" t="s">
        <v>98</v>
      </c>
      <c r="G277" s="87">
        <v>21635</v>
      </c>
      <c r="H277" s="86">
        <v>11042</v>
      </c>
      <c r="I277" s="86">
        <v>10969</v>
      </c>
      <c r="J277" s="91">
        <f t="shared" si="15"/>
        <v>43646</v>
      </c>
    </row>
    <row r="278" spans="2:10" x14ac:dyDescent="0.25">
      <c r="B278" s="7" t="str">
        <f t="shared" si="16"/>
        <v>M020313</v>
      </c>
      <c r="C278" s="7">
        <v>3</v>
      </c>
      <c r="D278" s="82" t="s">
        <v>99</v>
      </c>
      <c r="E278" s="89" t="s">
        <v>16</v>
      </c>
      <c r="F278" s="53" t="s">
        <v>100</v>
      </c>
      <c r="G278" s="87">
        <v>21635</v>
      </c>
      <c r="H278" s="86">
        <v>11042</v>
      </c>
      <c r="I278" s="86">
        <v>10969</v>
      </c>
      <c r="J278" s="91">
        <f t="shared" si="15"/>
        <v>43646</v>
      </c>
    </row>
    <row r="279" spans="2:10" x14ac:dyDescent="0.25">
      <c r="B279" s="7" t="str">
        <f t="shared" si="16"/>
        <v>M020323</v>
      </c>
      <c r="C279" s="7">
        <v>3</v>
      </c>
      <c r="D279" s="82" t="s">
        <v>101</v>
      </c>
      <c r="E279" s="50" t="s">
        <v>16</v>
      </c>
      <c r="F279" s="53" t="s">
        <v>102</v>
      </c>
      <c r="G279" s="87">
        <v>20888</v>
      </c>
      <c r="H279" s="86">
        <v>11179</v>
      </c>
      <c r="I279" s="86">
        <v>11338</v>
      </c>
      <c r="J279" s="91">
        <f t="shared" si="15"/>
        <v>43405</v>
      </c>
    </row>
    <row r="280" spans="2:10" x14ac:dyDescent="0.25">
      <c r="B280" s="7" t="str">
        <f t="shared" si="16"/>
        <v>M020343</v>
      </c>
      <c r="C280" s="7">
        <v>3</v>
      </c>
      <c r="D280" s="82" t="s">
        <v>103</v>
      </c>
      <c r="E280" s="50" t="s">
        <v>16</v>
      </c>
      <c r="F280" s="53" t="s">
        <v>104</v>
      </c>
      <c r="G280" s="87">
        <v>15203</v>
      </c>
      <c r="H280" s="86">
        <v>8587</v>
      </c>
      <c r="I280" s="86">
        <v>6570</v>
      </c>
      <c r="J280" s="91">
        <f t="shared" si="15"/>
        <v>30360</v>
      </c>
    </row>
    <row r="281" spans="2:10" x14ac:dyDescent="0.25">
      <c r="B281" s="7" t="str">
        <f t="shared" si="16"/>
        <v>M020353</v>
      </c>
      <c r="C281" s="7">
        <v>3</v>
      </c>
      <c r="D281" s="82" t="s">
        <v>105</v>
      </c>
      <c r="E281" s="50" t="s">
        <v>16</v>
      </c>
      <c r="F281" s="53" t="s">
        <v>106</v>
      </c>
      <c r="G281" s="87">
        <v>13759</v>
      </c>
      <c r="H281" s="86">
        <v>9160</v>
      </c>
      <c r="I281" s="86">
        <v>5582</v>
      </c>
      <c r="J281" s="91">
        <f t="shared" si="15"/>
        <v>28501</v>
      </c>
    </row>
    <row r="282" spans="2:10" x14ac:dyDescent="0.25">
      <c r="B282" s="7" t="str">
        <f t="shared" si="16"/>
        <v>M020363</v>
      </c>
      <c r="C282" s="7">
        <v>3</v>
      </c>
      <c r="D282" s="82" t="s">
        <v>107</v>
      </c>
      <c r="E282" s="50" t="s">
        <v>16</v>
      </c>
      <c r="F282" s="53" t="s">
        <v>108</v>
      </c>
      <c r="G282" s="87">
        <v>12083</v>
      </c>
      <c r="H282" s="86">
        <v>7076</v>
      </c>
      <c r="I282" s="86">
        <v>5650</v>
      </c>
      <c r="J282" s="91">
        <f t="shared" si="15"/>
        <v>24809</v>
      </c>
    </row>
    <row r="283" spans="2:10" x14ac:dyDescent="0.25">
      <c r="B283" s="7" t="str">
        <f t="shared" si="16"/>
        <v>M020373</v>
      </c>
      <c r="C283" s="7">
        <v>3</v>
      </c>
      <c r="D283" s="82" t="s">
        <v>109</v>
      </c>
      <c r="E283" s="50" t="s">
        <v>16</v>
      </c>
      <c r="F283" s="53" t="s">
        <v>110</v>
      </c>
      <c r="G283" s="87">
        <v>16510</v>
      </c>
      <c r="H283" s="86">
        <v>7747</v>
      </c>
      <c r="I283" s="86">
        <v>2905</v>
      </c>
      <c r="J283" s="91">
        <f t="shared" si="15"/>
        <v>27162</v>
      </c>
    </row>
    <row r="284" spans="2:10" x14ac:dyDescent="0.25">
      <c r="B284" s="7" t="str">
        <f t="shared" si="16"/>
        <v>M020383</v>
      </c>
      <c r="C284" s="7">
        <v>3</v>
      </c>
      <c r="D284" s="82" t="s">
        <v>111</v>
      </c>
      <c r="E284" s="50" t="s">
        <v>16</v>
      </c>
      <c r="F284" s="53" t="s">
        <v>112</v>
      </c>
      <c r="G284" s="87">
        <v>12511</v>
      </c>
      <c r="H284" s="86">
        <v>6597</v>
      </c>
      <c r="I284" s="86">
        <v>2619</v>
      </c>
      <c r="J284" s="91">
        <f t="shared" si="15"/>
        <v>21727</v>
      </c>
    </row>
    <row r="285" spans="2:10" x14ac:dyDescent="0.25">
      <c r="B285" s="7" t="str">
        <f t="shared" si="16"/>
        <v>M020403</v>
      </c>
      <c r="C285" s="7">
        <v>3</v>
      </c>
      <c r="D285" s="82" t="s">
        <v>113</v>
      </c>
      <c r="E285" s="50" t="s">
        <v>16</v>
      </c>
      <c r="F285" s="53" t="s">
        <v>114</v>
      </c>
      <c r="G285" s="87">
        <v>12656</v>
      </c>
      <c r="H285" s="86">
        <v>7395</v>
      </c>
      <c r="I285" s="86">
        <v>5061</v>
      </c>
      <c r="J285" s="91">
        <f t="shared" si="15"/>
        <v>25112</v>
      </c>
    </row>
    <row r="286" spans="2:10" x14ac:dyDescent="0.25">
      <c r="B286" s="7" t="str">
        <f t="shared" si="16"/>
        <v>M020413</v>
      </c>
      <c r="C286" s="7">
        <v>3</v>
      </c>
      <c r="D286" s="82" t="s">
        <v>115</v>
      </c>
      <c r="E286" s="50" t="s">
        <v>16</v>
      </c>
      <c r="F286" s="53" t="s">
        <v>116</v>
      </c>
      <c r="G286" s="87">
        <v>12511</v>
      </c>
      <c r="H286" s="86">
        <v>6597</v>
      </c>
      <c r="I286" s="86">
        <v>2619</v>
      </c>
      <c r="J286" s="91">
        <f t="shared" si="15"/>
        <v>21727</v>
      </c>
    </row>
    <row r="287" spans="2:10" x14ac:dyDescent="0.25">
      <c r="B287" s="7" t="str">
        <f t="shared" si="16"/>
        <v>M020423</v>
      </c>
      <c r="C287" s="7">
        <v>3</v>
      </c>
      <c r="D287" s="82" t="s">
        <v>117</v>
      </c>
      <c r="E287" s="50" t="s">
        <v>16</v>
      </c>
      <c r="F287" s="53" t="s">
        <v>118</v>
      </c>
      <c r="G287" s="87">
        <v>12511</v>
      </c>
      <c r="H287" s="86">
        <v>6597</v>
      </c>
      <c r="I287" s="86">
        <v>2619</v>
      </c>
      <c r="J287" s="91">
        <f t="shared" si="15"/>
        <v>21727</v>
      </c>
    </row>
    <row r="288" spans="2:10" x14ac:dyDescent="0.25">
      <c r="B288" s="7" t="str">
        <f t="shared" si="16"/>
        <v>M020433</v>
      </c>
      <c r="C288" s="7">
        <v>3</v>
      </c>
      <c r="D288" s="82" t="s">
        <v>119</v>
      </c>
      <c r="E288" s="50" t="s">
        <v>16</v>
      </c>
      <c r="F288" s="53" t="s">
        <v>120</v>
      </c>
      <c r="G288" s="87">
        <v>14610</v>
      </c>
      <c r="H288" s="86">
        <v>7488</v>
      </c>
      <c r="I288" s="86">
        <v>2158</v>
      </c>
      <c r="J288" s="91">
        <f t="shared" si="15"/>
        <v>24256</v>
      </c>
    </row>
    <row r="289" spans="2:10" x14ac:dyDescent="0.25">
      <c r="B289" s="7" t="str">
        <f t="shared" si="16"/>
        <v>M020443</v>
      </c>
      <c r="C289" s="7">
        <v>3</v>
      </c>
      <c r="D289" s="82" t="s">
        <v>121</v>
      </c>
      <c r="E289" s="50" t="s">
        <v>16</v>
      </c>
      <c r="F289" s="53" t="s">
        <v>122</v>
      </c>
      <c r="G289" s="87">
        <v>13002</v>
      </c>
      <c r="H289" s="86">
        <v>6774</v>
      </c>
      <c r="I289" s="86">
        <v>3110</v>
      </c>
      <c r="J289" s="91">
        <f t="shared" si="15"/>
        <v>22886</v>
      </c>
    </row>
    <row r="290" spans="2:10" x14ac:dyDescent="0.25">
      <c r="B290" s="7" t="str">
        <f t="shared" si="16"/>
        <v>M020453</v>
      </c>
      <c r="C290" s="7">
        <v>3</v>
      </c>
      <c r="D290" s="82" t="s">
        <v>123</v>
      </c>
      <c r="E290" s="50" t="s">
        <v>16</v>
      </c>
      <c r="F290" s="53" t="s">
        <v>124</v>
      </c>
      <c r="G290" s="87">
        <v>12511</v>
      </c>
      <c r="H290" s="86">
        <v>6597</v>
      </c>
      <c r="I290" s="86">
        <v>2619</v>
      </c>
      <c r="J290" s="91">
        <f t="shared" si="15"/>
        <v>21727</v>
      </c>
    </row>
    <row r="291" spans="2:10" x14ac:dyDescent="0.25">
      <c r="B291" s="7" t="str">
        <f t="shared" si="16"/>
        <v>M020463</v>
      </c>
      <c r="C291" s="7">
        <v>3</v>
      </c>
      <c r="D291" s="82" t="s">
        <v>125</v>
      </c>
      <c r="E291" s="50" t="s">
        <v>16</v>
      </c>
      <c r="F291" s="53" t="s">
        <v>126</v>
      </c>
      <c r="G291" s="87">
        <v>10646</v>
      </c>
      <c r="H291" s="86">
        <v>5963</v>
      </c>
      <c r="I291" s="86">
        <v>1844</v>
      </c>
      <c r="J291" s="91">
        <f t="shared" si="15"/>
        <v>18453</v>
      </c>
    </row>
    <row r="292" spans="2:10" x14ac:dyDescent="0.25">
      <c r="B292" s="7" t="str">
        <f t="shared" si="16"/>
        <v>M020473</v>
      </c>
      <c r="C292" s="7">
        <v>3</v>
      </c>
      <c r="D292" s="82" t="s">
        <v>127</v>
      </c>
      <c r="E292" s="50" t="s">
        <v>16</v>
      </c>
      <c r="F292" s="53" t="s">
        <v>128</v>
      </c>
      <c r="G292" s="87">
        <v>10099</v>
      </c>
      <c r="H292" s="86">
        <v>5363</v>
      </c>
      <c r="I292" s="86">
        <v>1844</v>
      </c>
      <c r="J292" s="91">
        <f t="shared" si="15"/>
        <v>17306</v>
      </c>
    </row>
    <row r="293" spans="2:10" x14ac:dyDescent="0.25">
      <c r="B293" s="7" t="str">
        <f t="shared" si="16"/>
        <v>M020483</v>
      </c>
      <c r="C293" s="7">
        <v>3</v>
      </c>
      <c r="D293" s="82" t="s">
        <v>129</v>
      </c>
      <c r="E293" s="50" t="s">
        <v>16</v>
      </c>
      <c r="F293" s="53" t="s">
        <v>130</v>
      </c>
      <c r="G293" s="87">
        <v>10099</v>
      </c>
      <c r="H293" s="86">
        <v>5188</v>
      </c>
      <c r="I293" s="86">
        <v>1845</v>
      </c>
      <c r="J293" s="91">
        <f t="shared" si="15"/>
        <v>17132</v>
      </c>
    </row>
    <row r="294" spans="2:10" x14ac:dyDescent="0.25">
      <c r="B294" s="7" t="str">
        <f t="shared" si="16"/>
        <v>M020493</v>
      </c>
      <c r="C294" s="7">
        <v>3</v>
      </c>
      <c r="D294" s="82" t="s">
        <v>131</v>
      </c>
      <c r="E294" s="50" t="s">
        <v>16</v>
      </c>
      <c r="F294" s="53" t="s">
        <v>132</v>
      </c>
      <c r="G294" s="87">
        <v>17631</v>
      </c>
      <c r="H294" s="86">
        <v>9306</v>
      </c>
      <c r="I294" s="86">
        <v>5040</v>
      </c>
      <c r="J294" s="91">
        <f t="shared" si="15"/>
        <v>31977</v>
      </c>
    </row>
    <row r="295" spans="2:10" x14ac:dyDescent="0.25">
      <c r="B295" s="7" t="str">
        <f t="shared" si="16"/>
        <v>M020503</v>
      </c>
      <c r="C295" s="7">
        <v>3</v>
      </c>
      <c r="D295" s="82" t="s">
        <v>133</v>
      </c>
      <c r="E295" s="50" t="s">
        <v>16</v>
      </c>
      <c r="F295" s="53" t="s">
        <v>134</v>
      </c>
      <c r="G295" s="87">
        <v>13002</v>
      </c>
      <c r="H295" s="86">
        <v>6774</v>
      </c>
      <c r="I295" s="86">
        <v>3110</v>
      </c>
      <c r="J295" s="91">
        <f t="shared" si="15"/>
        <v>22886</v>
      </c>
    </row>
    <row r="296" spans="2:10" x14ac:dyDescent="0.25">
      <c r="B296" s="7" t="str">
        <f t="shared" si="16"/>
        <v>M020513</v>
      </c>
      <c r="C296" s="7">
        <v>3</v>
      </c>
      <c r="D296" s="82" t="s">
        <v>135</v>
      </c>
      <c r="E296" s="50" t="s">
        <v>16</v>
      </c>
      <c r="F296" s="53" t="s">
        <v>136</v>
      </c>
      <c r="G296" s="87">
        <v>10099</v>
      </c>
      <c r="H296" s="86">
        <v>5363</v>
      </c>
      <c r="I296" s="86">
        <v>1844</v>
      </c>
      <c r="J296" s="91">
        <f t="shared" si="15"/>
        <v>17306</v>
      </c>
    </row>
    <row r="297" spans="2:10" x14ac:dyDescent="0.25">
      <c r="B297" s="7" t="str">
        <f t="shared" si="16"/>
        <v>M020543</v>
      </c>
      <c r="C297" s="7">
        <v>3</v>
      </c>
      <c r="D297" s="82" t="s">
        <v>137</v>
      </c>
      <c r="E297" s="50" t="s">
        <v>16</v>
      </c>
      <c r="F297" s="53" t="s">
        <v>138</v>
      </c>
      <c r="G297" s="87">
        <v>11064</v>
      </c>
      <c r="H297" s="86">
        <v>6426</v>
      </c>
      <c r="I297" s="86">
        <v>1843</v>
      </c>
      <c r="J297" s="91">
        <f t="shared" si="15"/>
        <v>19333</v>
      </c>
    </row>
    <row r="298" spans="2:10" x14ac:dyDescent="0.25">
      <c r="B298" s="7" t="str">
        <f t="shared" si="16"/>
        <v>M020553</v>
      </c>
      <c r="C298" s="7">
        <v>3</v>
      </c>
      <c r="D298" s="82" t="s">
        <v>139</v>
      </c>
      <c r="E298" s="50" t="s">
        <v>16</v>
      </c>
      <c r="F298" s="53" t="s">
        <v>140</v>
      </c>
      <c r="G298" s="87">
        <v>11896</v>
      </c>
      <c r="H298" s="86">
        <v>6411</v>
      </c>
      <c r="I298" s="86">
        <v>2248</v>
      </c>
      <c r="J298" s="91">
        <f t="shared" si="15"/>
        <v>20555</v>
      </c>
    </row>
    <row r="299" spans="2:10" x14ac:dyDescent="0.25">
      <c r="B299" s="7" t="str">
        <f t="shared" si="16"/>
        <v>M020563</v>
      </c>
      <c r="C299" s="7">
        <v>3</v>
      </c>
      <c r="D299" s="82" t="s">
        <v>141</v>
      </c>
      <c r="E299" s="50" t="s">
        <v>16</v>
      </c>
      <c r="F299" s="53" t="s">
        <v>142</v>
      </c>
      <c r="G299" s="87">
        <v>12243</v>
      </c>
      <c r="H299" s="86">
        <v>6526</v>
      </c>
      <c r="I299" s="86">
        <v>2378</v>
      </c>
      <c r="J299" s="91">
        <f t="shared" si="15"/>
        <v>21147</v>
      </c>
    </row>
    <row r="300" spans="2:10" x14ac:dyDescent="0.25">
      <c r="B300" s="7" t="str">
        <f t="shared" si="16"/>
        <v>M020573</v>
      </c>
      <c r="C300" s="7">
        <v>3</v>
      </c>
      <c r="D300" s="82" t="s">
        <v>143</v>
      </c>
      <c r="E300" s="50" t="s">
        <v>16</v>
      </c>
      <c r="F300" s="53" t="s">
        <v>144</v>
      </c>
      <c r="G300" s="87">
        <v>12243</v>
      </c>
      <c r="H300" s="86">
        <v>6526</v>
      </c>
      <c r="I300" s="86">
        <v>2378</v>
      </c>
      <c r="J300" s="91">
        <f t="shared" si="15"/>
        <v>21147</v>
      </c>
    </row>
    <row r="301" spans="2:10" x14ac:dyDescent="0.25">
      <c r="B301" s="7" t="str">
        <f t="shared" si="16"/>
        <v>M020583</v>
      </c>
      <c r="C301" s="7">
        <v>3</v>
      </c>
      <c r="D301" s="82" t="s">
        <v>145</v>
      </c>
      <c r="E301" s="50" t="s">
        <v>16</v>
      </c>
      <c r="F301" s="53" t="s">
        <v>146</v>
      </c>
      <c r="G301" s="87">
        <v>11896</v>
      </c>
      <c r="H301" s="86">
        <v>6411</v>
      </c>
      <c r="I301" s="86">
        <v>2248</v>
      </c>
      <c r="J301" s="91">
        <f t="shared" si="15"/>
        <v>20555</v>
      </c>
    </row>
    <row r="302" spans="2:10" x14ac:dyDescent="0.25">
      <c r="B302" s="7" t="str">
        <f t="shared" si="16"/>
        <v>M020593</v>
      </c>
      <c r="C302" s="7">
        <v>3</v>
      </c>
      <c r="D302" s="82" t="s">
        <v>147</v>
      </c>
      <c r="E302" s="50" t="s">
        <v>16</v>
      </c>
      <c r="F302" s="53" t="s">
        <v>148</v>
      </c>
      <c r="G302" s="87">
        <v>10099</v>
      </c>
      <c r="H302" s="86">
        <v>5363</v>
      </c>
      <c r="I302" s="86">
        <v>1844</v>
      </c>
      <c r="J302" s="91">
        <f t="shared" ref="J302:J365" si="17">SUM(G302:I302)</f>
        <v>17306</v>
      </c>
    </row>
    <row r="303" spans="2:10" x14ac:dyDescent="0.25">
      <c r="B303" s="7" t="str">
        <f t="shared" si="16"/>
        <v>M020603</v>
      </c>
      <c r="C303" s="7">
        <v>3</v>
      </c>
      <c r="D303" s="82" t="s">
        <v>149</v>
      </c>
      <c r="E303" s="50" t="s">
        <v>16</v>
      </c>
      <c r="F303" s="53" t="s">
        <v>150</v>
      </c>
      <c r="G303" s="87">
        <v>12243</v>
      </c>
      <c r="H303" s="86">
        <v>6526</v>
      </c>
      <c r="I303" s="86">
        <v>2378</v>
      </c>
      <c r="J303" s="91">
        <f t="shared" si="17"/>
        <v>21147</v>
      </c>
    </row>
    <row r="304" spans="2:10" x14ac:dyDescent="0.25">
      <c r="B304" s="7" t="str">
        <f t="shared" si="16"/>
        <v>M020613</v>
      </c>
      <c r="C304" s="7">
        <v>3</v>
      </c>
      <c r="D304" s="82" t="s">
        <v>151</v>
      </c>
      <c r="E304" s="50" t="s">
        <v>16</v>
      </c>
      <c r="F304" s="53" t="s">
        <v>152</v>
      </c>
      <c r="G304" s="87">
        <v>10099</v>
      </c>
      <c r="H304" s="86">
        <v>5363</v>
      </c>
      <c r="I304" s="86">
        <v>1844</v>
      </c>
      <c r="J304" s="91">
        <f t="shared" si="17"/>
        <v>17306</v>
      </c>
    </row>
    <row r="305" spans="2:10" x14ac:dyDescent="0.25">
      <c r="B305" s="7" t="str">
        <f t="shared" si="16"/>
        <v>M020623</v>
      </c>
      <c r="C305" s="7">
        <v>3</v>
      </c>
      <c r="D305" s="82" t="s">
        <v>153</v>
      </c>
      <c r="E305" s="50" t="s">
        <v>16</v>
      </c>
      <c r="F305" s="53" t="s">
        <v>154</v>
      </c>
      <c r="G305" s="87">
        <v>20515</v>
      </c>
      <c r="H305" s="86">
        <v>12832</v>
      </c>
      <c r="I305" s="86">
        <v>5920</v>
      </c>
      <c r="J305" s="91">
        <f t="shared" si="17"/>
        <v>39267</v>
      </c>
    </row>
    <row r="306" spans="2:10" x14ac:dyDescent="0.25">
      <c r="B306" s="7" t="str">
        <f t="shared" si="16"/>
        <v>M020633</v>
      </c>
      <c r="C306" s="7">
        <v>3</v>
      </c>
      <c r="D306" s="82" t="s">
        <v>155</v>
      </c>
      <c r="E306" s="50" t="s">
        <v>16</v>
      </c>
      <c r="F306" s="53" t="s">
        <v>156</v>
      </c>
      <c r="G306" s="87">
        <v>10646</v>
      </c>
      <c r="H306" s="86">
        <v>5796</v>
      </c>
      <c r="I306" s="86">
        <v>2012</v>
      </c>
      <c r="J306" s="91">
        <f t="shared" si="17"/>
        <v>18454</v>
      </c>
    </row>
    <row r="307" spans="2:10" x14ac:dyDescent="0.25">
      <c r="B307" s="7" t="str">
        <f t="shared" si="16"/>
        <v>M020643</v>
      </c>
      <c r="C307" s="7">
        <v>3</v>
      </c>
      <c r="D307" s="82" t="s">
        <v>157</v>
      </c>
      <c r="E307" s="50" t="s">
        <v>16</v>
      </c>
      <c r="F307" s="53" t="s">
        <v>158</v>
      </c>
      <c r="G307" s="87">
        <v>10099</v>
      </c>
      <c r="H307" s="86">
        <v>5363</v>
      </c>
      <c r="I307" s="86">
        <v>1844</v>
      </c>
      <c r="J307" s="91">
        <f t="shared" si="17"/>
        <v>17306</v>
      </c>
    </row>
    <row r="308" spans="2:10" x14ac:dyDescent="0.25">
      <c r="B308" s="7" t="str">
        <f t="shared" si="16"/>
        <v>M020653</v>
      </c>
      <c r="C308" s="7">
        <v>3</v>
      </c>
      <c r="D308" s="82" t="s">
        <v>159</v>
      </c>
      <c r="E308" s="50" t="s">
        <v>16</v>
      </c>
      <c r="F308" s="53" t="s">
        <v>160</v>
      </c>
      <c r="G308" s="87">
        <v>10099</v>
      </c>
      <c r="H308" s="86">
        <v>5188</v>
      </c>
      <c r="I308" s="86">
        <v>1845</v>
      </c>
      <c r="J308" s="91">
        <f t="shared" si="17"/>
        <v>17132</v>
      </c>
    </row>
    <row r="309" spans="2:10" x14ac:dyDescent="0.25">
      <c r="B309" s="7" t="str">
        <f t="shared" si="16"/>
        <v>M020663</v>
      </c>
      <c r="C309" s="7">
        <v>3</v>
      </c>
      <c r="D309" s="82" t="s">
        <v>161</v>
      </c>
      <c r="E309" s="50" t="s">
        <v>16</v>
      </c>
      <c r="F309" s="53" t="s">
        <v>162</v>
      </c>
      <c r="G309" s="87">
        <v>12511</v>
      </c>
      <c r="H309" s="86">
        <v>6056</v>
      </c>
      <c r="I309" s="86">
        <v>3160</v>
      </c>
      <c r="J309" s="91">
        <f t="shared" si="17"/>
        <v>21727</v>
      </c>
    </row>
    <row r="310" spans="2:10" x14ac:dyDescent="0.25">
      <c r="B310" s="7" t="str">
        <f t="shared" si="16"/>
        <v>M020673</v>
      </c>
      <c r="C310" s="7">
        <v>3</v>
      </c>
      <c r="D310" s="82" t="s">
        <v>163</v>
      </c>
      <c r="E310" s="50" t="s">
        <v>16</v>
      </c>
      <c r="F310" s="53" t="s">
        <v>164</v>
      </c>
      <c r="G310" s="87">
        <v>10646</v>
      </c>
      <c r="H310" s="86">
        <v>5796</v>
      </c>
      <c r="I310" s="86">
        <v>2012</v>
      </c>
      <c r="J310" s="91">
        <f t="shared" si="17"/>
        <v>18454</v>
      </c>
    </row>
    <row r="311" spans="2:10" x14ac:dyDescent="0.25">
      <c r="B311" s="7" t="str">
        <f t="shared" si="16"/>
        <v>M020683</v>
      </c>
      <c r="C311" s="7">
        <v>3</v>
      </c>
      <c r="D311" s="82" t="s">
        <v>165</v>
      </c>
      <c r="E311" s="50" t="s">
        <v>16</v>
      </c>
      <c r="F311" s="53" t="s">
        <v>166</v>
      </c>
      <c r="G311" s="87">
        <v>13706</v>
      </c>
      <c r="H311" s="86">
        <v>7119</v>
      </c>
      <c r="I311" s="86">
        <v>2201</v>
      </c>
      <c r="J311" s="91">
        <f t="shared" si="17"/>
        <v>23026</v>
      </c>
    </row>
    <row r="312" spans="2:10" x14ac:dyDescent="0.25">
      <c r="B312" s="7" t="str">
        <f t="shared" si="16"/>
        <v>M020693</v>
      </c>
      <c r="C312" s="7">
        <v>3</v>
      </c>
      <c r="D312" s="82" t="s">
        <v>167</v>
      </c>
      <c r="E312" s="50" t="s">
        <v>16</v>
      </c>
      <c r="F312" s="53" t="s">
        <v>168</v>
      </c>
      <c r="G312" s="87">
        <v>11896</v>
      </c>
      <c r="H312" s="86">
        <v>6411</v>
      </c>
      <c r="I312" s="86">
        <v>2248</v>
      </c>
      <c r="J312" s="91">
        <f t="shared" si="17"/>
        <v>20555</v>
      </c>
    </row>
    <row r="313" spans="2:10" x14ac:dyDescent="0.25">
      <c r="B313" s="7" t="str">
        <f t="shared" si="16"/>
        <v>M020723</v>
      </c>
      <c r="C313" s="7">
        <v>3</v>
      </c>
      <c r="D313" s="82" t="s">
        <v>169</v>
      </c>
      <c r="E313" s="50" t="s">
        <v>16</v>
      </c>
      <c r="F313" s="53" t="s">
        <v>170</v>
      </c>
      <c r="G313" s="87">
        <v>13759</v>
      </c>
      <c r="H313" s="86">
        <v>9157</v>
      </c>
      <c r="I313" s="86">
        <v>5685</v>
      </c>
      <c r="J313" s="91">
        <f t="shared" si="17"/>
        <v>28601</v>
      </c>
    </row>
    <row r="314" spans="2:10" x14ac:dyDescent="0.25">
      <c r="B314" s="7" t="str">
        <f t="shared" si="16"/>
        <v>M020733</v>
      </c>
      <c r="C314" s="7">
        <v>3</v>
      </c>
      <c r="D314" s="82" t="s">
        <v>171</v>
      </c>
      <c r="E314" s="50" t="s">
        <v>16</v>
      </c>
      <c r="F314" s="53" t="s">
        <v>172</v>
      </c>
      <c r="G314" s="87">
        <v>10646</v>
      </c>
      <c r="H314" s="86">
        <v>5796</v>
      </c>
      <c r="I314" s="86">
        <v>2012</v>
      </c>
      <c r="J314" s="91">
        <f t="shared" si="17"/>
        <v>18454</v>
      </c>
    </row>
    <row r="315" spans="2:10" x14ac:dyDescent="0.25">
      <c r="B315" s="7" t="str">
        <f t="shared" si="16"/>
        <v>M020743</v>
      </c>
      <c r="C315" s="7">
        <v>3</v>
      </c>
      <c r="D315" s="82" t="s">
        <v>173</v>
      </c>
      <c r="E315" s="50" t="s">
        <v>16</v>
      </c>
      <c r="F315" s="53" t="s">
        <v>174</v>
      </c>
      <c r="G315" s="87">
        <v>12906</v>
      </c>
      <c r="H315" s="86">
        <v>6739</v>
      </c>
      <c r="I315" s="86">
        <v>2469</v>
      </c>
      <c r="J315" s="91">
        <f t="shared" si="17"/>
        <v>22114</v>
      </c>
    </row>
    <row r="316" spans="2:10" x14ac:dyDescent="0.25">
      <c r="B316" s="7" t="str">
        <f t="shared" si="16"/>
        <v>M020753</v>
      </c>
      <c r="C316" s="7">
        <v>3</v>
      </c>
      <c r="D316" s="82" t="s">
        <v>175</v>
      </c>
      <c r="E316" s="50" t="s">
        <v>16</v>
      </c>
      <c r="F316" s="53" t="s">
        <v>176</v>
      </c>
      <c r="G316" s="87">
        <v>12511</v>
      </c>
      <c r="H316" s="86">
        <v>6597</v>
      </c>
      <c r="I316" s="86">
        <v>2619</v>
      </c>
      <c r="J316" s="91">
        <f t="shared" si="17"/>
        <v>21727</v>
      </c>
    </row>
    <row r="317" spans="2:10" x14ac:dyDescent="0.25">
      <c r="B317" s="7" t="str">
        <f t="shared" si="16"/>
        <v>M020763</v>
      </c>
      <c r="C317" s="7">
        <v>3</v>
      </c>
      <c r="D317" s="82" t="s">
        <v>177</v>
      </c>
      <c r="E317" s="50" t="s">
        <v>16</v>
      </c>
      <c r="F317" s="53" t="s">
        <v>178</v>
      </c>
      <c r="G317" s="87">
        <v>11896</v>
      </c>
      <c r="H317" s="86">
        <v>6411</v>
      </c>
      <c r="I317" s="86">
        <v>2248</v>
      </c>
      <c r="J317" s="91">
        <f t="shared" si="17"/>
        <v>20555</v>
      </c>
    </row>
    <row r="318" spans="2:10" x14ac:dyDescent="0.25">
      <c r="B318" s="7" t="str">
        <f t="shared" si="16"/>
        <v>M020773</v>
      </c>
      <c r="C318" s="7">
        <v>3</v>
      </c>
      <c r="D318" s="82" t="s">
        <v>179</v>
      </c>
      <c r="E318" s="50" t="s">
        <v>16</v>
      </c>
      <c r="F318" s="53" t="s">
        <v>180</v>
      </c>
      <c r="G318" s="87">
        <v>21674</v>
      </c>
      <c r="H318" s="86">
        <v>12932</v>
      </c>
      <c r="I318" s="86">
        <v>9390</v>
      </c>
      <c r="J318" s="91">
        <f t="shared" si="17"/>
        <v>43996</v>
      </c>
    </row>
    <row r="319" spans="2:10" x14ac:dyDescent="0.25">
      <c r="B319" s="7" t="str">
        <f t="shared" si="16"/>
        <v>M020783</v>
      </c>
      <c r="C319" s="7">
        <v>3</v>
      </c>
      <c r="D319" s="82" t="s">
        <v>181</v>
      </c>
      <c r="E319" s="50" t="s">
        <v>16</v>
      </c>
      <c r="F319" s="53" t="s">
        <v>182</v>
      </c>
      <c r="G319" s="87">
        <v>18450</v>
      </c>
      <c r="H319" s="86">
        <v>10834</v>
      </c>
      <c r="I319" s="86">
        <v>5939</v>
      </c>
      <c r="J319" s="91">
        <f t="shared" si="17"/>
        <v>35223</v>
      </c>
    </row>
    <row r="320" spans="2:10" x14ac:dyDescent="0.25">
      <c r="B320" s="7" t="str">
        <f t="shared" si="16"/>
        <v>M020793</v>
      </c>
      <c r="C320" s="7">
        <v>3</v>
      </c>
      <c r="D320" s="82" t="s">
        <v>183</v>
      </c>
      <c r="E320" s="50" t="s">
        <v>16</v>
      </c>
      <c r="F320" s="53" t="s">
        <v>184</v>
      </c>
      <c r="G320" s="87">
        <v>12511</v>
      </c>
      <c r="H320" s="86">
        <v>6597</v>
      </c>
      <c r="I320" s="86">
        <v>2619</v>
      </c>
      <c r="J320" s="91">
        <f t="shared" si="17"/>
        <v>21727</v>
      </c>
    </row>
    <row r="321" spans="2:10" x14ac:dyDescent="0.25">
      <c r="B321" s="7" t="str">
        <f t="shared" si="16"/>
        <v>M020803</v>
      </c>
      <c r="C321" s="7">
        <v>3</v>
      </c>
      <c r="D321" s="82" t="s">
        <v>185</v>
      </c>
      <c r="E321" s="89" t="s">
        <v>16</v>
      </c>
      <c r="F321" s="53" t="s">
        <v>186</v>
      </c>
      <c r="G321" s="87">
        <v>12511</v>
      </c>
      <c r="H321" s="86">
        <v>6597</v>
      </c>
      <c r="I321" s="86">
        <v>2619</v>
      </c>
      <c r="J321" s="91">
        <f t="shared" si="17"/>
        <v>21727</v>
      </c>
    </row>
    <row r="322" spans="2:10" x14ac:dyDescent="0.25">
      <c r="B322" s="7" t="str">
        <f t="shared" si="16"/>
        <v>M020813</v>
      </c>
      <c r="C322" s="7">
        <v>3</v>
      </c>
      <c r="D322" s="82" t="s">
        <v>187</v>
      </c>
      <c r="E322" s="50" t="s">
        <v>16</v>
      </c>
      <c r="F322" s="53" t="s">
        <v>188</v>
      </c>
      <c r="G322" s="87">
        <v>14657</v>
      </c>
      <c r="H322" s="86">
        <v>8993</v>
      </c>
      <c r="I322" s="86">
        <v>6552</v>
      </c>
      <c r="J322" s="91">
        <f t="shared" si="17"/>
        <v>30202</v>
      </c>
    </row>
    <row r="323" spans="2:10" x14ac:dyDescent="0.25">
      <c r="B323" s="7" t="str">
        <f t="shared" si="16"/>
        <v>M020823</v>
      </c>
      <c r="C323" s="7">
        <v>3</v>
      </c>
      <c r="D323" s="82" t="s">
        <v>189</v>
      </c>
      <c r="E323" s="50" t="s">
        <v>16</v>
      </c>
      <c r="F323" s="53" t="s">
        <v>190</v>
      </c>
      <c r="G323" s="87">
        <v>13011</v>
      </c>
      <c r="H323" s="86">
        <v>8160</v>
      </c>
      <c r="I323" s="86">
        <v>5528</v>
      </c>
      <c r="J323" s="91">
        <f t="shared" si="17"/>
        <v>26699</v>
      </c>
    </row>
    <row r="324" spans="2:10" x14ac:dyDescent="0.25">
      <c r="B324" s="7" t="str">
        <f t="shared" si="16"/>
        <v>M020833</v>
      </c>
      <c r="C324" s="7">
        <v>3</v>
      </c>
      <c r="D324" s="82" t="s">
        <v>191</v>
      </c>
      <c r="E324" s="89" t="s">
        <v>16</v>
      </c>
      <c r="F324" s="53" t="s">
        <v>192</v>
      </c>
      <c r="G324" s="87">
        <v>13759</v>
      </c>
      <c r="H324" s="86">
        <v>9160</v>
      </c>
      <c r="I324" s="86">
        <v>5582</v>
      </c>
      <c r="J324" s="91">
        <f t="shared" si="17"/>
        <v>28501</v>
      </c>
    </row>
    <row r="325" spans="2:10" x14ac:dyDescent="0.25">
      <c r="B325" s="7" t="str">
        <f t="shared" ref="B325:B388" si="18">D325&amp;C325</f>
        <v>M020843</v>
      </c>
      <c r="C325" s="7">
        <v>3</v>
      </c>
      <c r="D325" s="82" t="s">
        <v>193</v>
      </c>
      <c r="E325" s="50" t="s">
        <v>16</v>
      </c>
      <c r="F325" s="53" t="s">
        <v>194</v>
      </c>
      <c r="G325" s="87">
        <v>17786</v>
      </c>
      <c r="H325" s="86">
        <v>8591</v>
      </c>
      <c r="I325" s="86">
        <v>5560</v>
      </c>
      <c r="J325" s="91">
        <f t="shared" si="17"/>
        <v>31937</v>
      </c>
    </row>
    <row r="326" spans="2:10" x14ac:dyDescent="0.25">
      <c r="B326" s="7" t="str">
        <f t="shared" si="18"/>
        <v>M020853</v>
      </c>
      <c r="C326" s="7">
        <v>3</v>
      </c>
      <c r="D326" s="82" t="s">
        <v>195</v>
      </c>
      <c r="E326" s="50" t="s">
        <v>16</v>
      </c>
      <c r="F326" s="53" t="s">
        <v>196</v>
      </c>
      <c r="G326" s="87">
        <v>13215</v>
      </c>
      <c r="H326" s="86">
        <v>8094</v>
      </c>
      <c r="I326" s="86">
        <v>5575</v>
      </c>
      <c r="J326" s="91">
        <f t="shared" si="17"/>
        <v>26884</v>
      </c>
    </row>
    <row r="327" spans="2:10" x14ac:dyDescent="0.25">
      <c r="B327" s="7" t="str">
        <f t="shared" si="18"/>
        <v>M020863</v>
      </c>
      <c r="C327" s="7">
        <v>3</v>
      </c>
      <c r="D327" s="82" t="s">
        <v>197</v>
      </c>
      <c r="E327" s="50" t="s">
        <v>16</v>
      </c>
      <c r="F327" s="53" t="s">
        <v>198</v>
      </c>
      <c r="G327" s="87">
        <v>12267</v>
      </c>
      <c r="H327" s="86">
        <v>7106</v>
      </c>
      <c r="I327" s="86">
        <v>3668</v>
      </c>
      <c r="J327" s="91">
        <f t="shared" si="17"/>
        <v>23041</v>
      </c>
    </row>
    <row r="328" spans="2:10" x14ac:dyDescent="0.25">
      <c r="B328" s="7" t="str">
        <f t="shared" si="18"/>
        <v>M020873</v>
      </c>
      <c r="C328" s="7">
        <v>3</v>
      </c>
      <c r="D328" s="82" t="s">
        <v>199</v>
      </c>
      <c r="E328" s="50" t="s">
        <v>16</v>
      </c>
      <c r="F328" s="53" t="s">
        <v>200</v>
      </c>
      <c r="G328" s="87">
        <v>16171</v>
      </c>
      <c r="H328" s="86">
        <v>10332</v>
      </c>
      <c r="I328" s="86">
        <v>6735</v>
      </c>
      <c r="J328" s="91">
        <f t="shared" si="17"/>
        <v>33238</v>
      </c>
    </row>
    <row r="329" spans="2:10" x14ac:dyDescent="0.25">
      <c r="B329" s="7" t="str">
        <f t="shared" si="18"/>
        <v>M020883</v>
      </c>
      <c r="C329" s="7">
        <v>3</v>
      </c>
      <c r="D329" s="82" t="s">
        <v>201</v>
      </c>
      <c r="E329" s="50" t="s">
        <v>16</v>
      </c>
      <c r="F329" s="53" t="s">
        <v>202</v>
      </c>
      <c r="G329" s="87">
        <v>20566</v>
      </c>
      <c r="H329" s="86">
        <v>11301</v>
      </c>
      <c r="I329" s="86">
        <v>10588</v>
      </c>
      <c r="J329" s="91">
        <f t="shared" si="17"/>
        <v>42455</v>
      </c>
    </row>
    <row r="330" spans="2:10" x14ac:dyDescent="0.25">
      <c r="B330" s="7" t="str">
        <f t="shared" si="18"/>
        <v>M020893</v>
      </c>
      <c r="C330" s="7">
        <v>3</v>
      </c>
      <c r="D330" s="82" t="s">
        <v>203</v>
      </c>
      <c r="E330" s="50" t="s">
        <v>16</v>
      </c>
      <c r="F330" s="53" t="s">
        <v>204</v>
      </c>
      <c r="G330" s="87">
        <v>21550</v>
      </c>
      <c r="H330" s="86">
        <v>11934</v>
      </c>
      <c r="I330" s="86">
        <v>10304</v>
      </c>
      <c r="J330" s="91">
        <f t="shared" si="17"/>
        <v>43788</v>
      </c>
    </row>
    <row r="331" spans="2:10" x14ac:dyDescent="0.25">
      <c r="B331" s="7" t="str">
        <f t="shared" si="18"/>
        <v>M020903</v>
      </c>
      <c r="C331" s="7">
        <v>3</v>
      </c>
      <c r="D331" s="82" t="s">
        <v>205</v>
      </c>
      <c r="E331" s="50" t="s">
        <v>16</v>
      </c>
      <c r="F331" s="53" t="s">
        <v>206</v>
      </c>
      <c r="G331" s="87">
        <v>22360</v>
      </c>
      <c r="H331" s="86">
        <v>13412</v>
      </c>
      <c r="I331" s="86">
        <v>9933</v>
      </c>
      <c r="J331" s="91">
        <f t="shared" si="17"/>
        <v>45705</v>
      </c>
    </row>
    <row r="332" spans="2:10" x14ac:dyDescent="0.25">
      <c r="B332" s="7" t="str">
        <f t="shared" si="18"/>
        <v>M020913</v>
      </c>
      <c r="C332" s="7">
        <v>3</v>
      </c>
      <c r="D332" s="82" t="s">
        <v>207</v>
      </c>
      <c r="E332" s="50" t="s">
        <v>16</v>
      </c>
      <c r="F332" s="53" t="s">
        <v>208</v>
      </c>
      <c r="G332" s="87">
        <v>22666</v>
      </c>
      <c r="H332" s="86">
        <v>13603</v>
      </c>
      <c r="I332" s="86">
        <v>11140</v>
      </c>
      <c r="J332" s="91">
        <f t="shared" si="17"/>
        <v>47409</v>
      </c>
    </row>
    <row r="333" spans="2:10" x14ac:dyDescent="0.25">
      <c r="B333" s="7" t="str">
        <f t="shared" si="18"/>
        <v>M020923</v>
      </c>
      <c r="C333" s="7">
        <v>3</v>
      </c>
      <c r="D333" s="82" t="s">
        <v>209</v>
      </c>
      <c r="E333" s="50" t="s">
        <v>16</v>
      </c>
      <c r="F333" s="53" t="s">
        <v>210</v>
      </c>
      <c r="G333" s="87">
        <v>20566</v>
      </c>
      <c r="H333" s="86">
        <v>11301</v>
      </c>
      <c r="I333" s="86">
        <v>10588</v>
      </c>
      <c r="J333" s="91">
        <f t="shared" si="17"/>
        <v>42455</v>
      </c>
    </row>
    <row r="334" spans="2:10" x14ac:dyDescent="0.25">
      <c r="B334" s="7" t="str">
        <f t="shared" si="18"/>
        <v>M020933</v>
      </c>
      <c r="C334" s="7">
        <v>3</v>
      </c>
      <c r="D334" s="82" t="s">
        <v>211</v>
      </c>
      <c r="E334" s="50" t="s">
        <v>16</v>
      </c>
      <c r="F334" s="53" t="s">
        <v>212</v>
      </c>
      <c r="G334" s="87">
        <v>21550</v>
      </c>
      <c r="H334" s="86">
        <v>11934</v>
      </c>
      <c r="I334" s="86">
        <v>10304</v>
      </c>
      <c r="J334" s="91">
        <f t="shared" si="17"/>
        <v>43788</v>
      </c>
    </row>
    <row r="335" spans="2:10" x14ac:dyDescent="0.25">
      <c r="B335" s="7" t="str">
        <f t="shared" si="18"/>
        <v>M020943</v>
      </c>
      <c r="C335" s="7">
        <v>3</v>
      </c>
      <c r="D335" s="82" t="s">
        <v>213</v>
      </c>
      <c r="E335" s="50" t="s">
        <v>16</v>
      </c>
      <c r="F335" s="53" t="s">
        <v>214</v>
      </c>
      <c r="G335" s="87">
        <v>13002</v>
      </c>
      <c r="H335" s="86">
        <v>6774</v>
      </c>
      <c r="I335" s="86">
        <v>3110</v>
      </c>
      <c r="J335" s="91">
        <f t="shared" si="17"/>
        <v>22886</v>
      </c>
    </row>
    <row r="336" spans="2:10" x14ac:dyDescent="0.25">
      <c r="B336" s="7" t="str">
        <f t="shared" si="18"/>
        <v>M020953</v>
      </c>
      <c r="C336" s="7">
        <v>3</v>
      </c>
      <c r="D336" s="82" t="s">
        <v>215</v>
      </c>
      <c r="E336" s="50" t="s">
        <v>16</v>
      </c>
      <c r="F336" s="53" t="s">
        <v>216</v>
      </c>
      <c r="G336" s="87">
        <v>12853</v>
      </c>
      <c r="H336" s="86">
        <v>6546</v>
      </c>
      <c r="I336" s="86">
        <v>2420</v>
      </c>
      <c r="J336" s="91">
        <f t="shared" si="17"/>
        <v>21819</v>
      </c>
    </row>
    <row r="337" spans="2:10" x14ac:dyDescent="0.25">
      <c r="B337" s="7" t="str">
        <f t="shared" si="18"/>
        <v>M020963</v>
      </c>
      <c r="C337" s="7">
        <v>3</v>
      </c>
      <c r="D337" s="82" t="s">
        <v>217</v>
      </c>
      <c r="E337" s="50" t="s">
        <v>16</v>
      </c>
      <c r="F337" s="53" t="s">
        <v>218</v>
      </c>
      <c r="G337" s="87">
        <v>11064</v>
      </c>
      <c r="H337" s="86">
        <v>6426</v>
      </c>
      <c r="I337" s="86">
        <v>1843</v>
      </c>
      <c r="J337" s="91">
        <f t="shared" si="17"/>
        <v>19333</v>
      </c>
    </row>
    <row r="338" spans="2:10" x14ac:dyDescent="0.25">
      <c r="B338" s="7" t="str">
        <f t="shared" si="18"/>
        <v>M020973</v>
      </c>
      <c r="C338" s="7">
        <v>3</v>
      </c>
      <c r="D338" s="82" t="s">
        <v>219</v>
      </c>
      <c r="E338" s="50" t="s">
        <v>16</v>
      </c>
      <c r="F338" s="53" t="s">
        <v>220</v>
      </c>
      <c r="G338" s="87">
        <v>12853</v>
      </c>
      <c r="H338" s="86">
        <v>6546</v>
      </c>
      <c r="I338" s="86">
        <v>2420</v>
      </c>
      <c r="J338" s="91">
        <f t="shared" si="17"/>
        <v>21819</v>
      </c>
    </row>
    <row r="339" spans="2:10" x14ac:dyDescent="0.25">
      <c r="B339" s="7" t="str">
        <f t="shared" si="18"/>
        <v>M020983</v>
      </c>
      <c r="C339" s="7">
        <v>3</v>
      </c>
      <c r="D339" s="82" t="s">
        <v>221</v>
      </c>
      <c r="E339" s="50" t="s">
        <v>16</v>
      </c>
      <c r="F339" s="53" t="s">
        <v>222</v>
      </c>
      <c r="G339" s="87">
        <v>12511</v>
      </c>
      <c r="H339" s="86">
        <v>6597</v>
      </c>
      <c r="I339" s="86">
        <v>2619</v>
      </c>
      <c r="J339" s="91">
        <f t="shared" si="17"/>
        <v>21727</v>
      </c>
    </row>
    <row r="340" spans="2:10" x14ac:dyDescent="0.25">
      <c r="B340" s="7" t="str">
        <f t="shared" si="18"/>
        <v>M021003</v>
      </c>
      <c r="C340" s="7">
        <v>3</v>
      </c>
      <c r="D340" s="82" t="s">
        <v>223</v>
      </c>
      <c r="E340" s="50" t="s">
        <v>16</v>
      </c>
      <c r="F340" s="53" t="s">
        <v>224</v>
      </c>
      <c r="G340" s="87">
        <v>10099</v>
      </c>
      <c r="H340" s="86">
        <v>5363</v>
      </c>
      <c r="I340" s="86">
        <v>1844</v>
      </c>
      <c r="J340" s="91">
        <f t="shared" si="17"/>
        <v>17306</v>
      </c>
    </row>
    <row r="341" spans="2:10" x14ac:dyDescent="0.25">
      <c r="B341" s="7" t="str">
        <f t="shared" si="18"/>
        <v>M021013</v>
      </c>
      <c r="C341" s="7">
        <v>3</v>
      </c>
      <c r="D341" s="82" t="s">
        <v>225</v>
      </c>
      <c r="E341" s="50" t="s">
        <v>16</v>
      </c>
      <c r="F341" s="53" t="s">
        <v>226</v>
      </c>
      <c r="G341" s="87">
        <v>10646</v>
      </c>
      <c r="H341" s="86">
        <v>5796</v>
      </c>
      <c r="I341" s="86">
        <v>2012</v>
      </c>
      <c r="J341" s="91">
        <f t="shared" si="17"/>
        <v>18454</v>
      </c>
    </row>
    <row r="342" spans="2:10" x14ac:dyDescent="0.25">
      <c r="B342" s="7" t="str">
        <f t="shared" si="18"/>
        <v>M021053</v>
      </c>
      <c r="C342" s="7">
        <v>3</v>
      </c>
      <c r="D342" s="82" t="s">
        <v>227</v>
      </c>
      <c r="E342" s="50" t="s">
        <v>16</v>
      </c>
      <c r="F342" s="88" t="s">
        <v>228</v>
      </c>
      <c r="G342" s="87">
        <v>18450</v>
      </c>
      <c r="H342" s="86">
        <v>9880</v>
      </c>
      <c r="I342" s="86">
        <v>6894</v>
      </c>
      <c r="J342" s="91">
        <f t="shared" si="17"/>
        <v>35224</v>
      </c>
    </row>
    <row r="343" spans="2:10" x14ac:dyDescent="0.25">
      <c r="B343" s="7" t="str">
        <f t="shared" si="18"/>
        <v>M021063</v>
      </c>
      <c r="C343" s="7">
        <v>3</v>
      </c>
      <c r="D343" s="82" t="s">
        <v>229</v>
      </c>
      <c r="E343" s="50" t="s">
        <v>16</v>
      </c>
      <c r="F343" s="88" t="s">
        <v>230</v>
      </c>
      <c r="G343" s="87">
        <v>19533</v>
      </c>
      <c r="H343" s="86">
        <v>9524</v>
      </c>
      <c r="I343" s="86">
        <v>8170</v>
      </c>
      <c r="J343" s="91">
        <f t="shared" si="17"/>
        <v>37227</v>
      </c>
    </row>
    <row r="344" spans="2:10" x14ac:dyDescent="0.25">
      <c r="B344" s="7" t="str">
        <f t="shared" si="18"/>
        <v>M021073</v>
      </c>
      <c r="C344" s="7">
        <v>3</v>
      </c>
      <c r="D344" s="82" t="s">
        <v>231</v>
      </c>
      <c r="E344" s="50" t="s">
        <v>16</v>
      </c>
      <c r="F344" s="88" t="s">
        <v>232</v>
      </c>
      <c r="G344" s="87">
        <v>20515</v>
      </c>
      <c r="H344" s="86">
        <v>9335</v>
      </c>
      <c r="I344" s="86">
        <v>8492</v>
      </c>
      <c r="J344" s="91">
        <f t="shared" si="17"/>
        <v>38342</v>
      </c>
    </row>
    <row r="345" spans="2:10" x14ac:dyDescent="0.25">
      <c r="B345" s="7" t="str">
        <f t="shared" si="18"/>
        <v>M021083</v>
      </c>
      <c r="C345" s="7">
        <v>3</v>
      </c>
      <c r="D345" s="82" t="s">
        <v>233</v>
      </c>
      <c r="E345" s="50" t="s">
        <v>16</v>
      </c>
      <c r="F345" s="88" t="s">
        <v>234</v>
      </c>
      <c r="G345" s="87">
        <v>21097</v>
      </c>
      <c r="H345" s="86">
        <v>10274</v>
      </c>
      <c r="I345" s="86">
        <v>10034</v>
      </c>
      <c r="J345" s="91">
        <f t="shared" si="17"/>
        <v>41405</v>
      </c>
    </row>
    <row r="346" spans="2:10" x14ac:dyDescent="0.25">
      <c r="B346" s="7" t="str">
        <f t="shared" si="18"/>
        <v>M021093</v>
      </c>
      <c r="C346" s="7">
        <v>3</v>
      </c>
      <c r="D346" s="82" t="s">
        <v>235</v>
      </c>
      <c r="E346" s="50" t="s">
        <v>16</v>
      </c>
      <c r="F346" s="88" t="s">
        <v>236</v>
      </c>
      <c r="G346" s="87">
        <v>18450</v>
      </c>
      <c r="H346" s="86">
        <v>10834</v>
      </c>
      <c r="I346" s="86">
        <v>5939</v>
      </c>
      <c r="J346" s="91">
        <f t="shared" si="17"/>
        <v>35223</v>
      </c>
    </row>
    <row r="347" spans="2:10" x14ac:dyDescent="0.25">
      <c r="B347" s="7" t="str">
        <f t="shared" si="18"/>
        <v>M021103</v>
      </c>
      <c r="C347" s="7">
        <v>3</v>
      </c>
      <c r="D347" s="82" t="s">
        <v>237</v>
      </c>
      <c r="E347" s="50" t="s">
        <v>16</v>
      </c>
      <c r="F347" s="88" t="s">
        <v>238</v>
      </c>
      <c r="G347" s="87">
        <v>17443</v>
      </c>
      <c r="H347" s="86">
        <v>7971</v>
      </c>
      <c r="I347" s="86">
        <v>6543</v>
      </c>
      <c r="J347" s="91">
        <f t="shared" si="17"/>
        <v>31957</v>
      </c>
    </row>
    <row r="348" spans="2:10" x14ac:dyDescent="0.25">
      <c r="B348" s="7" t="str">
        <f t="shared" si="18"/>
        <v>M021113</v>
      </c>
      <c r="C348" s="7">
        <v>3</v>
      </c>
      <c r="D348" s="82" t="s">
        <v>239</v>
      </c>
      <c r="E348" s="50" t="s">
        <v>16</v>
      </c>
      <c r="F348" s="88" t="s">
        <v>240</v>
      </c>
      <c r="G348" s="87">
        <v>17540</v>
      </c>
      <c r="H348" s="86">
        <v>7820</v>
      </c>
      <c r="I348" s="86">
        <v>7973</v>
      </c>
      <c r="J348" s="91">
        <f t="shared" si="17"/>
        <v>33333</v>
      </c>
    </row>
    <row r="349" spans="2:10" x14ac:dyDescent="0.25">
      <c r="B349" s="7" t="str">
        <f t="shared" si="18"/>
        <v>M021123</v>
      </c>
      <c r="C349" s="7">
        <v>3</v>
      </c>
      <c r="D349" s="82" t="s">
        <v>241</v>
      </c>
      <c r="E349" s="50" t="s">
        <v>16</v>
      </c>
      <c r="F349" s="88" t="s">
        <v>242</v>
      </c>
      <c r="G349" s="87">
        <v>18023</v>
      </c>
      <c r="H349" s="86">
        <v>8953</v>
      </c>
      <c r="I349" s="86">
        <v>7426</v>
      </c>
      <c r="J349" s="91">
        <f t="shared" si="17"/>
        <v>34402</v>
      </c>
    </row>
    <row r="350" spans="2:10" x14ac:dyDescent="0.25">
      <c r="B350" s="7" t="str">
        <f t="shared" si="18"/>
        <v>M021133</v>
      </c>
      <c r="C350" s="7">
        <v>3</v>
      </c>
      <c r="D350" s="82" t="s">
        <v>243</v>
      </c>
      <c r="E350" s="50" t="s">
        <v>16</v>
      </c>
      <c r="F350" s="88" t="s">
        <v>244</v>
      </c>
      <c r="G350" s="87">
        <v>19273</v>
      </c>
      <c r="H350" s="86">
        <v>9577</v>
      </c>
      <c r="I350" s="86">
        <v>7946</v>
      </c>
      <c r="J350" s="91">
        <f t="shared" si="17"/>
        <v>36796</v>
      </c>
    </row>
    <row r="351" spans="2:10" x14ac:dyDescent="0.25">
      <c r="B351" s="7" t="str">
        <f t="shared" si="18"/>
        <v>M021143</v>
      </c>
      <c r="C351" s="7">
        <v>3</v>
      </c>
      <c r="D351" s="82" t="s">
        <v>245</v>
      </c>
      <c r="E351" s="50" t="s">
        <v>16</v>
      </c>
      <c r="F351" s="88" t="s">
        <v>246</v>
      </c>
      <c r="G351" s="87">
        <v>18450</v>
      </c>
      <c r="H351" s="86">
        <v>10834</v>
      </c>
      <c r="I351" s="86">
        <v>5939</v>
      </c>
      <c r="J351" s="91">
        <f t="shared" si="17"/>
        <v>35223</v>
      </c>
    </row>
    <row r="352" spans="2:10" x14ac:dyDescent="0.25">
      <c r="B352" s="7" t="str">
        <f t="shared" si="18"/>
        <v>M021153</v>
      </c>
      <c r="C352" s="7">
        <v>3</v>
      </c>
      <c r="D352" s="82" t="s">
        <v>247</v>
      </c>
      <c r="E352" s="50" t="s">
        <v>16</v>
      </c>
      <c r="F352" s="88" t="s">
        <v>248</v>
      </c>
      <c r="G352" s="87">
        <v>17631</v>
      </c>
      <c r="H352" s="86">
        <v>9306</v>
      </c>
      <c r="I352" s="86">
        <v>5040</v>
      </c>
      <c r="J352" s="91">
        <f t="shared" si="17"/>
        <v>31977</v>
      </c>
    </row>
    <row r="353" spans="2:10" x14ac:dyDescent="0.25">
      <c r="B353" s="7" t="str">
        <f t="shared" si="18"/>
        <v>M021163</v>
      </c>
      <c r="C353" s="7">
        <v>3</v>
      </c>
      <c r="D353" s="82" t="s">
        <v>249</v>
      </c>
      <c r="E353" s="50" t="s">
        <v>16</v>
      </c>
      <c r="F353" s="88" t="s">
        <v>250</v>
      </c>
      <c r="G353" s="87">
        <v>18515</v>
      </c>
      <c r="H353" s="86">
        <v>9469</v>
      </c>
      <c r="I353" s="86">
        <v>5198</v>
      </c>
      <c r="J353" s="91">
        <f t="shared" si="17"/>
        <v>33182</v>
      </c>
    </row>
    <row r="354" spans="2:10" x14ac:dyDescent="0.25">
      <c r="B354" s="7" t="str">
        <f t="shared" si="18"/>
        <v>M021173</v>
      </c>
      <c r="C354" s="7">
        <v>3</v>
      </c>
      <c r="D354" s="82" t="s">
        <v>251</v>
      </c>
      <c r="E354" s="50" t="s">
        <v>16</v>
      </c>
      <c r="F354" s="88" t="s">
        <v>252</v>
      </c>
      <c r="G354" s="87">
        <v>12238</v>
      </c>
      <c r="H354" s="86">
        <v>6472</v>
      </c>
      <c r="I354" s="86">
        <v>2823</v>
      </c>
      <c r="J354" s="91">
        <f t="shared" si="17"/>
        <v>21533</v>
      </c>
    </row>
    <row r="355" spans="2:10" x14ac:dyDescent="0.25">
      <c r="B355" s="7" t="str">
        <f t="shared" si="18"/>
        <v>M021183</v>
      </c>
      <c r="C355" s="7">
        <v>3</v>
      </c>
      <c r="D355" s="82" t="s">
        <v>253</v>
      </c>
      <c r="E355" s="89" t="s">
        <v>16</v>
      </c>
      <c r="F355" s="53" t="s">
        <v>254</v>
      </c>
      <c r="G355" s="87">
        <v>13493</v>
      </c>
      <c r="H355" s="86">
        <v>8983</v>
      </c>
      <c r="I355" s="86">
        <v>5650</v>
      </c>
      <c r="J355" s="91">
        <f t="shared" si="17"/>
        <v>28126</v>
      </c>
    </row>
    <row r="356" spans="2:10" x14ac:dyDescent="0.25">
      <c r="B356" s="7" t="str">
        <f t="shared" si="18"/>
        <v>M021193</v>
      </c>
      <c r="C356" s="7">
        <v>3</v>
      </c>
      <c r="D356" s="82" t="s">
        <v>255</v>
      </c>
      <c r="E356" s="50" t="s">
        <v>16</v>
      </c>
      <c r="F356" s="88" t="s">
        <v>256</v>
      </c>
      <c r="G356" s="87">
        <v>21181</v>
      </c>
      <c r="H356" s="86">
        <v>11504</v>
      </c>
      <c r="I356" s="86">
        <v>11504</v>
      </c>
      <c r="J356" s="91">
        <f t="shared" si="17"/>
        <v>44189</v>
      </c>
    </row>
    <row r="357" spans="2:10" x14ac:dyDescent="0.25">
      <c r="B357" s="7" t="str">
        <f t="shared" si="18"/>
        <v>M021203</v>
      </c>
      <c r="C357" s="7">
        <v>3</v>
      </c>
      <c r="D357" s="82" t="s">
        <v>257</v>
      </c>
      <c r="E357" s="50" t="s">
        <v>16</v>
      </c>
      <c r="F357" s="88" t="s">
        <v>258</v>
      </c>
      <c r="G357" s="87">
        <v>12238</v>
      </c>
      <c r="H357" s="86">
        <v>6472</v>
      </c>
      <c r="I357" s="86">
        <v>2823</v>
      </c>
      <c r="J357" s="91">
        <f t="shared" si="17"/>
        <v>21533</v>
      </c>
    </row>
    <row r="358" spans="2:10" x14ac:dyDescent="0.25">
      <c r="B358" s="7" t="str">
        <f t="shared" si="18"/>
        <v>M030013</v>
      </c>
      <c r="C358" s="7">
        <v>3</v>
      </c>
      <c r="D358" s="82" t="s">
        <v>260</v>
      </c>
      <c r="E358" s="50" t="s">
        <v>16</v>
      </c>
      <c r="F358" s="53" t="s">
        <v>261</v>
      </c>
      <c r="G358" s="87">
        <v>20515</v>
      </c>
      <c r="H358" s="86">
        <v>12832</v>
      </c>
      <c r="I358" s="86">
        <v>5920</v>
      </c>
      <c r="J358" s="91">
        <f t="shared" si="17"/>
        <v>39267</v>
      </c>
    </row>
    <row r="359" spans="2:10" x14ac:dyDescent="0.25">
      <c r="B359" s="7" t="str">
        <f t="shared" si="18"/>
        <v>M030023</v>
      </c>
      <c r="C359" s="7">
        <v>3</v>
      </c>
      <c r="D359" s="82" t="s">
        <v>262</v>
      </c>
      <c r="E359" s="50" t="s">
        <v>16</v>
      </c>
      <c r="F359" s="53" t="s">
        <v>263</v>
      </c>
      <c r="G359" s="87">
        <v>19783</v>
      </c>
      <c r="H359" s="86">
        <v>11571</v>
      </c>
      <c r="I359" s="86">
        <v>7635</v>
      </c>
      <c r="J359" s="91">
        <f t="shared" si="17"/>
        <v>38989</v>
      </c>
    </row>
    <row r="360" spans="2:10" x14ac:dyDescent="0.25">
      <c r="B360" s="7" t="str">
        <f t="shared" si="18"/>
        <v>M030033</v>
      </c>
      <c r="C360" s="7">
        <v>3</v>
      </c>
      <c r="D360" s="82" t="s">
        <v>264</v>
      </c>
      <c r="E360" s="50" t="s">
        <v>16</v>
      </c>
      <c r="F360" s="53" t="s">
        <v>265</v>
      </c>
      <c r="G360" s="87">
        <v>11064</v>
      </c>
      <c r="H360" s="86">
        <v>6426</v>
      </c>
      <c r="I360" s="86">
        <v>1843</v>
      </c>
      <c r="J360" s="91">
        <f t="shared" si="17"/>
        <v>19333</v>
      </c>
    </row>
    <row r="361" spans="2:10" x14ac:dyDescent="0.25">
      <c r="B361" s="7" t="str">
        <f t="shared" si="18"/>
        <v>M030043</v>
      </c>
      <c r="C361" s="7">
        <v>3</v>
      </c>
      <c r="D361" s="82" t="s">
        <v>266</v>
      </c>
      <c r="E361" s="50" t="s">
        <v>16</v>
      </c>
      <c r="F361" s="53" t="s">
        <v>267</v>
      </c>
      <c r="G361" s="87">
        <v>12511</v>
      </c>
      <c r="H361" s="86">
        <v>6597</v>
      </c>
      <c r="I361" s="86">
        <v>2619</v>
      </c>
      <c r="J361" s="91">
        <f t="shared" si="17"/>
        <v>21727</v>
      </c>
    </row>
    <row r="362" spans="2:10" x14ac:dyDescent="0.25">
      <c r="B362" s="7" t="str">
        <f t="shared" si="18"/>
        <v>M030053</v>
      </c>
      <c r="C362" s="7">
        <v>3</v>
      </c>
      <c r="D362" s="82" t="s">
        <v>268</v>
      </c>
      <c r="E362" s="50" t="s">
        <v>16</v>
      </c>
      <c r="F362" s="53" t="s">
        <v>269</v>
      </c>
      <c r="G362" s="87">
        <v>10099</v>
      </c>
      <c r="H362" s="86">
        <v>5188</v>
      </c>
      <c r="I362" s="86">
        <v>1845</v>
      </c>
      <c r="J362" s="91">
        <f t="shared" si="17"/>
        <v>17132</v>
      </c>
    </row>
    <row r="363" spans="2:10" x14ac:dyDescent="0.25">
      <c r="B363" s="7" t="str">
        <f t="shared" si="18"/>
        <v>M030063</v>
      </c>
      <c r="C363" s="7">
        <v>3</v>
      </c>
      <c r="D363" s="82" t="s">
        <v>270</v>
      </c>
      <c r="E363" s="50" t="s">
        <v>16</v>
      </c>
      <c r="F363" s="53" t="s">
        <v>271</v>
      </c>
      <c r="G363" s="87">
        <v>10099</v>
      </c>
      <c r="H363" s="86">
        <v>5188</v>
      </c>
      <c r="I363" s="86">
        <v>1845</v>
      </c>
      <c r="J363" s="91">
        <f t="shared" si="17"/>
        <v>17132</v>
      </c>
    </row>
    <row r="364" spans="2:10" x14ac:dyDescent="0.25">
      <c r="B364" s="7" t="str">
        <f t="shared" si="18"/>
        <v>M030073</v>
      </c>
      <c r="C364" s="7">
        <v>3</v>
      </c>
      <c r="D364" s="82" t="s">
        <v>272</v>
      </c>
      <c r="E364" s="50" t="s">
        <v>16</v>
      </c>
      <c r="F364" s="53" t="s">
        <v>273</v>
      </c>
      <c r="G364" s="87">
        <v>20515</v>
      </c>
      <c r="H364" s="86">
        <v>12832</v>
      </c>
      <c r="I364" s="86">
        <v>5920</v>
      </c>
      <c r="J364" s="91">
        <f t="shared" si="17"/>
        <v>39267</v>
      </c>
    </row>
    <row r="365" spans="2:10" x14ac:dyDescent="0.25">
      <c r="B365" s="7" t="str">
        <f t="shared" si="18"/>
        <v>M030083</v>
      </c>
      <c r="C365" s="7">
        <v>3</v>
      </c>
      <c r="D365" s="82" t="s">
        <v>274</v>
      </c>
      <c r="E365" s="50" t="s">
        <v>16</v>
      </c>
      <c r="F365" s="53" t="s">
        <v>275</v>
      </c>
      <c r="G365" s="87">
        <v>12511</v>
      </c>
      <c r="H365" s="86">
        <v>6597</v>
      </c>
      <c r="I365" s="86">
        <v>2619</v>
      </c>
      <c r="J365" s="91">
        <f t="shared" si="17"/>
        <v>21727</v>
      </c>
    </row>
    <row r="366" spans="2:10" x14ac:dyDescent="0.25">
      <c r="B366" s="7" t="str">
        <f t="shared" si="18"/>
        <v>M030093</v>
      </c>
      <c r="C366" s="7">
        <v>3</v>
      </c>
      <c r="D366" s="82" t="s">
        <v>276</v>
      </c>
      <c r="E366" s="50" t="s">
        <v>16</v>
      </c>
      <c r="F366" s="53" t="s">
        <v>277</v>
      </c>
      <c r="G366" s="87">
        <v>20566</v>
      </c>
      <c r="H366" s="86">
        <v>11301</v>
      </c>
      <c r="I366" s="86">
        <v>10588</v>
      </c>
      <c r="J366" s="91">
        <f t="shared" ref="J366:J370" si="19">SUM(G366:I366)</f>
        <v>42455</v>
      </c>
    </row>
    <row r="367" spans="2:10" x14ac:dyDescent="0.25">
      <c r="B367" s="7" t="str">
        <f t="shared" si="18"/>
        <v>M030103</v>
      </c>
      <c r="C367" s="7">
        <v>3</v>
      </c>
      <c r="D367" s="82" t="s">
        <v>278</v>
      </c>
      <c r="E367" s="50" t="s">
        <v>16</v>
      </c>
      <c r="F367" s="53" t="s">
        <v>279</v>
      </c>
      <c r="G367" s="87">
        <v>21550</v>
      </c>
      <c r="H367" s="86">
        <v>11934</v>
      </c>
      <c r="I367" s="86">
        <v>10304</v>
      </c>
      <c r="J367" s="91">
        <f t="shared" si="19"/>
        <v>43788</v>
      </c>
    </row>
    <row r="368" spans="2:10" x14ac:dyDescent="0.25">
      <c r="B368" s="7" t="str">
        <f t="shared" si="18"/>
        <v>M030113</v>
      </c>
      <c r="C368" s="7">
        <v>3</v>
      </c>
      <c r="D368" s="82" t="s">
        <v>280</v>
      </c>
      <c r="E368" s="50" t="s">
        <v>16</v>
      </c>
      <c r="F368" s="53" t="s">
        <v>281</v>
      </c>
      <c r="G368" s="87">
        <v>10072</v>
      </c>
      <c r="H368" s="86">
        <v>3778</v>
      </c>
      <c r="I368" s="86">
        <v>1854</v>
      </c>
      <c r="J368" s="91">
        <f t="shared" si="19"/>
        <v>15704</v>
      </c>
    </row>
    <row r="369" spans="2:10" x14ac:dyDescent="0.25">
      <c r="B369" s="7" t="str">
        <f t="shared" si="18"/>
        <v>M030123</v>
      </c>
      <c r="C369" s="7">
        <v>3</v>
      </c>
      <c r="D369" s="82" t="s">
        <v>282</v>
      </c>
      <c r="E369" s="50" t="s">
        <v>16</v>
      </c>
      <c r="F369" s="53" t="s">
        <v>283</v>
      </c>
      <c r="G369" s="87">
        <v>10072</v>
      </c>
      <c r="H369" s="86">
        <v>3778</v>
      </c>
      <c r="I369" s="86">
        <v>1854</v>
      </c>
      <c r="J369" s="91">
        <f t="shared" si="19"/>
        <v>15704</v>
      </c>
    </row>
    <row r="370" spans="2:10" x14ac:dyDescent="0.25">
      <c r="B370" s="7" t="str">
        <f t="shared" si="18"/>
        <v>M030133</v>
      </c>
      <c r="C370" s="7">
        <v>3</v>
      </c>
      <c r="D370" s="82" t="s">
        <v>284</v>
      </c>
      <c r="E370" s="89" t="s">
        <v>16</v>
      </c>
      <c r="F370" s="53" t="s">
        <v>285</v>
      </c>
      <c r="G370" s="87">
        <v>10646</v>
      </c>
      <c r="H370" s="86">
        <v>5796</v>
      </c>
      <c r="I370" s="86">
        <v>2012</v>
      </c>
      <c r="J370" s="91">
        <f t="shared" si="19"/>
        <v>18454</v>
      </c>
    </row>
    <row r="371" spans="2:10" x14ac:dyDescent="0.25">
      <c r="B371" s="7" t="str">
        <f t="shared" si="18"/>
        <v>M030183</v>
      </c>
      <c r="C371" s="7">
        <v>3</v>
      </c>
      <c r="D371" s="82" t="s">
        <v>287</v>
      </c>
      <c r="E371" s="50" t="s">
        <v>16</v>
      </c>
      <c r="F371" s="53" t="s">
        <v>288</v>
      </c>
      <c r="G371" s="87">
        <v>10024</v>
      </c>
      <c r="H371" s="86">
        <v>7336</v>
      </c>
      <c r="I371" s="86">
        <v>2200</v>
      </c>
      <c r="J371" s="91">
        <f>SUM(G371:I371)</f>
        <v>19560</v>
      </c>
    </row>
    <row r="372" spans="2:10" x14ac:dyDescent="0.25">
      <c r="B372" s="7" t="str">
        <f t="shared" si="18"/>
        <v>M030193</v>
      </c>
      <c r="C372" s="7">
        <v>3</v>
      </c>
      <c r="D372" s="82" t="s">
        <v>289</v>
      </c>
      <c r="E372" s="50" t="s">
        <v>16</v>
      </c>
      <c r="F372" s="53" t="s">
        <v>290</v>
      </c>
      <c r="G372" s="87">
        <v>9913</v>
      </c>
      <c r="H372" s="86">
        <v>6262</v>
      </c>
      <c r="I372" s="86">
        <v>2200</v>
      </c>
      <c r="J372" s="91">
        <f t="shared" ref="J372:J414" si="20">SUM(G372:I372)</f>
        <v>18375</v>
      </c>
    </row>
    <row r="373" spans="2:10" x14ac:dyDescent="0.25">
      <c r="B373" s="7" t="str">
        <f t="shared" si="18"/>
        <v>M030203</v>
      </c>
      <c r="C373" s="7">
        <v>3</v>
      </c>
      <c r="D373" s="82" t="s">
        <v>291</v>
      </c>
      <c r="E373" s="50" t="s">
        <v>16</v>
      </c>
      <c r="F373" s="53" t="s">
        <v>292</v>
      </c>
      <c r="G373" s="87">
        <v>9803</v>
      </c>
      <c r="H373" s="86">
        <v>6181</v>
      </c>
      <c r="I373" s="86">
        <v>2200</v>
      </c>
      <c r="J373" s="91">
        <f t="shared" si="20"/>
        <v>18184</v>
      </c>
    </row>
    <row r="374" spans="2:10" x14ac:dyDescent="0.25">
      <c r="B374" s="7" t="str">
        <f t="shared" si="18"/>
        <v>M030213</v>
      </c>
      <c r="C374" s="7">
        <v>3</v>
      </c>
      <c r="D374" s="82" t="s">
        <v>293</v>
      </c>
      <c r="E374" s="50" t="s">
        <v>16</v>
      </c>
      <c r="F374" s="53" t="s">
        <v>294</v>
      </c>
      <c r="G374" s="87">
        <v>9693</v>
      </c>
      <c r="H374" s="86">
        <v>5824</v>
      </c>
      <c r="I374" s="86">
        <v>2200</v>
      </c>
      <c r="J374" s="91">
        <f t="shared" si="20"/>
        <v>17717</v>
      </c>
    </row>
    <row r="375" spans="2:10" x14ac:dyDescent="0.25">
      <c r="B375" s="7" t="str">
        <f t="shared" si="18"/>
        <v>M030223</v>
      </c>
      <c r="C375" s="7">
        <v>3</v>
      </c>
      <c r="D375" s="82" t="s">
        <v>295</v>
      </c>
      <c r="E375" s="50" t="s">
        <v>16</v>
      </c>
      <c r="F375" s="53" t="s">
        <v>296</v>
      </c>
      <c r="G375" s="87">
        <v>9583</v>
      </c>
      <c r="H375" s="86">
        <v>5095</v>
      </c>
      <c r="I375" s="86">
        <v>2200</v>
      </c>
      <c r="J375" s="91">
        <f t="shared" si="20"/>
        <v>16878</v>
      </c>
    </row>
    <row r="376" spans="2:10" x14ac:dyDescent="0.25">
      <c r="B376" s="7" t="str">
        <f t="shared" si="18"/>
        <v>M030233</v>
      </c>
      <c r="C376" s="7">
        <v>3</v>
      </c>
      <c r="D376" s="82" t="s">
        <v>297</v>
      </c>
      <c r="E376" s="50" t="s">
        <v>16</v>
      </c>
      <c r="F376" s="53" t="s">
        <v>298</v>
      </c>
      <c r="G376" s="87">
        <v>9472</v>
      </c>
      <c r="H376" s="86">
        <v>4516</v>
      </c>
      <c r="I376" s="86">
        <v>2200</v>
      </c>
      <c r="J376" s="91">
        <f t="shared" si="20"/>
        <v>16188</v>
      </c>
    </row>
    <row r="377" spans="2:10" x14ac:dyDescent="0.25">
      <c r="B377" s="7" t="str">
        <f t="shared" si="18"/>
        <v>M030243</v>
      </c>
      <c r="C377" s="7">
        <v>3</v>
      </c>
      <c r="D377" s="82" t="s">
        <v>299</v>
      </c>
      <c r="E377" s="50" t="s">
        <v>16</v>
      </c>
      <c r="F377" s="53" t="s">
        <v>300</v>
      </c>
      <c r="G377" s="87">
        <v>9417</v>
      </c>
      <c r="H377" s="86">
        <v>4511</v>
      </c>
      <c r="I377" s="86">
        <v>2200</v>
      </c>
      <c r="J377" s="91">
        <f t="shared" si="20"/>
        <v>16128</v>
      </c>
    </row>
    <row r="378" spans="2:10" x14ac:dyDescent="0.25">
      <c r="B378" s="7" t="str">
        <f t="shared" si="18"/>
        <v>M030253</v>
      </c>
      <c r="C378" s="7">
        <v>3</v>
      </c>
      <c r="D378" s="82" t="s">
        <v>301</v>
      </c>
      <c r="E378" s="89" t="s">
        <v>16</v>
      </c>
      <c r="F378" s="53" t="s">
        <v>302</v>
      </c>
      <c r="G378" s="87">
        <v>9362</v>
      </c>
      <c r="H378" s="86">
        <v>4505</v>
      </c>
      <c r="I378" s="86">
        <v>2200</v>
      </c>
      <c r="J378" s="91">
        <f t="shared" si="20"/>
        <v>16067</v>
      </c>
    </row>
    <row r="379" spans="2:10" x14ac:dyDescent="0.25">
      <c r="B379" s="7" t="str">
        <f t="shared" si="18"/>
        <v>CF400013</v>
      </c>
      <c r="C379" s="7">
        <v>3</v>
      </c>
      <c r="D379" s="82" t="s">
        <v>304</v>
      </c>
      <c r="E379" s="50" t="s">
        <v>16</v>
      </c>
      <c r="F379" s="53" t="s">
        <v>305</v>
      </c>
      <c r="G379" s="87">
        <v>14110</v>
      </c>
      <c r="H379" s="86">
        <v>14799</v>
      </c>
      <c r="I379" s="86">
        <v>4261</v>
      </c>
      <c r="J379" s="91">
        <f t="shared" si="20"/>
        <v>33170</v>
      </c>
    </row>
    <row r="380" spans="2:10" x14ac:dyDescent="0.25">
      <c r="B380" s="7" t="str">
        <f t="shared" si="18"/>
        <v>CF400023</v>
      </c>
      <c r="C380" s="7">
        <v>3</v>
      </c>
      <c r="D380" s="82" t="s">
        <v>306</v>
      </c>
      <c r="E380" s="89" t="s">
        <v>16</v>
      </c>
      <c r="F380" s="53" t="s">
        <v>307</v>
      </c>
      <c r="G380" s="87">
        <v>12581</v>
      </c>
      <c r="H380" s="86">
        <v>15119</v>
      </c>
      <c r="I380" s="86">
        <v>2989</v>
      </c>
      <c r="J380" s="91">
        <f t="shared" si="20"/>
        <v>30689</v>
      </c>
    </row>
    <row r="381" spans="2:10" x14ac:dyDescent="0.25">
      <c r="B381" s="7" t="str">
        <f t="shared" si="18"/>
        <v>CF400033</v>
      </c>
      <c r="C381" s="7">
        <v>3</v>
      </c>
      <c r="D381" s="82" t="s">
        <v>308</v>
      </c>
      <c r="E381" s="50" t="s">
        <v>16</v>
      </c>
      <c r="F381" s="53" t="s">
        <v>309</v>
      </c>
      <c r="G381" s="87">
        <v>12542</v>
      </c>
      <c r="H381" s="86">
        <v>11121</v>
      </c>
      <c r="I381" s="86">
        <v>2790</v>
      </c>
      <c r="J381" s="91">
        <f t="shared" si="20"/>
        <v>26453</v>
      </c>
    </row>
    <row r="382" spans="2:10" x14ac:dyDescent="0.25">
      <c r="B382" s="7" t="str">
        <f t="shared" si="18"/>
        <v>CF400043</v>
      </c>
      <c r="C382" s="7">
        <v>3</v>
      </c>
      <c r="D382" s="82" t="s">
        <v>310</v>
      </c>
      <c r="E382" s="50" t="s">
        <v>16</v>
      </c>
      <c r="F382" s="53" t="s">
        <v>311</v>
      </c>
      <c r="G382" s="87">
        <v>11504</v>
      </c>
      <c r="H382" s="86">
        <v>9629</v>
      </c>
      <c r="I382" s="86">
        <v>2557</v>
      </c>
      <c r="J382" s="91">
        <f t="shared" si="20"/>
        <v>23690</v>
      </c>
    </row>
    <row r="383" spans="2:10" x14ac:dyDescent="0.25">
      <c r="B383" s="7" t="str">
        <f t="shared" si="18"/>
        <v>CF410013</v>
      </c>
      <c r="C383" s="7">
        <v>3</v>
      </c>
      <c r="D383" s="82" t="s">
        <v>322</v>
      </c>
      <c r="E383" s="50" t="s">
        <v>16</v>
      </c>
      <c r="F383" s="53" t="s">
        <v>323</v>
      </c>
      <c r="G383" s="87">
        <v>26334</v>
      </c>
      <c r="H383" s="86">
        <v>13355</v>
      </c>
      <c r="I383" s="86">
        <v>16144</v>
      </c>
      <c r="J383" s="91">
        <f t="shared" si="20"/>
        <v>55833</v>
      </c>
    </row>
    <row r="384" spans="2:10" x14ac:dyDescent="0.25">
      <c r="B384" s="7" t="str">
        <f t="shared" si="18"/>
        <v>CF410023</v>
      </c>
      <c r="C384" s="7">
        <v>3</v>
      </c>
      <c r="D384" s="82" t="s">
        <v>324</v>
      </c>
      <c r="E384" s="50" t="s">
        <v>16</v>
      </c>
      <c r="F384" s="53" t="s">
        <v>325</v>
      </c>
      <c r="G384" s="87">
        <v>26822</v>
      </c>
      <c r="H384" s="86">
        <v>16639</v>
      </c>
      <c r="I384" s="86">
        <v>14256</v>
      </c>
      <c r="J384" s="91">
        <f t="shared" si="20"/>
        <v>57717</v>
      </c>
    </row>
    <row r="385" spans="2:10" x14ac:dyDescent="0.25">
      <c r="B385" s="7" t="str">
        <f t="shared" si="18"/>
        <v>CF410033</v>
      </c>
      <c r="C385" s="7">
        <v>3</v>
      </c>
      <c r="D385" s="82" t="s">
        <v>326</v>
      </c>
      <c r="E385" s="50" t="s">
        <v>16</v>
      </c>
      <c r="F385" s="53" t="s">
        <v>327</v>
      </c>
      <c r="G385" s="87">
        <v>28216</v>
      </c>
      <c r="H385" s="86">
        <v>16458</v>
      </c>
      <c r="I385" s="86">
        <v>13720</v>
      </c>
      <c r="J385" s="91">
        <f t="shared" si="20"/>
        <v>58394</v>
      </c>
    </row>
    <row r="386" spans="2:10" x14ac:dyDescent="0.25">
      <c r="B386" s="7" t="str">
        <f t="shared" si="18"/>
        <v>CF410043</v>
      </c>
      <c r="C386" s="7">
        <v>3</v>
      </c>
      <c r="D386" s="82" t="s">
        <v>328</v>
      </c>
      <c r="E386" s="50" t="s">
        <v>16</v>
      </c>
      <c r="F386" s="53" t="s">
        <v>329</v>
      </c>
      <c r="G386" s="87">
        <v>29623</v>
      </c>
      <c r="H386" s="86">
        <v>14641</v>
      </c>
      <c r="I386" s="86">
        <v>17119</v>
      </c>
      <c r="J386" s="91">
        <f t="shared" si="20"/>
        <v>61383</v>
      </c>
    </row>
    <row r="387" spans="2:10" x14ac:dyDescent="0.25">
      <c r="B387" s="7" t="str">
        <f t="shared" si="18"/>
        <v>CF410063</v>
      </c>
      <c r="C387" s="7">
        <v>3</v>
      </c>
      <c r="D387" s="82" t="s">
        <v>330</v>
      </c>
      <c r="E387" s="50" t="s">
        <v>16</v>
      </c>
      <c r="F387" s="53" t="s">
        <v>331</v>
      </c>
      <c r="G387" s="87">
        <v>30167</v>
      </c>
      <c r="H387" s="86">
        <v>17652</v>
      </c>
      <c r="I387" s="86">
        <v>14552</v>
      </c>
      <c r="J387" s="91">
        <f t="shared" si="20"/>
        <v>62371</v>
      </c>
    </row>
    <row r="388" spans="2:10" x14ac:dyDescent="0.25">
      <c r="B388" s="7" t="str">
        <f t="shared" si="18"/>
        <v>CF410073</v>
      </c>
      <c r="C388" s="7">
        <v>3</v>
      </c>
      <c r="D388" s="82" t="s">
        <v>332</v>
      </c>
      <c r="E388" s="50" t="s">
        <v>16</v>
      </c>
      <c r="F388" s="53" t="s">
        <v>333</v>
      </c>
      <c r="G388" s="87">
        <v>32837</v>
      </c>
      <c r="H388" s="86">
        <v>17847</v>
      </c>
      <c r="I388" s="86">
        <v>17382</v>
      </c>
      <c r="J388" s="91">
        <f t="shared" si="20"/>
        <v>68066</v>
      </c>
    </row>
    <row r="389" spans="2:10" x14ac:dyDescent="0.25">
      <c r="B389" s="7" t="str">
        <f t="shared" ref="B389:B449" si="21">D389&amp;C389</f>
        <v>CF410083</v>
      </c>
      <c r="C389" s="7">
        <v>3</v>
      </c>
      <c r="D389" s="82" t="s">
        <v>334</v>
      </c>
      <c r="E389" s="50" t="s">
        <v>16</v>
      </c>
      <c r="F389" s="53" t="s">
        <v>335</v>
      </c>
      <c r="G389" s="87">
        <v>37235</v>
      </c>
      <c r="H389" s="86">
        <v>23010</v>
      </c>
      <c r="I389" s="86">
        <v>23449</v>
      </c>
      <c r="J389" s="91">
        <f t="shared" si="20"/>
        <v>83694</v>
      </c>
    </row>
    <row r="390" spans="2:10" x14ac:dyDescent="0.25">
      <c r="B390" s="7" t="str">
        <f t="shared" si="21"/>
        <v>CF410093</v>
      </c>
      <c r="C390" s="7">
        <v>3</v>
      </c>
      <c r="D390" s="82" t="s">
        <v>336</v>
      </c>
      <c r="E390" s="50" t="s">
        <v>16</v>
      </c>
      <c r="F390" s="53" t="s">
        <v>337</v>
      </c>
      <c r="G390" s="87">
        <v>37235</v>
      </c>
      <c r="H390" s="86">
        <v>23010</v>
      </c>
      <c r="I390" s="86">
        <v>23449</v>
      </c>
      <c r="J390" s="91">
        <f t="shared" si="20"/>
        <v>83694</v>
      </c>
    </row>
    <row r="391" spans="2:10" x14ac:dyDescent="0.25">
      <c r="B391" s="7" t="str">
        <f t="shared" si="21"/>
        <v>CF410103</v>
      </c>
      <c r="C391" s="7">
        <v>3</v>
      </c>
      <c r="D391" s="82" t="s">
        <v>338</v>
      </c>
      <c r="E391" s="50" t="s">
        <v>16</v>
      </c>
      <c r="F391" s="53" t="s">
        <v>339</v>
      </c>
      <c r="G391" s="87">
        <v>41779</v>
      </c>
      <c r="H391" s="86">
        <v>26586</v>
      </c>
      <c r="I391" s="86">
        <v>19536</v>
      </c>
      <c r="J391" s="91">
        <f t="shared" si="20"/>
        <v>87901</v>
      </c>
    </row>
    <row r="392" spans="2:10" x14ac:dyDescent="0.25">
      <c r="B392" s="7" t="str">
        <f t="shared" si="21"/>
        <v>CF410113</v>
      </c>
      <c r="C392" s="7">
        <v>3</v>
      </c>
      <c r="D392" s="82" t="s">
        <v>340</v>
      </c>
      <c r="E392" s="50" t="s">
        <v>16</v>
      </c>
      <c r="F392" s="53" t="s">
        <v>341</v>
      </c>
      <c r="G392" s="87">
        <v>26334</v>
      </c>
      <c r="H392" s="86">
        <v>13355</v>
      </c>
      <c r="I392" s="86">
        <v>16144</v>
      </c>
      <c r="J392" s="91">
        <f t="shared" si="20"/>
        <v>55833</v>
      </c>
    </row>
    <row r="393" spans="2:10" x14ac:dyDescent="0.25">
      <c r="B393" s="7" t="str">
        <f t="shared" si="21"/>
        <v>CF410123</v>
      </c>
      <c r="C393" s="7">
        <v>3</v>
      </c>
      <c r="D393" s="82" t="s">
        <v>342</v>
      </c>
      <c r="E393" s="50" t="s">
        <v>16</v>
      </c>
      <c r="F393" s="53" t="s">
        <v>343</v>
      </c>
      <c r="G393" s="87">
        <v>32837</v>
      </c>
      <c r="H393" s="86">
        <v>17847</v>
      </c>
      <c r="I393" s="86">
        <v>17382</v>
      </c>
      <c r="J393" s="91">
        <f t="shared" si="20"/>
        <v>68066</v>
      </c>
    </row>
    <row r="394" spans="2:10" x14ac:dyDescent="0.25">
      <c r="B394" s="7" t="str">
        <f t="shared" si="21"/>
        <v>CF410133</v>
      </c>
      <c r="C394" s="7">
        <v>3</v>
      </c>
      <c r="D394" s="82" t="s">
        <v>344</v>
      </c>
      <c r="E394" s="50" t="s">
        <v>16</v>
      </c>
      <c r="F394" s="53" t="s">
        <v>316</v>
      </c>
      <c r="G394" s="87">
        <v>30167</v>
      </c>
      <c r="H394" s="86">
        <v>17652</v>
      </c>
      <c r="I394" s="86">
        <v>14552</v>
      </c>
      <c r="J394" s="91">
        <f t="shared" si="20"/>
        <v>62371</v>
      </c>
    </row>
    <row r="395" spans="2:10" x14ac:dyDescent="0.25">
      <c r="B395" s="7" t="str">
        <f t="shared" si="21"/>
        <v>CF410143</v>
      </c>
      <c r="C395" s="7">
        <v>3</v>
      </c>
      <c r="D395" s="82" t="s">
        <v>345</v>
      </c>
      <c r="E395" s="50" t="s">
        <v>16</v>
      </c>
      <c r="F395" s="53" t="s">
        <v>320</v>
      </c>
      <c r="G395" s="87">
        <v>28216</v>
      </c>
      <c r="H395" s="86">
        <v>16458</v>
      </c>
      <c r="I395" s="86">
        <v>13720</v>
      </c>
      <c r="J395" s="91">
        <f t="shared" si="20"/>
        <v>58394</v>
      </c>
    </row>
    <row r="396" spans="2:10" x14ac:dyDescent="0.25">
      <c r="B396" s="7" t="str">
        <f t="shared" si="21"/>
        <v>CF410153</v>
      </c>
      <c r="C396" s="7">
        <v>3</v>
      </c>
      <c r="D396" s="82" t="s">
        <v>346</v>
      </c>
      <c r="E396" s="50" t="s">
        <v>16</v>
      </c>
      <c r="F396" s="53" t="s">
        <v>347</v>
      </c>
      <c r="G396" s="87">
        <v>21478</v>
      </c>
      <c r="H396" s="86">
        <v>15603</v>
      </c>
      <c r="I396" s="86">
        <v>7508</v>
      </c>
      <c r="J396" s="91">
        <f t="shared" si="20"/>
        <v>44589</v>
      </c>
    </row>
    <row r="397" spans="2:10" x14ac:dyDescent="0.25">
      <c r="B397" s="7" t="str">
        <f t="shared" si="21"/>
        <v>CF410163</v>
      </c>
      <c r="C397" s="7">
        <v>3</v>
      </c>
      <c r="D397" s="82" t="s">
        <v>348</v>
      </c>
      <c r="E397" s="50" t="s">
        <v>16</v>
      </c>
      <c r="F397" s="53" t="s">
        <v>349</v>
      </c>
      <c r="G397" s="87">
        <v>20888</v>
      </c>
      <c r="H397" s="86">
        <v>13930</v>
      </c>
      <c r="I397" s="86">
        <v>8587</v>
      </c>
      <c r="J397" s="91">
        <f t="shared" si="20"/>
        <v>43405</v>
      </c>
    </row>
    <row r="398" spans="2:10" x14ac:dyDescent="0.25">
      <c r="B398" s="7" t="str">
        <f t="shared" si="21"/>
        <v>CF410173</v>
      </c>
      <c r="C398" s="7">
        <v>3</v>
      </c>
      <c r="D398" s="82" t="s">
        <v>350</v>
      </c>
      <c r="E398" s="50" t="s">
        <v>16</v>
      </c>
      <c r="F398" s="53" t="s">
        <v>351</v>
      </c>
      <c r="G398" s="87">
        <v>22337</v>
      </c>
      <c r="H398" s="86">
        <v>16239</v>
      </c>
      <c r="I398" s="86">
        <v>7125</v>
      </c>
      <c r="J398" s="91">
        <f t="shared" si="20"/>
        <v>45701</v>
      </c>
    </row>
    <row r="399" spans="2:10" x14ac:dyDescent="0.25">
      <c r="B399" s="7" t="str">
        <f t="shared" si="21"/>
        <v>CF410183</v>
      </c>
      <c r="C399" s="7">
        <v>3</v>
      </c>
      <c r="D399" s="82" t="s">
        <v>352</v>
      </c>
      <c r="E399" s="50" t="s">
        <v>16</v>
      </c>
      <c r="F399" s="53" t="s">
        <v>353</v>
      </c>
      <c r="G399" s="87">
        <v>22108</v>
      </c>
      <c r="H399" s="86">
        <v>16761</v>
      </c>
      <c r="I399" s="86">
        <v>8439</v>
      </c>
      <c r="J399" s="91">
        <f t="shared" si="20"/>
        <v>47308</v>
      </c>
    </row>
    <row r="400" spans="2:10" x14ac:dyDescent="0.25">
      <c r="B400" s="7" t="str">
        <f t="shared" si="21"/>
        <v>CF410223</v>
      </c>
      <c r="C400" s="7">
        <v>3</v>
      </c>
      <c r="D400" s="82" t="s">
        <v>354</v>
      </c>
      <c r="E400" s="50" t="s">
        <v>16</v>
      </c>
      <c r="F400" s="53" t="s">
        <v>355</v>
      </c>
      <c r="G400" s="87">
        <v>20545</v>
      </c>
      <c r="H400" s="86">
        <v>10516</v>
      </c>
      <c r="I400" s="86">
        <v>8568</v>
      </c>
      <c r="J400" s="91">
        <f t="shared" si="20"/>
        <v>39629</v>
      </c>
    </row>
    <row r="401" spans="2:10" x14ac:dyDescent="0.25">
      <c r="B401" s="7" t="str">
        <f t="shared" si="21"/>
        <v>CF410233</v>
      </c>
      <c r="C401" s="7">
        <v>3</v>
      </c>
      <c r="D401" s="82" t="s">
        <v>356</v>
      </c>
      <c r="E401" s="50" t="s">
        <v>16</v>
      </c>
      <c r="F401" s="53" t="s">
        <v>357</v>
      </c>
      <c r="G401" s="87">
        <v>20888</v>
      </c>
      <c r="H401" s="86">
        <v>11168</v>
      </c>
      <c r="I401" s="86">
        <v>11351</v>
      </c>
      <c r="J401" s="91">
        <f t="shared" si="20"/>
        <v>43407</v>
      </c>
    </row>
    <row r="402" spans="2:10" x14ac:dyDescent="0.25">
      <c r="B402" s="7" t="str">
        <f t="shared" si="21"/>
        <v>CF410243</v>
      </c>
      <c r="C402" s="7">
        <v>3</v>
      </c>
      <c r="D402" s="82" t="s">
        <v>358</v>
      </c>
      <c r="E402" s="50" t="s">
        <v>16</v>
      </c>
      <c r="F402" s="53" t="s">
        <v>359</v>
      </c>
      <c r="G402" s="87">
        <v>22132</v>
      </c>
      <c r="H402" s="86">
        <v>13099</v>
      </c>
      <c r="I402" s="86">
        <v>11250</v>
      </c>
      <c r="J402" s="91">
        <f t="shared" si="20"/>
        <v>46481</v>
      </c>
    </row>
    <row r="403" spans="2:10" x14ac:dyDescent="0.25">
      <c r="B403" s="7" t="str">
        <f t="shared" si="21"/>
        <v>CF410253</v>
      </c>
      <c r="C403" s="7">
        <v>3</v>
      </c>
      <c r="D403" s="82" t="s">
        <v>360</v>
      </c>
      <c r="E403" s="89" t="s">
        <v>16</v>
      </c>
      <c r="F403" s="53" t="s">
        <v>361</v>
      </c>
      <c r="G403" s="87">
        <v>23038</v>
      </c>
      <c r="H403" s="86">
        <v>13867</v>
      </c>
      <c r="I403" s="86">
        <v>11630</v>
      </c>
      <c r="J403" s="91">
        <f t="shared" si="20"/>
        <v>48535</v>
      </c>
    </row>
    <row r="404" spans="2:10" x14ac:dyDescent="0.25">
      <c r="B404" s="7" t="str">
        <f t="shared" si="21"/>
        <v>CF410263</v>
      </c>
      <c r="C404" s="7">
        <v>3</v>
      </c>
      <c r="D404" s="82" t="s">
        <v>362</v>
      </c>
      <c r="E404" s="50" t="s">
        <v>16</v>
      </c>
      <c r="F404" s="53" t="s">
        <v>363</v>
      </c>
      <c r="G404" s="87">
        <v>23800</v>
      </c>
      <c r="H404" s="86">
        <v>13860</v>
      </c>
      <c r="I404" s="86">
        <v>12456</v>
      </c>
      <c r="J404" s="91">
        <f t="shared" si="20"/>
        <v>50116</v>
      </c>
    </row>
    <row r="405" spans="2:10" x14ac:dyDescent="0.25">
      <c r="B405" s="7" t="str">
        <f t="shared" si="21"/>
        <v>CF410273</v>
      </c>
      <c r="C405" s="7">
        <v>3</v>
      </c>
      <c r="D405" s="82" t="s">
        <v>364</v>
      </c>
      <c r="E405" s="50" t="s">
        <v>16</v>
      </c>
      <c r="F405" s="53" t="s">
        <v>365</v>
      </c>
      <c r="G405" s="87">
        <v>24834</v>
      </c>
      <c r="H405" s="86">
        <v>15146</v>
      </c>
      <c r="I405" s="86">
        <v>11840</v>
      </c>
      <c r="J405" s="91">
        <f t="shared" si="20"/>
        <v>51820</v>
      </c>
    </row>
    <row r="406" spans="2:10" x14ac:dyDescent="0.25">
      <c r="B406" s="7" t="str">
        <f t="shared" si="21"/>
        <v>CF410283</v>
      </c>
      <c r="C406" s="7">
        <v>3</v>
      </c>
      <c r="D406" s="82" t="s">
        <v>366</v>
      </c>
      <c r="E406" s="50" t="s">
        <v>16</v>
      </c>
      <c r="F406" s="53" t="s">
        <v>367</v>
      </c>
      <c r="G406" s="87">
        <v>25887</v>
      </c>
      <c r="H406" s="86">
        <v>12933</v>
      </c>
      <c r="I406" s="86">
        <v>15042</v>
      </c>
      <c r="J406" s="91">
        <f t="shared" si="20"/>
        <v>53862</v>
      </c>
    </row>
    <row r="407" spans="2:10" x14ac:dyDescent="0.25">
      <c r="B407" s="7" t="str">
        <f t="shared" si="21"/>
        <v>CF410303</v>
      </c>
      <c r="C407" s="7">
        <v>3</v>
      </c>
      <c r="D407" s="82" t="s">
        <v>368</v>
      </c>
      <c r="E407" s="50" t="s">
        <v>16</v>
      </c>
      <c r="F407" s="53" t="s">
        <v>369</v>
      </c>
      <c r="G407" s="87">
        <v>13140</v>
      </c>
      <c r="H407" s="86">
        <v>6767</v>
      </c>
      <c r="I407" s="86">
        <v>3229</v>
      </c>
      <c r="J407" s="91">
        <f t="shared" si="20"/>
        <v>23136</v>
      </c>
    </row>
    <row r="408" spans="2:10" x14ac:dyDescent="0.25">
      <c r="B408" s="7" t="str">
        <f t="shared" si="21"/>
        <v>CF410313</v>
      </c>
      <c r="C408" s="7">
        <v>3</v>
      </c>
      <c r="D408" s="82" t="s">
        <v>370</v>
      </c>
      <c r="E408" s="50" t="s">
        <v>16</v>
      </c>
      <c r="F408" s="53" t="s">
        <v>371</v>
      </c>
      <c r="G408" s="87">
        <v>19783</v>
      </c>
      <c r="H408" s="86">
        <v>11571</v>
      </c>
      <c r="I408" s="86">
        <v>7635</v>
      </c>
      <c r="J408" s="91">
        <f t="shared" si="20"/>
        <v>38989</v>
      </c>
    </row>
    <row r="409" spans="2:10" x14ac:dyDescent="0.25">
      <c r="B409" s="7" t="str">
        <f t="shared" si="21"/>
        <v>CF410323</v>
      </c>
      <c r="C409" s="7">
        <v>3</v>
      </c>
      <c r="D409" s="82" t="s">
        <v>372</v>
      </c>
      <c r="E409" s="50" t="s">
        <v>16</v>
      </c>
      <c r="F409" s="53" t="s">
        <v>373</v>
      </c>
      <c r="G409" s="87">
        <v>13140</v>
      </c>
      <c r="H409" s="86">
        <v>6767</v>
      </c>
      <c r="I409" s="86">
        <v>3229</v>
      </c>
      <c r="J409" s="91">
        <f t="shared" si="20"/>
        <v>23136</v>
      </c>
    </row>
    <row r="410" spans="2:10" x14ac:dyDescent="0.25">
      <c r="B410" s="7" t="str">
        <f t="shared" si="21"/>
        <v>CF410363</v>
      </c>
      <c r="C410" s="7">
        <v>3</v>
      </c>
      <c r="D410" s="82" t="s">
        <v>374</v>
      </c>
      <c r="E410" s="50" t="s">
        <v>16</v>
      </c>
      <c r="F410" s="53" t="s">
        <v>375</v>
      </c>
      <c r="G410" s="87">
        <v>17248</v>
      </c>
      <c r="H410" s="86">
        <v>8044</v>
      </c>
      <c r="I410" s="86">
        <v>3208</v>
      </c>
      <c r="J410" s="91">
        <f t="shared" si="20"/>
        <v>28500</v>
      </c>
    </row>
    <row r="411" spans="2:10" x14ac:dyDescent="0.25">
      <c r="B411" s="7" t="str">
        <f t="shared" si="21"/>
        <v>CF410373</v>
      </c>
      <c r="C411" s="7">
        <v>3</v>
      </c>
      <c r="D411" s="82" t="s">
        <v>376</v>
      </c>
      <c r="E411" s="89" t="s">
        <v>16</v>
      </c>
      <c r="F411" s="53" t="s">
        <v>377</v>
      </c>
      <c r="G411" s="87">
        <v>17625</v>
      </c>
      <c r="H411" s="86">
        <v>8219</v>
      </c>
      <c r="I411" s="86">
        <v>3076</v>
      </c>
      <c r="J411" s="91">
        <f t="shared" si="20"/>
        <v>28920</v>
      </c>
    </row>
    <row r="412" spans="2:10" x14ac:dyDescent="0.25">
      <c r="B412" s="7" t="str">
        <f t="shared" si="21"/>
        <v>CF410383</v>
      </c>
      <c r="C412" s="7">
        <v>3</v>
      </c>
      <c r="D412" s="82" t="s">
        <v>378</v>
      </c>
      <c r="E412" s="50" t="s">
        <v>16</v>
      </c>
      <c r="F412" s="53" t="s">
        <v>379</v>
      </c>
      <c r="G412" s="87">
        <v>12990</v>
      </c>
      <c r="H412" s="86">
        <v>7092</v>
      </c>
      <c r="I412" s="86">
        <v>2805</v>
      </c>
      <c r="J412" s="91">
        <f t="shared" si="20"/>
        <v>22887</v>
      </c>
    </row>
    <row r="413" spans="2:10" x14ac:dyDescent="0.25">
      <c r="B413" s="7" t="str">
        <f t="shared" si="21"/>
        <v>CF410393</v>
      </c>
      <c r="C413" s="7">
        <v>3</v>
      </c>
      <c r="D413" s="82" t="s">
        <v>380</v>
      </c>
      <c r="E413" s="50" t="s">
        <v>16</v>
      </c>
      <c r="F413" s="53" t="s">
        <v>381</v>
      </c>
      <c r="G413" s="87">
        <v>26822</v>
      </c>
      <c r="H413" s="86">
        <v>22757</v>
      </c>
      <c r="I413" s="86">
        <v>8023</v>
      </c>
      <c r="J413" s="91">
        <f t="shared" si="20"/>
        <v>57602</v>
      </c>
    </row>
    <row r="414" spans="2:10" x14ac:dyDescent="0.25">
      <c r="B414" s="7" t="str">
        <f t="shared" si="21"/>
        <v>CF410403</v>
      </c>
      <c r="C414" s="7">
        <v>3</v>
      </c>
      <c r="D414" s="82" t="s">
        <v>382</v>
      </c>
      <c r="E414" s="89" t="s">
        <v>16</v>
      </c>
      <c r="F414" s="53" t="s">
        <v>383</v>
      </c>
      <c r="G414" s="87">
        <v>24233</v>
      </c>
      <c r="H414" s="86">
        <v>16963</v>
      </c>
      <c r="I414" s="86">
        <v>8819</v>
      </c>
      <c r="J414" s="91">
        <f t="shared" si="20"/>
        <v>50015</v>
      </c>
    </row>
    <row r="415" spans="2:10" x14ac:dyDescent="0.25">
      <c r="B415" s="7" t="str">
        <f t="shared" si="21"/>
        <v>CF410413</v>
      </c>
      <c r="C415" s="7">
        <v>3</v>
      </c>
      <c r="D415" s="59" t="s">
        <v>384</v>
      </c>
      <c r="E415" s="50" t="s">
        <v>16</v>
      </c>
      <c r="F415" s="60" t="s">
        <v>385</v>
      </c>
      <c r="G415" s="87">
        <v>24977</v>
      </c>
      <c r="H415" s="86">
        <v>12150</v>
      </c>
      <c r="I415" s="86">
        <v>16186</v>
      </c>
      <c r="J415" s="91">
        <f t="shared" ref="J415:J448" si="22">SUM(G415:I415)</f>
        <v>53313</v>
      </c>
    </row>
    <row r="416" spans="2:10" x14ac:dyDescent="0.25">
      <c r="B416" s="7" t="str">
        <f t="shared" si="21"/>
        <v>CF410423</v>
      </c>
      <c r="C416" s="7">
        <v>3</v>
      </c>
      <c r="D416" s="59" t="s">
        <v>386</v>
      </c>
      <c r="E416" s="50" t="s">
        <v>16</v>
      </c>
      <c r="F416" s="60" t="s">
        <v>387</v>
      </c>
      <c r="G416" s="87">
        <v>26888</v>
      </c>
      <c r="H416" s="86">
        <v>14148</v>
      </c>
      <c r="I416" s="86">
        <v>14704</v>
      </c>
      <c r="J416" s="91">
        <f t="shared" si="22"/>
        <v>55740</v>
      </c>
    </row>
    <row r="417" spans="2:10" x14ac:dyDescent="0.25">
      <c r="B417" s="7" t="str">
        <f t="shared" si="21"/>
        <v>CF410433</v>
      </c>
      <c r="C417" s="7">
        <v>3</v>
      </c>
      <c r="D417" s="59" t="s">
        <v>388</v>
      </c>
      <c r="E417" s="50" t="s">
        <v>16</v>
      </c>
      <c r="F417" s="60" t="s">
        <v>389</v>
      </c>
      <c r="G417" s="87">
        <v>31103</v>
      </c>
      <c r="H417" s="86">
        <v>14629</v>
      </c>
      <c r="I417" s="86">
        <v>15620</v>
      </c>
      <c r="J417" s="91">
        <f t="shared" si="22"/>
        <v>61352</v>
      </c>
    </row>
    <row r="418" spans="2:10" x14ac:dyDescent="0.25">
      <c r="B418" s="7" t="str">
        <f t="shared" si="21"/>
        <v>CF410443</v>
      </c>
      <c r="C418" s="7">
        <v>3</v>
      </c>
      <c r="D418" s="59" t="s">
        <v>390</v>
      </c>
      <c r="E418" s="50" t="s">
        <v>16</v>
      </c>
      <c r="F418" s="60" t="s">
        <v>391</v>
      </c>
      <c r="G418" s="87">
        <v>20888</v>
      </c>
      <c r="H418" s="86">
        <v>11168</v>
      </c>
      <c r="I418" s="86">
        <v>11351</v>
      </c>
      <c r="J418" s="91">
        <f t="shared" si="22"/>
        <v>43407</v>
      </c>
    </row>
    <row r="419" spans="2:10" x14ac:dyDescent="0.25">
      <c r="B419" s="7" t="str">
        <f t="shared" si="21"/>
        <v>CF410453</v>
      </c>
      <c r="C419" s="7">
        <v>3</v>
      </c>
      <c r="D419" s="59" t="s">
        <v>392</v>
      </c>
      <c r="E419" s="50" t="s">
        <v>16</v>
      </c>
      <c r="F419" s="60" t="s">
        <v>393</v>
      </c>
      <c r="G419" s="87">
        <v>22202</v>
      </c>
      <c r="H419" s="86">
        <v>12908</v>
      </c>
      <c r="I419" s="86">
        <v>12443</v>
      </c>
      <c r="J419" s="91">
        <f t="shared" si="22"/>
        <v>47553</v>
      </c>
    </row>
    <row r="420" spans="2:10" x14ac:dyDescent="0.25">
      <c r="B420" s="7" t="str">
        <f t="shared" si="21"/>
        <v>CF410463</v>
      </c>
      <c r="C420" s="7">
        <v>3</v>
      </c>
      <c r="D420" s="59" t="s">
        <v>394</v>
      </c>
      <c r="E420" s="50" t="s">
        <v>16</v>
      </c>
      <c r="F420" s="60" t="s">
        <v>395</v>
      </c>
      <c r="G420" s="87">
        <v>24362</v>
      </c>
      <c r="H420" s="86">
        <v>13443</v>
      </c>
      <c r="I420" s="86">
        <v>14769</v>
      </c>
      <c r="J420" s="91">
        <f t="shared" si="22"/>
        <v>52574</v>
      </c>
    </row>
    <row r="421" spans="2:10" x14ac:dyDescent="0.25">
      <c r="B421" s="7" t="str">
        <f t="shared" si="21"/>
        <v>CF410473</v>
      </c>
      <c r="C421" s="7">
        <v>3</v>
      </c>
      <c r="D421" s="59" t="s">
        <v>396</v>
      </c>
      <c r="E421" s="50" t="s">
        <v>16</v>
      </c>
      <c r="F421" s="60" t="s">
        <v>397</v>
      </c>
      <c r="G421" s="87">
        <v>11896</v>
      </c>
      <c r="H421" s="86">
        <v>6593</v>
      </c>
      <c r="I421" s="86">
        <v>2248</v>
      </c>
      <c r="J421" s="91">
        <f t="shared" si="22"/>
        <v>20737</v>
      </c>
    </row>
    <row r="422" spans="2:10" x14ac:dyDescent="0.25">
      <c r="B422" s="7" t="str">
        <f t="shared" si="21"/>
        <v>CF410483</v>
      </c>
      <c r="C422" s="7">
        <v>3</v>
      </c>
      <c r="D422" s="59" t="s">
        <v>398</v>
      </c>
      <c r="E422" s="50" t="s">
        <v>16</v>
      </c>
      <c r="F422" s="60" t="s">
        <v>399</v>
      </c>
      <c r="G422" s="87">
        <v>12243</v>
      </c>
      <c r="H422" s="86">
        <v>6521</v>
      </c>
      <c r="I422" s="86">
        <v>2378</v>
      </c>
      <c r="J422" s="91">
        <f t="shared" si="22"/>
        <v>21142</v>
      </c>
    </row>
    <row r="423" spans="2:10" x14ac:dyDescent="0.25">
      <c r="B423" s="7" t="str">
        <f t="shared" si="21"/>
        <v>CF410493</v>
      </c>
      <c r="C423" s="7">
        <v>3</v>
      </c>
      <c r="D423" s="59" t="s">
        <v>400</v>
      </c>
      <c r="E423" s="50" t="s">
        <v>16</v>
      </c>
      <c r="F423" s="60" t="s">
        <v>401</v>
      </c>
      <c r="G423" s="87">
        <v>12906</v>
      </c>
      <c r="H423" s="86">
        <v>6754</v>
      </c>
      <c r="I423" s="86">
        <v>2562</v>
      </c>
      <c r="J423" s="91">
        <f t="shared" si="22"/>
        <v>22222</v>
      </c>
    </row>
    <row r="424" spans="2:10" x14ac:dyDescent="0.25">
      <c r="B424" s="7" t="str">
        <f t="shared" si="21"/>
        <v>CF410503</v>
      </c>
      <c r="C424" s="7">
        <v>3</v>
      </c>
      <c r="D424" s="82" t="s">
        <v>402</v>
      </c>
      <c r="E424" s="50" t="s">
        <v>16</v>
      </c>
      <c r="F424" s="53" t="s">
        <v>403</v>
      </c>
      <c r="G424" s="87">
        <v>15720</v>
      </c>
      <c r="H424" s="86">
        <v>9435</v>
      </c>
      <c r="I424" s="86">
        <v>3227</v>
      </c>
      <c r="J424" s="91">
        <f t="shared" si="22"/>
        <v>28382</v>
      </c>
    </row>
    <row r="425" spans="2:10" x14ac:dyDescent="0.25">
      <c r="B425" s="7" t="str">
        <f t="shared" si="21"/>
        <v>CF410523</v>
      </c>
      <c r="C425" s="7">
        <v>3</v>
      </c>
      <c r="D425" s="82" t="s">
        <v>404</v>
      </c>
      <c r="E425" s="50" t="s">
        <v>16</v>
      </c>
      <c r="F425" s="53" t="s">
        <v>405</v>
      </c>
      <c r="G425" s="87">
        <v>21116</v>
      </c>
      <c r="H425" s="86">
        <v>12765</v>
      </c>
      <c r="I425" s="86">
        <v>10296</v>
      </c>
      <c r="J425" s="91">
        <f t="shared" si="22"/>
        <v>44177</v>
      </c>
    </row>
    <row r="426" spans="2:10" x14ac:dyDescent="0.25">
      <c r="B426" s="7" t="str">
        <f t="shared" si="21"/>
        <v>CF410543</v>
      </c>
      <c r="C426" s="7">
        <v>3</v>
      </c>
      <c r="D426" s="82" t="s">
        <v>406</v>
      </c>
      <c r="E426" s="50" t="s">
        <v>16</v>
      </c>
      <c r="F426" s="53" t="s">
        <v>407</v>
      </c>
      <c r="G426" s="87">
        <v>18306</v>
      </c>
      <c r="H426" s="86">
        <v>10237</v>
      </c>
      <c r="I426" s="86">
        <v>4037</v>
      </c>
      <c r="J426" s="91">
        <f t="shared" si="22"/>
        <v>32580</v>
      </c>
    </row>
    <row r="427" spans="2:10" x14ac:dyDescent="0.25">
      <c r="B427" s="7" t="str">
        <f t="shared" si="21"/>
        <v>CF410553</v>
      </c>
      <c r="C427" s="7">
        <v>3</v>
      </c>
      <c r="D427" s="82" t="s">
        <v>408</v>
      </c>
      <c r="E427" s="50" t="s">
        <v>16</v>
      </c>
      <c r="F427" s="53" t="s">
        <v>409</v>
      </c>
      <c r="G427" s="87">
        <v>10646</v>
      </c>
      <c r="H427" s="86">
        <v>5796</v>
      </c>
      <c r="I427" s="86">
        <v>2012</v>
      </c>
      <c r="J427" s="91">
        <f t="shared" si="22"/>
        <v>18454</v>
      </c>
    </row>
    <row r="428" spans="2:10" x14ac:dyDescent="0.25">
      <c r="B428" s="7" t="str">
        <f t="shared" si="21"/>
        <v>CF410563</v>
      </c>
      <c r="C428" s="7">
        <v>3</v>
      </c>
      <c r="D428" s="82" t="s">
        <v>410</v>
      </c>
      <c r="E428" s="50" t="s">
        <v>16</v>
      </c>
      <c r="F428" s="53" t="s">
        <v>411</v>
      </c>
      <c r="G428" s="87">
        <v>12990</v>
      </c>
      <c r="H428" s="86">
        <v>7319</v>
      </c>
      <c r="I428" s="86">
        <v>2576</v>
      </c>
      <c r="J428" s="91">
        <f t="shared" si="22"/>
        <v>22885</v>
      </c>
    </row>
    <row r="429" spans="2:10" x14ac:dyDescent="0.25">
      <c r="B429" s="7" t="str">
        <f t="shared" si="21"/>
        <v>CF410573</v>
      </c>
      <c r="C429" s="7">
        <v>3</v>
      </c>
      <c r="D429" s="82" t="s">
        <v>412</v>
      </c>
      <c r="E429" s="50" t="s">
        <v>16</v>
      </c>
      <c r="F429" s="53" t="s">
        <v>413</v>
      </c>
      <c r="G429" s="87">
        <v>13136</v>
      </c>
      <c r="H429" s="86">
        <v>10289</v>
      </c>
      <c r="I429" s="86">
        <v>2898</v>
      </c>
      <c r="J429" s="91">
        <f t="shared" si="22"/>
        <v>26323</v>
      </c>
    </row>
    <row r="430" spans="2:10" x14ac:dyDescent="0.25">
      <c r="B430" s="7" t="str">
        <f t="shared" si="21"/>
        <v>CF410583</v>
      </c>
      <c r="C430" s="7">
        <v>3</v>
      </c>
      <c r="D430" s="82" t="s">
        <v>414</v>
      </c>
      <c r="E430" s="50" t="s">
        <v>16</v>
      </c>
      <c r="F430" s="53" t="s">
        <v>415</v>
      </c>
      <c r="G430" s="87">
        <v>15720</v>
      </c>
      <c r="H430" s="86">
        <v>9435</v>
      </c>
      <c r="I430" s="86">
        <v>3227</v>
      </c>
      <c r="J430" s="91">
        <f t="shared" si="22"/>
        <v>28382</v>
      </c>
    </row>
    <row r="431" spans="2:10" x14ac:dyDescent="0.25">
      <c r="B431" s="7" t="str">
        <f t="shared" si="21"/>
        <v>CF410593</v>
      </c>
      <c r="C431" s="7">
        <v>3</v>
      </c>
      <c r="D431" s="82" t="s">
        <v>416</v>
      </c>
      <c r="E431" s="50" t="s">
        <v>16</v>
      </c>
      <c r="F431" s="53" t="s">
        <v>417</v>
      </c>
      <c r="G431" s="87">
        <v>17769</v>
      </c>
      <c r="H431" s="86">
        <v>8584</v>
      </c>
      <c r="I431" s="86">
        <v>5555</v>
      </c>
      <c r="J431" s="91">
        <f t="shared" si="22"/>
        <v>31908</v>
      </c>
    </row>
    <row r="432" spans="2:10" x14ac:dyDescent="0.25">
      <c r="B432" s="7" t="str">
        <f t="shared" si="21"/>
        <v>CF410603</v>
      </c>
      <c r="C432" s="7">
        <v>3</v>
      </c>
      <c r="D432" s="82" t="s">
        <v>418</v>
      </c>
      <c r="E432" s="50" t="s">
        <v>16</v>
      </c>
      <c r="F432" s="53" t="s">
        <v>419</v>
      </c>
      <c r="G432" s="87">
        <v>18306</v>
      </c>
      <c r="H432" s="86">
        <v>10044</v>
      </c>
      <c r="I432" s="86">
        <v>4037</v>
      </c>
      <c r="J432" s="91">
        <f t="shared" si="22"/>
        <v>32387</v>
      </c>
    </row>
    <row r="433" spans="2:10" x14ac:dyDescent="0.25">
      <c r="B433" s="7" t="str">
        <f t="shared" si="21"/>
        <v>CF410613</v>
      </c>
      <c r="C433" s="7">
        <v>3</v>
      </c>
      <c r="D433" s="82" t="s">
        <v>420</v>
      </c>
      <c r="E433" s="50" t="s">
        <v>16</v>
      </c>
      <c r="F433" s="53" t="s">
        <v>421</v>
      </c>
      <c r="G433" s="87">
        <v>20408</v>
      </c>
      <c r="H433" s="86">
        <v>17346</v>
      </c>
      <c r="I433" s="86">
        <v>5073</v>
      </c>
      <c r="J433" s="91">
        <f t="shared" si="22"/>
        <v>42827</v>
      </c>
    </row>
    <row r="434" spans="2:10" x14ac:dyDescent="0.25">
      <c r="B434" s="7" t="str">
        <f t="shared" si="21"/>
        <v>CF410623</v>
      </c>
      <c r="C434" s="7">
        <v>3</v>
      </c>
      <c r="D434" s="82" t="s">
        <v>422</v>
      </c>
      <c r="E434" s="89" t="s">
        <v>16</v>
      </c>
      <c r="F434" s="53" t="s">
        <v>423</v>
      </c>
      <c r="G434" s="87">
        <v>20775</v>
      </c>
      <c r="H434" s="86">
        <v>18170</v>
      </c>
      <c r="I434" s="86">
        <v>4068</v>
      </c>
      <c r="J434" s="91">
        <f t="shared" si="22"/>
        <v>43013</v>
      </c>
    </row>
    <row r="435" spans="2:10" x14ac:dyDescent="0.25">
      <c r="B435" s="7" t="str">
        <f t="shared" si="21"/>
        <v>CF410633</v>
      </c>
      <c r="C435" s="7">
        <v>3</v>
      </c>
      <c r="D435" s="82" t="s">
        <v>424</v>
      </c>
      <c r="E435" s="50" t="s">
        <v>16</v>
      </c>
      <c r="F435" s="53" t="s">
        <v>425</v>
      </c>
      <c r="G435" s="87">
        <v>21478</v>
      </c>
      <c r="H435" s="86">
        <v>15603</v>
      </c>
      <c r="I435" s="86">
        <v>7508</v>
      </c>
      <c r="J435" s="91">
        <f t="shared" si="22"/>
        <v>44589</v>
      </c>
    </row>
    <row r="436" spans="2:10" x14ac:dyDescent="0.25">
      <c r="B436" s="7" t="str">
        <f t="shared" si="21"/>
        <v>CF410643</v>
      </c>
      <c r="C436" s="7">
        <v>3</v>
      </c>
      <c r="D436" s="82" t="s">
        <v>426</v>
      </c>
      <c r="E436" s="50" t="s">
        <v>16</v>
      </c>
      <c r="F436" s="53" t="s">
        <v>427</v>
      </c>
      <c r="G436" s="87">
        <v>22108</v>
      </c>
      <c r="H436" s="86">
        <v>16765</v>
      </c>
      <c r="I436" s="86">
        <v>8435</v>
      </c>
      <c r="J436" s="91">
        <f t="shared" si="22"/>
        <v>47308</v>
      </c>
    </row>
    <row r="437" spans="2:10" x14ac:dyDescent="0.25">
      <c r="B437" s="7" t="str">
        <f t="shared" si="21"/>
        <v>CF410653</v>
      </c>
      <c r="C437" s="7">
        <v>3</v>
      </c>
      <c r="D437" s="82" t="s">
        <v>428</v>
      </c>
      <c r="E437" s="50" t="s">
        <v>16</v>
      </c>
      <c r="F437" s="53" t="s">
        <v>429</v>
      </c>
      <c r="G437" s="87">
        <v>23640</v>
      </c>
      <c r="H437" s="86">
        <v>17994</v>
      </c>
      <c r="I437" s="86">
        <v>6592</v>
      </c>
      <c r="J437" s="91">
        <f t="shared" si="22"/>
        <v>48226</v>
      </c>
    </row>
    <row r="438" spans="2:10" x14ac:dyDescent="0.25">
      <c r="B438" s="7" t="str">
        <f t="shared" si="21"/>
        <v>CF410743</v>
      </c>
      <c r="C438" s="7">
        <v>3</v>
      </c>
      <c r="D438" s="82" t="s">
        <v>430</v>
      </c>
      <c r="E438" s="50" t="s">
        <v>16</v>
      </c>
      <c r="F438" s="53" t="s">
        <v>431</v>
      </c>
      <c r="G438" s="87">
        <v>16510</v>
      </c>
      <c r="H438" s="86">
        <v>7747</v>
      </c>
      <c r="I438" s="86">
        <v>2905</v>
      </c>
      <c r="J438" s="91">
        <f t="shared" si="22"/>
        <v>27162</v>
      </c>
    </row>
    <row r="439" spans="2:10" x14ac:dyDescent="0.25">
      <c r="B439" s="7" t="str">
        <f t="shared" si="21"/>
        <v>CF410753</v>
      </c>
      <c r="C439" s="7">
        <v>3</v>
      </c>
      <c r="D439" s="82" t="s">
        <v>432</v>
      </c>
      <c r="E439" s="50" t="s">
        <v>16</v>
      </c>
      <c r="F439" s="53" t="s">
        <v>433</v>
      </c>
      <c r="G439" s="87">
        <v>17248</v>
      </c>
      <c r="H439" s="86">
        <v>8044</v>
      </c>
      <c r="I439" s="86">
        <v>3208</v>
      </c>
      <c r="J439" s="91">
        <f t="shared" si="22"/>
        <v>28500</v>
      </c>
    </row>
    <row r="440" spans="2:10" x14ac:dyDescent="0.25">
      <c r="B440" s="7" t="str">
        <f t="shared" si="21"/>
        <v>CF410763</v>
      </c>
      <c r="C440" s="7">
        <v>3</v>
      </c>
      <c r="D440" s="82" t="s">
        <v>434</v>
      </c>
      <c r="E440" s="50" t="s">
        <v>16</v>
      </c>
      <c r="F440" s="53" t="s">
        <v>435</v>
      </c>
      <c r="G440" s="87">
        <v>15720</v>
      </c>
      <c r="H440" s="86">
        <v>9435</v>
      </c>
      <c r="I440" s="86">
        <v>3227</v>
      </c>
      <c r="J440" s="91">
        <f t="shared" si="22"/>
        <v>28382</v>
      </c>
    </row>
    <row r="441" spans="2:10" x14ac:dyDescent="0.25">
      <c r="B441" s="7" t="str">
        <f t="shared" si="21"/>
        <v>CF410773</v>
      </c>
      <c r="C441" s="7">
        <v>3</v>
      </c>
      <c r="D441" s="82" t="s">
        <v>436</v>
      </c>
      <c r="E441" s="50" t="s">
        <v>16</v>
      </c>
      <c r="F441" s="88" t="s">
        <v>437</v>
      </c>
      <c r="G441" s="87">
        <v>20108</v>
      </c>
      <c r="H441" s="86">
        <v>10190</v>
      </c>
      <c r="I441" s="86">
        <v>8291</v>
      </c>
      <c r="J441" s="91">
        <f t="shared" si="22"/>
        <v>38589</v>
      </c>
    </row>
    <row r="442" spans="2:10" x14ac:dyDescent="0.25">
      <c r="B442" s="7" t="str">
        <f t="shared" si="21"/>
        <v>CF410873</v>
      </c>
      <c r="C442" s="7">
        <v>3</v>
      </c>
      <c r="D442" s="82" t="s">
        <v>438</v>
      </c>
      <c r="E442" s="89" t="s">
        <v>16</v>
      </c>
      <c r="F442" s="53" t="s">
        <v>439</v>
      </c>
      <c r="G442" s="87">
        <v>22108</v>
      </c>
      <c r="H442" s="86">
        <v>12584</v>
      </c>
      <c r="I442" s="86">
        <v>11378</v>
      </c>
      <c r="J442" s="91">
        <f t="shared" si="22"/>
        <v>46070</v>
      </c>
    </row>
    <row r="443" spans="2:10" x14ac:dyDescent="0.25">
      <c r="B443" s="7" t="str">
        <f t="shared" si="21"/>
        <v>CF410883</v>
      </c>
      <c r="C443" s="7">
        <v>3</v>
      </c>
      <c r="D443" s="82" t="s">
        <v>440</v>
      </c>
      <c r="E443" s="50" t="s">
        <v>16</v>
      </c>
      <c r="F443" s="88" t="s">
        <v>441</v>
      </c>
      <c r="G443" s="87">
        <v>18808</v>
      </c>
      <c r="H443" s="86">
        <v>11369</v>
      </c>
      <c r="I443" s="86">
        <v>9000</v>
      </c>
      <c r="J443" s="91">
        <f t="shared" si="22"/>
        <v>39177</v>
      </c>
    </row>
    <row r="444" spans="2:10" x14ac:dyDescent="0.25">
      <c r="B444" s="7" t="str">
        <f t="shared" si="21"/>
        <v>CF410893</v>
      </c>
      <c r="C444" s="7">
        <v>3</v>
      </c>
      <c r="D444" s="82" t="s">
        <v>442</v>
      </c>
      <c r="E444" s="50" t="s">
        <v>16</v>
      </c>
      <c r="F444" s="88" t="s">
        <v>443</v>
      </c>
      <c r="G444" s="87">
        <v>18808</v>
      </c>
      <c r="H444" s="86">
        <v>11369</v>
      </c>
      <c r="I444" s="86">
        <v>9000</v>
      </c>
      <c r="J444" s="91">
        <f t="shared" si="22"/>
        <v>39177</v>
      </c>
    </row>
    <row r="445" spans="2:10" x14ac:dyDescent="0.25">
      <c r="B445" s="7" t="str">
        <f t="shared" si="21"/>
        <v>CF410903</v>
      </c>
      <c r="C445" s="7">
        <v>3</v>
      </c>
      <c r="D445" s="82" t="s">
        <v>444</v>
      </c>
      <c r="E445" s="89" t="s">
        <v>16</v>
      </c>
      <c r="F445" s="53" t="s">
        <v>445</v>
      </c>
      <c r="G445" s="87">
        <v>27621</v>
      </c>
      <c r="H445" s="86">
        <v>12995</v>
      </c>
      <c r="I445" s="86">
        <v>13859</v>
      </c>
      <c r="J445" s="91">
        <f t="shared" si="22"/>
        <v>54475</v>
      </c>
    </row>
    <row r="446" spans="2:10" x14ac:dyDescent="0.25">
      <c r="B446" s="7" t="str">
        <f t="shared" si="21"/>
        <v>CF500003</v>
      </c>
      <c r="C446" s="7">
        <v>3</v>
      </c>
      <c r="D446" s="82" t="s">
        <v>446</v>
      </c>
      <c r="E446" s="50" t="s">
        <v>16</v>
      </c>
      <c r="F446" s="88" t="s">
        <v>447</v>
      </c>
      <c r="G446" s="87">
        <v>25637</v>
      </c>
      <c r="H446" s="86">
        <v>13110</v>
      </c>
      <c r="I446" s="86">
        <v>12580</v>
      </c>
      <c r="J446" s="91">
        <f t="shared" si="22"/>
        <v>51327</v>
      </c>
    </row>
    <row r="447" spans="2:10" x14ac:dyDescent="0.25">
      <c r="B447" s="7" t="str">
        <f t="shared" si="21"/>
        <v>CF510003</v>
      </c>
      <c r="C447" s="7">
        <v>3</v>
      </c>
      <c r="D447" s="82" t="s">
        <v>448</v>
      </c>
      <c r="E447" s="50" t="s">
        <v>16</v>
      </c>
      <c r="F447" s="88" t="s">
        <v>449</v>
      </c>
      <c r="G447" s="87">
        <v>28005</v>
      </c>
      <c r="H447" s="86">
        <v>15745</v>
      </c>
      <c r="I447" s="86">
        <v>15069</v>
      </c>
      <c r="J447" s="91">
        <f t="shared" si="22"/>
        <v>58819</v>
      </c>
    </row>
    <row r="448" spans="2:10" x14ac:dyDescent="0.25">
      <c r="B448" s="7" t="str">
        <f t="shared" si="21"/>
        <v>CF520003</v>
      </c>
      <c r="C448" s="7">
        <v>3</v>
      </c>
      <c r="D448" s="82" t="s">
        <v>450</v>
      </c>
      <c r="E448" s="89" t="s">
        <v>16</v>
      </c>
      <c r="F448" s="88" t="s">
        <v>451</v>
      </c>
      <c r="G448" s="87">
        <v>26407</v>
      </c>
      <c r="H448" s="86">
        <v>13502</v>
      </c>
      <c r="I448" s="86">
        <v>12957</v>
      </c>
      <c r="J448" s="91">
        <f t="shared" si="22"/>
        <v>52866</v>
      </c>
    </row>
    <row r="449" spans="2:10" x14ac:dyDescent="0.25">
      <c r="B449" s="7" t="str">
        <f t="shared" si="21"/>
        <v>M0410023</v>
      </c>
      <c r="C449" s="7">
        <v>3</v>
      </c>
      <c r="D449" s="82" t="s">
        <v>317</v>
      </c>
      <c r="E449" s="89" t="s">
        <v>16</v>
      </c>
      <c r="F449" s="53" t="s">
        <v>318</v>
      </c>
      <c r="G449" s="87">
        <v>26821</v>
      </c>
      <c r="H449" s="86">
        <v>16639</v>
      </c>
      <c r="I449" s="86">
        <v>14255</v>
      </c>
      <c r="J449" s="91">
        <f t="shared" ref="J449" si="23">SUM(G449:I449)</f>
        <v>57715</v>
      </c>
    </row>
  </sheetData>
  <autoFilter ref="B3:K3"/>
  <mergeCells count="2">
    <mergeCell ref="D1:D3"/>
    <mergeCell ref="F1:F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77"/>
  <sheetViews>
    <sheetView showGridLines="0" tabSelected="1" workbookViewId="0">
      <pane ySplit="12" topLeftCell="A13" activePane="bottomLeft" state="frozen"/>
      <selection activeCell="B1" sqref="B1"/>
      <selection pane="bottomLeft" activeCell="D37" sqref="D37"/>
    </sheetView>
  </sheetViews>
  <sheetFormatPr baseColWidth="10" defaultColWidth="11.44140625" defaultRowHeight="13.2" x14ac:dyDescent="0.25"/>
  <cols>
    <col min="1" max="1" width="2" style="7" customWidth="1"/>
    <col min="2" max="2" width="11" style="7" customWidth="1"/>
    <col min="3" max="3" width="5.44140625" style="7" bestFit="1" customWidth="1"/>
    <col min="4" max="4" width="40.44140625" style="7" customWidth="1"/>
    <col min="5" max="8" width="11.44140625" style="7"/>
    <col min="9" max="9" width="4.5546875" style="7" customWidth="1"/>
    <col min="10" max="16384" width="11.44140625" style="7"/>
  </cols>
  <sheetData>
    <row r="1" spans="2:13" ht="15.6" x14ac:dyDescent="0.35">
      <c r="B1" s="1" t="s">
        <v>0</v>
      </c>
      <c r="C1" s="2"/>
      <c r="D1" s="3"/>
      <c r="E1" s="2"/>
      <c r="F1" s="4"/>
      <c r="G1" s="4"/>
      <c r="H1" s="4"/>
      <c r="I1" s="5"/>
      <c r="J1" s="4"/>
      <c r="K1" s="4"/>
      <c r="L1" s="4"/>
      <c r="M1" s="6"/>
    </row>
    <row r="2" spans="2:13" ht="15.6" x14ac:dyDescent="0.35">
      <c r="B2" s="8" t="s">
        <v>1</v>
      </c>
      <c r="C2" s="9"/>
      <c r="D2" s="10"/>
      <c r="E2" s="11"/>
      <c r="F2" s="9"/>
      <c r="G2" s="9"/>
      <c r="H2" s="9"/>
      <c r="I2" s="11"/>
      <c r="J2" s="9"/>
      <c r="K2" s="9"/>
      <c r="L2" s="9"/>
      <c r="M2" s="12"/>
    </row>
    <row r="3" spans="2:13" ht="15.6" x14ac:dyDescent="0.35">
      <c r="B3" s="8" t="s">
        <v>2</v>
      </c>
      <c r="C3" s="9"/>
      <c r="D3" s="10"/>
      <c r="E3" s="11"/>
      <c r="F3" s="9"/>
      <c r="G3" s="9"/>
      <c r="H3" s="9"/>
      <c r="I3" s="11"/>
      <c r="J3" s="9"/>
      <c r="K3" s="9"/>
      <c r="L3" s="9"/>
      <c r="M3" s="12"/>
    </row>
    <row r="4" spans="2:13" ht="15.6" x14ac:dyDescent="0.35">
      <c r="B4" s="8"/>
      <c r="C4" s="9"/>
      <c r="D4" s="13"/>
      <c r="E4" s="9"/>
      <c r="F4" s="9"/>
      <c r="G4" s="9"/>
      <c r="H4" s="9"/>
      <c r="I4" s="11"/>
      <c r="J4" s="9"/>
      <c r="K4" s="9"/>
      <c r="L4" s="9"/>
      <c r="M4" s="12"/>
    </row>
    <row r="5" spans="2:13" ht="15.6" x14ac:dyDescent="0.35">
      <c r="B5" s="8"/>
      <c r="C5" s="9"/>
      <c r="D5" s="14"/>
      <c r="E5" s="15"/>
      <c r="F5" s="15"/>
      <c r="G5" s="15"/>
      <c r="H5" s="9"/>
      <c r="I5" s="11"/>
      <c r="J5" s="9"/>
      <c r="K5" s="9"/>
      <c r="L5" s="9"/>
      <c r="M5" s="12"/>
    </row>
    <row r="6" spans="2:13" ht="15.6" x14ac:dyDescent="0.35">
      <c r="B6" s="8" t="s">
        <v>3</v>
      </c>
      <c r="C6" s="9"/>
      <c r="D6" s="14"/>
      <c r="E6" s="15"/>
      <c r="F6" s="9"/>
      <c r="G6" s="9"/>
      <c r="H6" s="9"/>
      <c r="I6" s="11"/>
      <c r="J6" s="9"/>
      <c r="K6" s="9"/>
      <c r="L6" s="9"/>
      <c r="M6" s="12"/>
    </row>
    <row r="7" spans="2:13" ht="15.6" x14ac:dyDescent="0.35">
      <c r="B7" s="16" t="s">
        <v>1548</v>
      </c>
      <c r="C7" s="9"/>
      <c r="D7" s="14"/>
      <c r="E7" s="15"/>
      <c r="F7" s="9"/>
      <c r="G7" s="9"/>
      <c r="H7" s="9"/>
      <c r="I7" s="11"/>
      <c r="J7" s="9"/>
      <c r="K7" s="9"/>
      <c r="L7" s="9"/>
      <c r="M7" s="12"/>
    </row>
    <row r="8" spans="2:13" ht="13.8" thickBot="1" x14ac:dyDescent="0.3">
      <c r="B8" s="17"/>
      <c r="C8" s="18"/>
      <c r="D8" s="19"/>
      <c r="E8" s="20"/>
      <c r="F8" s="21"/>
      <c r="G8" s="21"/>
      <c r="H8" s="21"/>
      <c r="I8" s="20"/>
      <c r="J8" s="21"/>
      <c r="K8" s="21"/>
      <c r="L8" s="21"/>
      <c r="M8" s="22"/>
    </row>
    <row r="9" spans="2:13" ht="13.8" thickBot="1" x14ac:dyDescent="0.3">
      <c r="B9" s="23"/>
      <c r="C9" s="24"/>
      <c r="D9" s="25"/>
      <c r="E9" s="26"/>
      <c r="F9" s="26"/>
      <c r="G9" s="27"/>
      <c r="H9" s="27"/>
      <c r="I9" s="27"/>
      <c r="J9" s="27"/>
      <c r="K9" s="27"/>
      <c r="L9" s="27"/>
      <c r="M9" s="27"/>
    </row>
    <row r="10" spans="2:13" ht="13.8" thickTop="1" x14ac:dyDescent="0.25">
      <c r="B10" s="96" t="s">
        <v>4</v>
      </c>
      <c r="C10" s="28"/>
      <c r="D10" s="99" t="s">
        <v>5</v>
      </c>
      <c r="E10" s="29" t="s">
        <v>6</v>
      </c>
      <c r="F10" s="29"/>
      <c r="G10" s="30"/>
      <c r="H10" s="31"/>
      <c r="I10" s="32"/>
      <c r="J10" s="33" t="s">
        <v>6</v>
      </c>
      <c r="K10" s="30"/>
      <c r="L10" s="30"/>
      <c r="M10" s="31"/>
    </row>
    <row r="11" spans="2:13" x14ac:dyDescent="0.25">
      <c r="B11" s="97"/>
      <c r="C11" s="34"/>
      <c r="D11" s="100"/>
      <c r="E11" s="35" t="s">
        <v>7</v>
      </c>
      <c r="F11" s="35"/>
      <c r="G11" s="36"/>
      <c r="H11" s="37"/>
      <c r="I11" s="32"/>
      <c r="J11" s="38" t="s">
        <v>8</v>
      </c>
      <c r="K11" s="36"/>
      <c r="L11" s="36"/>
      <c r="M11" s="37"/>
    </row>
    <row r="12" spans="2:13" ht="31.8" thickBot="1" x14ac:dyDescent="0.3">
      <c r="B12" s="98"/>
      <c r="C12" s="39" t="s">
        <v>9</v>
      </c>
      <c r="D12" s="101"/>
      <c r="E12" s="40" t="s">
        <v>10</v>
      </c>
      <c r="F12" s="40" t="s">
        <v>11</v>
      </c>
      <c r="G12" s="41" t="s">
        <v>12</v>
      </c>
      <c r="H12" s="42" t="s">
        <v>13</v>
      </c>
      <c r="I12" s="43"/>
      <c r="J12" s="44" t="s">
        <v>10</v>
      </c>
      <c r="K12" s="41" t="s">
        <v>11</v>
      </c>
      <c r="L12" s="41" t="s">
        <v>12</v>
      </c>
      <c r="M12" s="42" t="s">
        <v>13</v>
      </c>
    </row>
    <row r="13" spans="2:13" ht="15" thickTop="1" x14ac:dyDescent="0.3">
      <c r="B13" s="45"/>
      <c r="C13" s="46"/>
      <c r="D13" s="47"/>
      <c r="E13" s="76"/>
      <c r="F13" s="76"/>
      <c r="G13" s="76"/>
      <c r="H13" s="93"/>
      <c r="I13" s="48"/>
      <c r="J13" s="81"/>
      <c r="K13" s="76"/>
      <c r="L13" s="76"/>
      <c r="M13" s="93"/>
    </row>
    <row r="14" spans="2:13" x14ac:dyDescent="0.25">
      <c r="B14" s="49"/>
      <c r="C14" s="50"/>
      <c r="D14" s="51" t="s">
        <v>14</v>
      </c>
      <c r="E14" s="83"/>
      <c r="F14" s="83"/>
      <c r="G14" s="83"/>
      <c r="H14" s="84"/>
      <c r="I14" s="52"/>
      <c r="J14" s="85"/>
      <c r="K14" s="83"/>
      <c r="L14" s="83"/>
      <c r="M14" s="84"/>
    </row>
    <row r="15" spans="2:13" x14ac:dyDescent="0.25">
      <c r="B15" s="49"/>
      <c r="C15" s="50"/>
      <c r="D15" s="51"/>
      <c r="E15" s="83"/>
      <c r="F15" s="83"/>
      <c r="G15" s="83"/>
      <c r="H15" s="84"/>
      <c r="I15" s="52"/>
      <c r="J15" s="85"/>
      <c r="K15" s="83"/>
      <c r="L15" s="83"/>
      <c r="M15" s="84"/>
    </row>
    <row r="16" spans="2:13" ht="13.8" x14ac:dyDescent="0.3">
      <c r="B16" s="49" t="s">
        <v>15</v>
      </c>
      <c r="C16" s="50" t="s">
        <v>16</v>
      </c>
      <c r="D16" s="53" t="s">
        <v>17</v>
      </c>
      <c r="E16" s="86">
        <v>22526</v>
      </c>
      <c r="F16" s="86">
        <v>16336</v>
      </c>
      <c r="G16" s="86">
        <v>9273</v>
      </c>
      <c r="H16" s="91">
        <f>SUM(E16:G16)</f>
        <v>48135</v>
      </c>
      <c r="I16" s="54"/>
      <c r="J16" s="87">
        <v>24926</v>
      </c>
      <c r="K16" s="86">
        <v>17562</v>
      </c>
      <c r="L16" s="86">
        <v>10577</v>
      </c>
      <c r="M16" s="91">
        <f>SUM(J16:L16)</f>
        <v>53065</v>
      </c>
    </row>
    <row r="17" spans="2:13" ht="13.8" x14ac:dyDescent="0.3">
      <c r="B17" s="49" t="s">
        <v>18</v>
      </c>
      <c r="C17" s="50" t="s">
        <v>16</v>
      </c>
      <c r="D17" s="53" t="s">
        <v>19</v>
      </c>
      <c r="E17" s="86">
        <v>19416</v>
      </c>
      <c r="F17" s="86">
        <v>14122</v>
      </c>
      <c r="G17" s="86">
        <v>7073</v>
      </c>
      <c r="H17" s="91">
        <f t="shared" ref="H17:H29" si="0">SUM(E17:G17)</f>
        <v>40611</v>
      </c>
      <c r="I17" s="54"/>
      <c r="J17" s="87">
        <v>21478</v>
      </c>
      <c r="K17" s="86">
        <v>15602</v>
      </c>
      <c r="L17" s="86">
        <v>7664</v>
      </c>
      <c r="M17" s="91">
        <f t="shared" ref="M17:M80" si="1">SUM(J17:L17)</f>
        <v>44744</v>
      </c>
    </row>
    <row r="18" spans="2:13" ht="13.8" x14ac:dyDescent="0.3">
      <c r="B18" s="49" t="s">
        <v>20</v>
      </c>
      <c r="C18" s="50" t="s">
        <v>16</v>
      </c>
      <c r="D18" s="53" t="s">
        <v>21</v>
      </c>
      <c r="E18" s="86">
        <v>22526</v>
      </c>
      <c r="F18" s="86">
        <v>10712</v>
      </c>
      <c r="G18" s="86">
        <v>14897</v>
      </c>
      <c r="H18" s="91">
        <f t="shared" si="0"/>
        <v>48135</v>
      </c>
      <c r="I18" s="54"/>
      <c r="J18" s="87">
        <v>24926</v>
      </c>
      <c r="K18" s="86">
        <v>13408</v>
      </c>
      <c r="L18" s="86">
        <v>14732</v>
      </c>
      <c r="M18" s="91">
        <f t="shared" si="1"/>
        <v>53066</v>
      </c>
    </row>
    <row r="19" spans="2:13" ht="13.8" x14ac:dyDescent="0.3">
      <c r="B19" s="49" t="s">
        <v>22</v>
      </c>
      <c r="C19" s="50" t="s">
        <v>16</v>
      </c>
      <c r="D19" s="53" t="s">
        <v>23</v>
      </c>
      <c r="E19" s="86">
        <v>21985</v>
      </c>
      <c r="F19" s="86">
        <v>11644</v>
      </c>
      <c r="G19" s="86">
        <v>14198</v>
      </c>
      <c r="H19" s="91">
        <f t="shared" si="0"/>
        <v>47827</v>
      </c>
      <c r="I19" s="54"/>
      <c r="J19" s="87">
        <v>24385</v>
      </c>
      <c r="K19" s="86">
        <v>13456</v>
      </c>
      <c r="L19" s="86">
        <v>14785</v>
      </c>
      <c r="M19" s="91">
        <f t="shared" si="1"/>
        <v>52626</v>
      </c>
    </row>
    <row r="20" spans="2:13" ht="13.8" x14ac:dyDescent="0.3">
      <c r="B20" s="49" t="s">
        <v>24</v>
      </c>
      <c r="C20" s="50" t="s">
        <v>16</v>
      </c>
      <c r="D20" s="53" t="s">
        <v>25</v>
      </c>
      <c r="E20" s="86">
        <v>19416</v>
      </c>
      <c r="F20" s="86">
        <v>11829</v>
      </c>
      <c r="G20" s="86">
        <v>9350</v>
      </c>
      <c r="H20" s="91">
        <f t="shared" si="0"/>
        <v>40595</v>
      </c>
      <c r="I20" s="54"/>
      <c r="J20" s="87">
        <v>21478</v>
      </c>
      <c r="K20" s="86">
        <v>12945</v>
      </c>
      <c r="L20" s="86">
        <v>10305</v>
      </c>
      <c r="M20" s="91">
        <f t="shared" si="1"/>
        <v>44728</v>
      </c>
    </row>
    <row r="21" spans="2:13" ht="13.8" x14ac:dyDescent="0.3">
      <c r="B21" s="49" t="s">
        <v>26</v>
      </c>
      <c r="C21" s="50" t="s">
        <v>16</v>
      </c>
      <c r="D21" s="53" t="s">
        <v>27</v>
      </c>
      <c r="E21" s="86">
        <v>18646</v>
      </c>
      <c r="F21" s="86">
        <v>10311</v>
      </c>
      <c r="G21" s="86">
        <v>9532</v>
      </c>
      <c r="H21" s="91">
        <f t="shared" si="0"/>
        <v>38489</v>
      </c>
      <c r="I21" s="54"/>
      <c r="J21" s="87">
        <v>20566</v>
      </c>
      <c r="K21" s="86">
        <v>11301</v>
      </c>
      <c r="L21" s="86">
        <v>10588</v>
      </c>
      <c r="M21" s="91">
        <f t="shared" si="1"/>
        <v>42455</v>
      </c>
    </row>
    <row r="22" spans="2:13" ht="13.8" x14ac:dyDescent="0.3">
      <c r="B22" s="49" t="s">
        <v>28</v>
      </c>
      <c r="C22" s="50" t="s">
        <v>16</v>
      </c>
      <c r="D22" s="53" t="s">
        <v>29</v>
      </c>
      <c r="E22" s="86">
        <v>20264</v>
      </c>
      <c r="F22" s="86">
        <v>11552</v>
      </c>
      <c r="G22" s="86">
        <v>11288</v>
      </c>
      <c r="H22" s="91">
        <f t="shared" si="0"/>
        <v>43104</v>
      </c>
      <c r="I22" s="54"/>
      <c r="J22" s="87">
        <v>22202</v>
      </c>
      <c r="K22" s="86">
        <v>12908</v>
      </c>
      <c r="L22" s="86">
        <v>12443</v>
      </c>
      <c r="M22" s="91">
        <f t="shared" si="1"/>
        <v>47553</v>
      </c>
    </row>
    <row r="23" spans="2:13" ht="13.8" x14ac:dyDescent="0.3">
      <c r="B23" s="49" t="s">
        <v>30</v>
      </c>
      <c r="C23" s="50" t="s">
        <v>16</v>
      </c>
      <c r="D23" s="53" t="s">
        <v>31</v>
      </c>
      <c r="E23" s="86">
        <v>21985</v>
      </c>
      <c r="F23" s="86">
        <v>11645</v>
      </c>
      <c r="G23" s="86">
        <v>14037</v>
      </c>
      <c r="H23" s="91">
        <f t="shared" si="0"/>
        <v>47667</v>
      </c>
      <c r="I23" s="54"/>
      <c r="J23" s="87">
        <v>24362</v>
      </c>
      <c r="K23" s="86">
        <v>13443</v>
      </c>
      <c r="L23" s="86">
        <v>14769</v>
      </c>
      <c r="M23" s="91">
        <f t="shared" si="1"/>
        <v>52574</v>
      </c>
    </row>
    <row r="24" spans="2:13" ht="13.8" x14ac:dyDescent="0.3">
      <c r="B24" s="49" t="s">
        <v>32</v>
      </c>
      <c r="C24" s="50" t="s">
        <v>16</v>
      </c>
      <c r="D24" s="53" t="s">
        <v>33</v>
      </c>
      <c r="E24" s="86">
        <v>23383</v>
      </c>
      <c r="F24" s="86">
        <v>11277</v>
      </c>
      <c r="G24" s="86">
        <v>15871</v>
      </c>
      <c r="H24" s="91">
        <f t="shared" si="0"/>
        <v>50531</v>
      </c>
      <c r="I24" s="54"/>
      <c r="J24" s="87">
        <v>26334</v>
      </c>
      <c r="K24" s="86">
        <v>13355</v>
      </c>
      <c r="L24" s="86">
        <v>16144</v>
      </c>
      <c r="M24" s="91">
        <f t="shared" si="1"/>
        <v>55833</v>
      </c>
    </row>
    <row r="25" spans="2:13" ht="13.8" x14ac:dyDescent="0.3">
      <c r="B25" s="49" t="s">
        <v>34</v>
      </c>
      <c r="C25" s="50" t="s">
        <v>16</v>
      </c>
      <c r="D25" s="53" t="s">
        <v>35</v>
      </c>
      <c r="E25" s="86">
        <v>26854</v>
      </c>
      <c r="F25" s="86">
        <v>13427</v>
      </c>
      <c r="G25" s="86">
        <v>15351</v>
      </c>
      <c r="H25" s="91">
        <f t="shared" si="0"/>
        <v>55632</v>
      </c>
      <c r="I25" s="54"/>
      <c r="J25" s="87">
        <v>29652</v>
      </c>
      <c r="K25" s="86">
        <v>14656</v>
      </c>
      <c r="L25" s="86">
        <v>17136</v>
      </c>
      <c r="M25" s="91">
        <f t="shared" si="1"/>
        <v>61444</v>
      </c>
    </row>
    <row r="26" spans="2:13" ht="13.8" x14ac:dyDescent="0.3">
      <c r="B26" s="49" t="s">
        <v>36</v>
      </c>
      <c r="C26" s="50" t="s">
        <v>16</v>
      </c>
      <c r="D26" s="53" t="s">
        <v>37</v>
      </c>
      <c r="E26" s="86">
        <v>22526</v>
      </c>
      <c r="F26" s="86">
        <v>10712</v>
      </c>
      <c r="G26" s="86">
        <v>14897</v>
      </c>
      <c r="H26" s="91">
        <f t="shared" si="0"/>
        <v>48135</v>
      </c>
      <c r="I26" s="54"/>
      <c r="J26" s="87">
        <v>24926</v>
      </c>
      <c r="K26" s="86">
        <v>13129</v>
      </c>
      <c r="L26" s="86">
        <v>15009</v>
      </c>
      <c r="M26" s="91">
        <f t="shared" si="1"/>
        <v>53064</v>
      </c>
    </row>
    <row r="27" spans="2:13" ht="13.8" x14ac:dyDescent="0.3">
      <c r="B27" s="49" t="s">
        <v>38</v>
      </c>
      <c r="C27" s="50" t="s">
        <v>16</v>
      </c>
      <c r="D27" s="53" t="s">
        <v>39</v>
      </c>
      <c r="E27" s="86">
        <v>19396</v>
      </c>
      <c r="F27" s="86">
        <v>10997</v>
      </c>
      <c r="G27" s="86">
        <v>10587</v>
      </c>
      <c r="H27" s="91">
        <f t="shared" si="0"/>
        <v>40980</v>
      </c>
      <c r="I27" s="54"/>
      <c r="J27" s="87">
        <v>21550</v>
      </c>
      <c r="K27" s="86">
        <v>11934</v>
      </c>
      <c r="L27" s="86">
        <v>10304</v>
      </c>
      <c r="M27" s="91">
        <f t="shared" si="1"/>
        <v>43788</v>
      </c>
    </row>
    <row r="28" spans="2:13" ht="13.8" x14ac:dyDescent="0.3">
      <c r="B28" s="49" t="s">
        <v>40</v>
      </c>
      <c r="C28" s="50" t="s">
        <v>16</v>
      </c>
      <c r="D28" s="53" t="s">
        <v>41</v>
      </c>
      <c r="E28" s="86">
        <v>20368</v>
      </c>
      <c r="F28" s="86">
        <v>12464</v>
      </c>
      <c r="G28" s="86">
        <v>10047</v>
      </c>
      <c r="H28" s="91">
        <f t="shared" si="0"/>
        <v>42879</v>
      </c>
      <c r="I28" s="54"/>
      <c r="J28" s="87">
        <v>22666</v>
      </c>
      <c r="K28" s="86">
        <v>13603</v>
      </c>
      <c r="L28" s="86">
        <v>11140</v>
      </c>
      <c r="M28" s="91">
        <f t="shared" si="1"/>
        <v>47409</v>
      </c>
    </row>
    <row r="29" spans="2:13" ht="13.8" x14ac:dyDescent="0.3">
      <c r="B29" s="49" t="s">
        <v>42</v>
      </c>
      <c r="C29" s="50" t="s">
        <v>16</v>
      </c>
      <c r="D29" s="53" t="s">
        <v>43</v>
      </c>
      <c r="E29" s="86">
        <v>26854</v>
      </c>
      <c r="F29" s="86">
        <v>13427</v>
      </c>
      <c r="G29" s="86">
        <v>15351</v>
      </c>
      <c r="H29" s="91">
        <f t="shared" si="0"/>
        <v>55632</v>
      </c>
      <c r="I29" s="54"/>
      <c r="J29" s="87">
        <v>29652</v>
      </c>
      <c r="K29" s="86">
        <v>14656</v>
      </c>
      <c r="L29" s="86">
        <v>17136</v>
      </c>
      <c r="M29" s="91">
        <f t="shared" si="1"/>
        <v>61444</v>
      </c>
    </row>
    <row r="30" spans="2:13" ht="13.8" x14ac:dyDescent="0.3">
      <c r="B30" s="49"/>
      <c r="C30" s="50"/>
      <c r="D30" s="53"/>
      <c r="E30" s="86"/>
      <c r="F30" s="86"/>
      <c r="G30" s="86"/>
      <c r="H30" s="91"/>
      <c r="I30" s="54"/>
      <c r="J30" s="87"/>
      <c r="K30" s="86"/>
      <c r="L30" s="86"/>
      <c r="M30" s="91"/>
    </row>
    <row r="31" spans="2:13" ht="13.8" x14ac:dyDescent="0.3">
      <c r="B31" s="49"/>
      <c r="C31" s="50"/>
      <c r="D31" s="47" t="s">
        <v>44</v>
      </c>
      <c r="E31" s="86"/>
      <c r="F31" s="86"/>
      <c r="G31" s="86"/>
      <c r="H31" s="91"/>
      <c r="I31" s="54"/>
      <c r="J31" s="87"/>
      <c r="K31" s="86"/>
      <c r="L31" s="86"/>
      <c r="M31" s="91"/>
    </row>
    <row r="32" spans="2:13" ht="13.8" x14ac:dyDescent="0.3">
      <c r="B32" s="49"/>
      <c r="C32" s="50"/>
      <c r="D32" s="53"/>
      <c r="E32" s="86"/>
      <c r="F32" s="86"/>
      <c r="G32" s="86"/>
      <c r="H32" s="91"/>
      <c r="I32" s="54"/>
      <c r="J32" s="87"/>
      <c r="K32" s="86"/>
      <c r="L32" s="86"/>
      <c r="M32" s="91"/>
    </row>
    <row r="33" spans="2:13" ht="13.8" x14ac:dyDescent="0.3">
      <c r="B33" s="49" t="s">
        <v>45</v>
      </c>
      <c r="C33" s="50" t="s">
        <v>16</v>
      </c>
      <c r="D33" s="53" t="s">
        <v>46</v>
      </c>
      <c r="E33" s="86">
        <v>17798</v>
      </c>
      <c r="F33" s="86">
        <v>10666</v>
      </c>
      <c r="G33" s="86">
        <v>6726</v>
      </c>
      <c r="H33" s="91">
        <f t="shared" ref="H33:H96" si="2">SUM(E33:G33)</f>
        <v>35190</v>
      </c>
      <c r="I33" s="54"/>
      <c r="J33" s="87">
        <v>19783</v>
      </c>
      <c r="K33" s="86">
        <v>11571</v>
      </c>
      <c r="L33" s="86">
        <v>7635</v>
      </c>
      <c r="M33" s="91">
        <f t="shared" si="1"/>
        <v>38989</v>
      </c>
    </row>
    <row r="34" spans="2:13" ht="13.8" x14ac:dyDescent="0.3">
      <c r="B34" s="49" t="s">
        <v>47</v>
      </c>
      <c r="C34" s="50" t="s">
        <v>16</v>
      </c>
      <c r="D34" s="53" t="s">
        <v>48</v>
      </c>
      <c r="E34" s="86">
        <v>17798</v>
      </c>
      <c r="F34" s="86">
        <v>10666</v>
      </c>
      <c r="G34" s="86">
        <v>6726</v>
      </c>
      <c r="H34" s="91">
        <f t="shared" si="2"/>
        <v>35190</v>
      </c>
      <c r="I34" s="54"/>
      <c r="J34" s="87">
        <v>19783</v>
      </c>
      <c r="K34" s="86">
        <v>11571</v>
      </c>
      <c r="L34" s="86">
        <v>7635</v>
      </c>
      <c r="M34" s="91">
        <f t="shared" si="1"/>
        <v>38989</v>
      </c>
    </row>
    <row r="35" spans="2:13" ht="13.8" x14ac:dyDescent="0.3">
      <c r="B35" s="49" t="s">
        <v>49</v>
      </c>
      <c r="C35" s="50" t="s">
        <v>16</v>
      </c>
      <c r="D35" s="53" t="s">
        <v>50</v>
      </c>
      <c r="E35" s="86">
        <v>11324</v>
      </c>
      <c r="F35" s="86">
        <v>6093</v>
      </c>
      <c r="G35" s="86">
        <v>2395</v>
      </c>
      <c r="H35" s="91">
        <f t="shared" si="2"/>
        <v>19812</v>
      </c>
      <c r="I35" s="54"/>
      <c r="J35" s="87">
        <v>12511</v>
      </c>
      <c r="K35" s="86">
        <v>6597</v>
      </c>
      <c r="L35" s="86">
        <v>2619</v>
      </c>
      <c r="M35" s="91">
        <f t="shared" si="1"/>
        <v>21727</v>
      </c>
    </row>
    <row r="36" spans="2:13" ht="13.8" x14ac:dyDescent="0.3">
      <c r="B36" s="49" t="s">
        <v>51</v>
      </c>
      <c r="C36" s="50" t="s">
        <v>16</v>
      </c>
      <c r="D36" s="53" t="s">
        <v>52</v>
      </c>
      <c r="E36" s="86">
        <v>11324</v>
      </c>
      <c r="F36" s="86">
        <v>6093</v>
      </c>
      <c r="G36" s="86">
        <v>2395</v>
      </c>
      <c r="H36" s="91">
        <f t="shared" si="2"/>
        <v>19812</v>
      </c>
      <c r="I36" s="54"/>
      <c r="J36" s="87">
        <v>12511</v>
      </c>
      <c r="K36" s="86">
        <v>6597</v>
      </c>
      <c r="L36" s="86">
        <v>2619</v>
      </c>
      <c r="M36" s="91">
        <f t="shared" si="1"/>
        <v>21727</v>
      </c>
    </row>
    <row r="37" spans="2:13" ht="13.8" x14ac:dyDescent="0.3">
      <c r="B37" s="49" t="s">
        <v>53</v>
      </c>
      <c r="C37" s="50" t="s">
        <v>16</v>
      </c>
      <c r="D37" s="53" t="s">
        <v>54</v>
      </c>
      <c r="E37" s="86">
        <v>9787</v>
      </c>
      <c r="F37" s="86">
        <v>5172</v>
      </c>
      <c r="G37" s="86">
        <v>1845</v>
      </c>
      <c r="H37" s="91">
        <f t="shared" si="2"/>
        <v>16804</v>
      </c>
      <c r="I37" s="54"/>
      <c r="J37" s="87">
        <v>10646</v>
      </c>
      <c r="K37" s="86">
        <v>5796</v>
      </c>
      <c r="L37" s="86">
        <v>2012</v>
      </c>
      <c r="M37" s="91">
        <f t="shared" si="1"/>
        <v>18454</v>
      </c>
    </row>
    <row r="38" spans="2:13" ht="13.8" x14ac:dyDescent="0.3">
      <c r="B38" s="49" t="s">
        <v>55</v>
      </c>
      <c r="C38" s="50" t="s">
        <v>16</v>
      </c>
      <c r="D38" s="53" t="s">
        <v>56</v>
      </c>
      <c r="E38" s="86">
        <v>11718</v>
      </c>
      <c r="F38" s="86">
        <v>6370</v>
      </c>
      <c r="G38" s="86">
        <v>2316</v>
      </c>
      <c r="H38" s="91">
        <f t="shared" si="2"/>
        <v>20404</v>
      </c>
      <c r="I38" s="54"/>
      <c r="J38" s="87">
        <v>12906</v>
      </c>
      <c r="K38" s="86">
        <v>6739</v>
      </c>
      <c r="L38" s="86">
        <v>2469</v>
      </c>
      <c r="M38" s="91">
        <f t="shared" si="1"/>
        <v>22114</v>
      </c>
    </row>
    <row r="39" spans="2:13" ht="13.8" x14ac:dyDescent="0.3">
      <c r="B39" s="49" t="s">
        <v>57</v>
      </c>
      <c r="C39" s="50" t="s">
        <v>16</v>
      </c>
      <c r="D39" s="53" t="s">
        <v>58</v>
      </c>
      <c r="E39" s="86">
        <v>11324</v>
      </c>
      <c r="F39" s="86">
        <v>6093</v>
      </c>
      <c r="G39" s="86">
        <v>2395</v>
      </c>
      <c r="H39" s="91">
        <f t="shared" si="2"/>
        <v>19812</v>
      </c>
      <c r="I39" s="54"/>
      <c r="J39" s="87">
        <v>12511</v>
      </c>
      <c r="K39" s="86">
        <v>6597</v>
      </c>
      <c r="L39" s="86">
        <v>2619</v>
      </c>
      <c r="M39" s="91">
        <f t="shared" si="1"/>
        <v>21727</v>
      </c>
    </row>
    <row r="40" spans="2:13" ht="13.8" x14ac:dyDescent="0.3">
      <c r="B40" s="49" t="s">
        <v>59</v>
      </c>
      <c r="C40" s="50" t="s">
        <v>16</v>
      </c>
      <c r="D40" s="53" t="s">
        <v>60</v>
      </c>
      <c r="E40" s="86">
        <v>14931</v>
      </c>
      <c r="F40" s="86">
        <v>7028</v>
      </c>
      <c r="G40" s="86">
        <v>2632</v>
      </c>
      <c r="H40" s="91">
        <f t="shared" si="2"/>
        <v>24591</v>
      </c>
      <c r="I40" s="54"/>
      <c r="J40" s="87">
        <v>16510</v>
      </c>
      <c r="K40" s="86">
        <v>7747</v>
      </c>
      <c r="L40" s="86">
        <v>2905</v>
      </c>
      <c r="M40" s="91">
        <f t="shared" si="1"/>
        <v>27162</v>
      </c>
    </row>
    <row r="41" spans="2:13" ht="13.8" x14ac:dyDescent="0.3">
      <c r="B41" s="49" t="s">
        <v>61</v>
      </c>
      <c r="C41" s="50" t="s">
        <v>16</v>
      </c>
      <c r="D41" s="53" t="s">
        <v>62</v>
      </c>
      <c r="E41" s="86">
        <v>11324</v>
      </c>
      <c r="F41" s="86">
        <v>6093</v>
      </c>
      <c r="G41" s="86">
        <v>2395</v>
      </c>
      <c r="H41" s="91">
        <f t="shared" si="2"/>
        <v>19812</v>
      </c>
      <c r="I41" s="54"/>
      <c r="J41" s="87">
        <v>12511</v>
      </c>
      <c r="K41" s="86">
        <v>6597</v>
      </c>
      <c r="L41" s="86">
        <v>2619</v>
      </c>
      <c r="M41" s="91">
        <f t="shared" si="1"/>
        <v>21727</v>
      </c>
    </row>
    <row r="42" spans="2:13" ht="13.8" x14ac:dyDescent="0.3">
      <c r="B42" s="49" t="s">
        <v>63</v>
      </c>
      <c r="C42" s="50" t="s">
        <v>16</v>
      </c>
      <c r="D42" s="53" t="s">
        <v>64</v>
      </c>
      <c r="E42" s="86">
        <v>11961</v>
      </c>
      <c r="F42" s="86">
        <v>6859</v>
      </c>
      <c r="G42" s="86">
        <v>4378</v>
      </c>
      <c r="H42" s="91">
        <f t="shared" si="2"/>
        <v>23198</v>
      </c>
      <c r="I42" s="54"/>
      <c r="J42" s="87">
        <v>12656</v>
      </c>
      <c r="K42" s="86">
        <v>7395</v>
      </c>
      <c r="L42" s="86">
        <v>5061</v>
      </c>
      <c r="M42" s="91">
        <f t="shared" si="1"/>
        <v>25112</v>
      </c>
    </row>
    <row r="43" spans="2:13" ht="13.8" x14ac:dyDescent="0.3">
      <c r="B43" s="49" t="s">
        <v>65</v>
      </c>
      <c r="C43" s="50" t="s">
        <v>16</v>
      </c>
      <c r="D43" s="53" t="s">
        <v>66</v>
      </c>
      <c r="E43" s="86">
        <v>11789</v>
      </c>
      <c r="F43" s="86">
        <v>6368</v>
      </c>
      <c r="G43" s="86">
        <v>2930</v>
      </c>
      <c r="H43" s="91">
        <f t="shared" si="2"/>
        <v>21087</v>
      </c>
      <c r="I43" s="54"/>
      <c r="J43" s="87">
        <v>13002</v>
      </c>
      <c r="K43" s="86">
        <v>6774</v>
      </c>
      <c r="L43" s="86">
        <v>3110</v>
      </c>
      <c r="M43" s="91">
        <f t="shared" si="1"/>
        <v>22886</v>
      </c>
    </row>
    <row r="44" spans="2:13" ht="13.8" x14ac:dyDescent="0.3">
      <c r="B44" s="49" t="s">
        <v>67</v>
      </c>
      <c r="C44" s="50" t="s">
        <v>16</v>
      </c>
      <c r="D44" s="53" t="s">
        <v>68</v>
      </c>
      <c r="E44" s="86">
        <v>11324</v>
      </c>
      <c r="F44" s="86">
        <v>6093</v>
      </c>
      <c r="G44" s="86">
        <v>2395</v>
      </c>
      <c r="H44" s="91">
        <f t="shared" si="2"/>
        <v>19812</v>
      </c>
      <c r="I44" s="57"/>
      <c r="J44" s="87">
        <v>12511</v>
      </c>
      <c r="K44" s="86">
        <v>6597</v>
      </c>
      <c r="L44" s="86">
        <v>2619</v>
      </c>
      <c r="M44" s="91">
        <f t="shared" si="1"/>
        <v>21727</v>
      </c>
    </row>
    <row r="45" spans="2:13" ht="13.8" x14ac:dyDescent="0.3">
      <c r="B45" s="49" t="s">
        <v>69</v>
      </c>
      <c r="C45" s="50" t="s">
        <v>16</v>
      </c>
      <c r="D45" s="53" t="s">
        <v>70</v>
      </c>
      <c r="E45" s="86">
        <v>11324</v>
      </c>
      <c r="F45" s="86">
        <v>6093</v>
      </c>
      <c r="G45" s="86">
        <v>2395</v>
      </c>
      <c r="H45" s="91">
        <f t="shared" si="2"/>
        <v>19812</v>
      </c>
      <c r="I45" s="54"/>
      <c r="J45" s="87">
        <v>12511</v>
      </c>
      <c r="K45" s="86">
        <v>6597</v>
      </c>
      <c r="L45" s="86">
        <v>2619</v>
      </c>
      <c r="M45" s="91">
        <f t="shared" si="1"/>
        <v>21727</v>
      </c>
    </row>
    <row r="46" spans="2:13" ht="13.8" x14ac:dyDescent="0.3">
      <c r="B46" s="49" t="s">
        <v>71</v>
      </c>
      <c r="C46" s="50" t="s">
        <v>16</v>
      </c>
      <c r="D46" s="53" t="s">
        <v>72</v>
      </c>
      <c r="E46" s="86">
        <v>11324</v>
      </c>
      <c r="F46" s="86">
        <v>6093</v>
      </c>
      <c r="G46" s="86">
        <v>2395</v>
      </c>
      <c r="H46" s="91">
        <f t="shared" si="2"/>
        <v>19812</v>
      </c>
      <c r="I46" s="54"/>
      <c r="J46" s="87">
        <v>12511</v>
      </c>
      <c r="K46" s="86">
        <v>6597</v>
      </c>
      <c r="L46" s="86">
        <v>2619</v>
      </c>
      <c r="M46" s="91">
        <f t="shared" si="1"/>
        <v>21727</v>
      </c>
    </row>
    <row r="47" spans="2:13" ht="13.8" x14ac:dyDescent="0.3">
      <c r="B47" s="49" t="s">
        <v>73</v>
      </c>
      <c r="C47" s="50" t="s">
        <v>16</v>
      </c>
      <c r="D47" s="53" t="s">
        <v>74</v>
      </c>
      <c r="E47" s="86">
        <v>16686</v>
      </c>
      <c r="F47" s="86">
        <v>10181</v>
      </c>
      <c r="G47" s="86">
        <v>5224</v>
      </c>
      <c r="H47" s="91">
        <f t="shared" si="2"/>
        <v>32091</v>
      </c>
      <c r="I47" s="54"/>
      <c r="J47" s="87">
        <v>18450</v>
      </c>
      <c r="K47" s="86">
        <v>10834</v>
      </c>
      <c r="L47" s="86">
        <v>5939</v>
      </c>
      <c r="M47" s="91">
        <f t="shared" si="1"/>
        <v>35223</v>
      </c>
    </row>
    <row r="48" spans="2:13" ht="13.8" x14ac:dyDescent="0.3">
      <c r="B48" s="49" t="s">
        <v>75</v>
      </c>
      <c r="C48" s="50" t="s">
        <v>16</v>
      </c>
      <c r="D48" s="53" t="s">
        <v>76</v>
      </c>
      <c r="E48" s="86">
        <v>11324</v>
      </c>
      <c r="F48" s="86">
        <v>6093</v>
      </c>
      <c r="G48" s="86">
        <v>2395</v>
      </c>
      <c r="H48" s="91">
        <f t="shared" si="2"/>
        <v>19812</v>
      </c>
      <c r="I48" s="54"/>
      <c r="J48" s="87">
        <v>12511</v>
      </c>
      <c r="K48" s="86">
        <v>6597</v>
      </c>
      <c r="L48" s="86">
        <v>2619</v>
      </c>
      <c r="M48" s="91">
        <f t="shared" si="1"/>
        <v>21727</v>
      </c>
    </row>
    <row r="49" spans="2:13" ht="13.8" x14ac:dyDescent="0.3">
      <c r="B49" s="49" t="s">
        <v>77</v>
      </c>
      <c r="C49" s="50" t="s">
        <v>16</v>
      </c>
      <c r="D49" s="53" t="s">
        <v>78</v>
      </c>
      <c r="E49" s="86">
        <v>11324</v>
      </c>
      <c r="F49" s="86">
        <v>6093</v>
      </c>
      <c r="G49" s="86">
        <v>2395</v>
      </c>
      <c r="H49" s="91">
        <f t="shared" si="2"/>
        <v>19812</v>
      </c>
      <c r="I49" s="54"/>
      <c r="J49" s="87">
        <v>12511</v>
      </c>
      <c r="K49" s="86">
        <v>6597</v>
      </c>
      <c r="L49" s="86">
        <v>2619</v>
      </c>
      <c r="M49" s="91">
        <f t="shared" si="1"/>
        <v>21727</v>
      </c>
    </row>
    <row r="50" spans="2:13" ht="13.8" x14ac:dyDescent="0.3">
      <c r="B50" s="49" t="s">
        <v>79</v>
      </c>
      <c r="C50" s="50" t="s">
        <v>16</v>
      </c>
      <c r="D50" s="53" t="s">
        <v>80</v>
      </c>
      <c r="E50" s="86">
        <v>11324</v>
      </c>
      <c r="F50" s="86">
        <v>6093</v>
      </c>
      <c r="G50" s="86">
        <v>2395</v>
      </c>
      <c r="H50" s="91">
        <f t="shared" si="2"/>
        <v>19812</v>
      </c>
      <c r="I50" s="54"/>
      <c r="J50" s="87">
        <v>12511</v>
      </c>
      <c r="K50" s="86">
        <v>6597</v>
      </c>
      <c r="L50" s="86">
        <v>2619</v>
      </c>
      <c r="M50" s="91">
        <f t="shared" si="1"/>
        <v>21727</v>
      </c>
    </row>
    <row r="51" spans="2:13" ht="13.8" x14ac:dyDescent="0.3">
      <c r="B51" s="49" t="s">
        <v>81</v>
      </c>
      <c r="C51" s="50" t="s">
        <v>16</v>
      </c>
      <c r="D51" s="53" t="s">
        <v>82</v>
      </c>
      <c r="E51" s="86">
        <v>11324</v>
      </c>
      <c r="F51" s="86">
        <v>6093</v>
      </c>
      <c r="G51" s="86">
        <v>2395</v>
      </c>
      <c r="H51" s="91">
        <f t="shared" si="2"/>
        <v>19812</v>
      </c>
      <c r="I51" s="54"/>
      <c r="J51" s="87">
        <v>12511</v>
      </c>
      <c r="K51" s="86">
        <v>6597</v>
      </c>
      <c r="L51" s="86">
        <v>2619</v>
      </c>
      <c r="M51" s="91">
        <f t="shared" si="1"/>
        <v>21727</v>
      </c>
    </row>
    <row r="52" spans="2:13" ht="13.8" x14ac:dyDescent="0.3">
      <c r="B52" s="49" t="s">
        <v>83</v>
      </c>
      <c r="C52" s="50" t="s">
        <v>16</v>
      </c>
      <c r="D52" s="53" t="s">
        <v>84</v>
      </c>
      <c r="E52" s="86">
        <v>20116</v>
      </c>
      <c r="F52" s="86">
        <v>12438</v>
      </c>
      <c r="G52" s="86">
        <v>9684</v>
      </c>
      <c r="H52" s="91">
        <f t="shared" si="2"/>
        <v>42238</v>
      </c>
      <c r="I52" s="54"/>
      <c r="J52" s="87">
        <v>22360</v>
      </c>
      <c r="K52" s="86">
        <v>13412</v>
      </c>
      <c r="L52" s="86">
        <v>9933</v>
      </c>
      <c r="M52" s="91">
        <f t="shared" si="1"/>
        <v>45705</v>
      </c>
    </row>
    <row r="53" spans="2:13" ht="13.8" x14ac:dyDescent="0.3">
      <c r="B53" s="49" t="s">
        <v>85</v>
      </c>
      <c r="C53" s="50" t="s">
        <v>16</v>
      </c>
      <c r="D53" s="53" t="s">
        <v>86</v>
      </c>
      <c r="E53" s="86">
        <v>18646</v>
      </c>
      <c r="F53" s="86">
        <v>10311</v>
      </c>
      <c r="G53" s="86">
        <v>9532</v>
      </c>
      <c r="H53" s="91">
        <f t="shared" si="2"/>
        <v>38489</v>
      </c>
      <c r="I53" s="54"/>
      <c r="J53" s="87">
        <v>20566</v>
      </c>
      <c r="K53" s="86">
        <v>11301</v>
      </c>
      <c r="L53" s="86">
        <v>10588</v>
      </c>
      <c r="M53" s="91">
        <f t="shared" si="1"/>
        <v>42455</v>
      </c>
    </row>
    <row r="54" spans="2:13" ht="13.8" x14ac:dyDescent="0.3">
      <c r="B54" s="49" t="s">
        <v>87</v>
      </c>
      <c r="C54" s="50" t="s">
        <v>16</v>
      </c>
      <c r="D54" s="53" t="s">
        <v>88</v>
      </c>
      <c r="E54" s="86">
        <v>17798</v>
      </c>
      <c r="F54" s="86">
        <v>10666</v>
      </c>
      <c r="G54" s="86">
        <v>6726</v>
      </c>
      <c r="H54" s="91">
        <f t="shared" si="2"/>
        <v>35190</v>
      </c>
      <c r="I54" s="54"/>
      <c r="J54" s="87">
        <v>19783</v>
      </c>
      <c r="K54" s="86">
        <v>11571</v>
      </c>
      <c r="L54" s="86">
        <v>7635</v>
      </c>
      <c r="M54" s="91">
        <f t="shared" si="1"/>
        <v>38989</v>
      </c>
    </row>
    <row r="55" spans="2:13" ht="13.8" x14ac:dyDescent="0.3">
      <c r="B55" s="49" t="s">
        <v>89</v>
      </c>
      <c r="C55" s="50" t="s">
        <v>16</v>
      </c>
      <c r="D55" s="53" t="s">
        <v>90</v>
      </c>
      <c r="E55" s="86">
        <v>11789</v>
      </c>
      <c r="F55" s="86">
        <v>6368</v>
      </c>
      <c r="G55" s="86">
        <v>2930</v>
      </c>
      <c r="H55" s="91">
        <f t="shared" si="2"/>
        <v>21087</v>
      </c>
      <c r="I55" s="54"/>
      <c r="J55" s="87">
        <v>13002</v>
      </c>
      <c r="K55" s="86">
        <v>6774</v>
      </c>
      <c r="L55" s="86">
        <v>3110</v>
      </c>
      <c r="M55" s="91">
        <f t="shared" si="1"/>
        <v>22886</v>
      </c>
    </row>
    <row r="56" spans="2:13" ht="13.8" x14ac:dyDescent="0.3">
      <c r="B56" s="49" t="s">
        <v>91</v>
      </c>
      <c r="C56" s="50" t="s">
        <v>16</v>
      </c>
      <c r="D56" s="53" t="s">
        <v>92</v>
      </c>
      <c r="E56" s="86">
        <v>11611</v>
      </c>
      <c r="F56" s="86">
        <v>6236</v>
      </c>
      <c r="G56" s="86">
        <v>2225</v>
      </c>
      <c r="H56" s="91">
        <f t="shared" si="2"/>
        <v>20072</v>
      </c>
      <c r="I56" s="54"/>
      <c r="J56" s="87">
        <v>12853</v>
      </c>
      <c r="K56" s="86">
        <v>6546</v>
      </c>
      <c r="L56" s="86">
        <v>2420</v>
      </c>
      <c r="M56" s="91">
        <f t="shared" si="1"/>
        <v>21819</v>
      </c>
    </row>
    <row r="57" spans="2:13" ht="13.8" x14ac:dyDescent="0.3">
      <c r="B57" s="49" t="s">
        <v>93</v>
      </c>
      <c r="C57" s="50" t="s">
        <v>16</v>
      </c>
      <c r="D57" s="53" t="s">
        <v>94</v>
      </c>
      <c r="E57" s="86">
        <v>19170</v>
      </c>
      <c r="F57" s="86">
        <v>8830</v>
      </c>
      <c r="G57" s="86">
        <v>9487</v>
      </c>
      <c r="H57" s="91">
        <f t="shared" si="2"/>
        <v>37487</v>
      </c>
      <c r="I57" s="54"/>
      <c r="J57" s="87">
        <v>21097</v>
      </c>
      <c r="K57" s="86">
        <v>10274</v>
      </c>
      <c r="L57" s="86">
        <v>10034</v>
      </c>
      <c r="M57" s="91">
        <f t="shared" si="1"/>
        <v>41405</v>
      </c>
    </row>
    <row r="58" spans="2:13" ht="13.8" x14ac:dyDescent="0.3">
      <c r="B58" s="49" t="s">
        <v>95</v>
      </c>
      <c r="C58" s="50" t="s">
        <v>16</v>
      </c>
      <c r="D58" s="53" t="s">
        <v>96</v>
      </c>
      <c r="E58" s="86">
        <v>14228</v>
      </c>
      <c r="F58" s="86">
        <v>7626</v>
      </c>
      <c r="G58" s="86">
        <v>2415</v>
      </c>
      <c r="H58" s="91">
        <f t="shared" si="2"/>
        <v>24269</v>
      </c>
      <c r="I58" s="54"/>
      <c r="J58" s="87">
        <v>15720</v>
      </c>
      <c r="K58" s="86">
        <v>8255</v>
      </c>
      <c r="L58" s="86">
        <v>2677</v>
      </c>
      <c r="M58" s="91">
        <f t="shared" si="1"/>
        <v>26652</v>
      </c>
    </row>
    <row r="59" spans="2:13" ht="13.8" x14ac:dyDescent="0.3">
      <c r="B59" s="49" t="s">
        <v>97</v>
      </c>
      <c r="C59" s="50" t="s">
        <v>16</v>
      </c>
      <c r="D59" s="55" t="s">
        <v>98</v>
      </c>
      <c r="E59" s="86">
        <v>19666</v>
      </c>
      <c r="F59" s="86">
        <v>10157</v>
      </c>
      <c r="G59" s="86">
        <v>9657</v>
      </c>
      <c r="H59" s="91">
        <f t="shared" si="2"/>
        <v>39480</v>
      </c>
      <c r="I59" s="54"/>
      <c r="J59" s="87">
        <v>21635</v>
      </c>
      <c r="K59" s="86">
        <v>11042</v>
      </c>
      <c r="L59" s="86">
        <v>10969</v>
      </c>
      <c r="M59" s="91">
        <f t="shared" si="1"/>
        <v>43646</v>
      </c>
    </row>
    <row r="60" spans="2:13" ht="13.8" x14ac:dyDescent="0.3">
      <c r="B60" s="49" t="s">
        <v>99</v>
      </c>
      <c r="C60" s="56" t="s">
        <v>16</v>
      </c>
      <c r="D60" s="53" t="s">
        <v>100</v>
      </c>
      <c r="E60" s="86">
        <v>19666</v>
      </c>
      <c r="F60" s="86">
        <v>10157</v>
      </c>
      <c r="G60" s="86">
        <v>9657</v>
      </c>
      <c r="H60" s="91">
        <f t="shared" si="2"/>
        <v>39480</v>
      </c>
      <c r="I60" s="54"/>
      <c r="J60" s="87">
        <v>21635</v>
      </c>
      <c r="K60" s="86">
        <v>11042</v>
      </c>
      <c r="L60" s="86">
        <v>10969</v>
      </c>
      <c r="M60" s="91">
        <f t="shared" si="1"/>
        <v>43646</v>
      </c>
    </row>
    <row r="61" spans="2:13" ht="13.8" x14ac:dyDescent="0.3">
      <c r="B61" s="49" t="s">
        <v>101</v>
      </c>
      <c r="C61" s="50" t="s">
        <v>16</v>
      </c>
      <c r="D61" s="53" t="s">
        <v>102</v>
      </c>
      <c r="E61" s="86">
        <v>18828</v>
      </c>
      <c r="F61" s="86">
        <v>10121</v>
      </c>
      <c r="G61" s="86">
        <v>10343</v>
      </c>
      <c r="H61" s="91">
        <f t="shared" si="2"/>
        <v>39292</v>
      </c>
      <c r="I61" s="54"/>
      <c r="J61" s="87">
        <v>20888</v>
      </c>
      <c r="K61" s="86">
        <v>11179</v>
      </c>
      <c r="L61" s="86">
        <v>11338</v>
      </c>
      <c r="M61" s="91">
        <f t="shared" si="1"/>
        <v>43405</v>
      </c>
    </row>
    <row r="62" spans="2:13" ht="13.8" x14ac:dyDescent="0.3">
      <c r="B62" s="49" t="s">
        <v>103</v>
      </c>
      <c r="C62" s="50" t="s">
        <v>16</v>
      </c>
      <c r="D62" s="53" t="s">
        <v>104</v>
      </c>
      <c r="E62" s="86">
        <v>13768</v>
      </c>
      <c r="F62" s="86">
        <v>8109</v>
      </c>
      <c r="G62" s="86">
        <v>5947</v>
      </c>
      <c r="H62" s="91">
        <f t="shared" si="2"/>
        <v>27824</v>
      </c>
      <c r="I62" s="54"/>
      <c r="J62" s="87">
        <v>15203</v>
      </c>
      <c r="K62" s="86">
        <v>8587</v>
      </c>
      <c r="L62" s="86">
        <v>6570</v>
      </c>
      <c r="M62" s="91">
        <f t="shared" si="1"/>
        <v>30360</v>
      </c>
    </row>
    <row r="63" spans="2:13" ht="13.8" x14ac:dyDescent="0.3">
      <c r="B63" s="49" t="s">
        <v>105</v>
      </c>
      <c r="C63" s="50" t="s">
        <v>16</v>
      </c>
      <c r="D63" s="53" t="s">
        <v>106</v>
      </c>
      <c r="E63" s="86">
        <v>12477</v>
      </c>
      <c r="F63" s="86">
        <v>7854</v>
      </c>
      <c r="G63" s="86">
        <v>5047</v>
      </c>
      <c r="H63" s="91">
        <f t="shared" si="2"/>
        <v>25378</v>
      </c>
      <c r="I63" s="54"/>
      <c r="J63" s="87">
        <v>13759</v>
      </c>
      <c r="K63" s="86">
        <v>9160</v>
      </c>
      <c r="L63" s="86">
        <v>5582</v>
      </c>
      <c r="M63" s="91">
        <f t="shared" si="1"/>
        <v>28501</v>
      </c>
    </row>
    <row r="64" spans="2:13" ht="13.8" x14ac:dyDescent="0.3">
      <c r="B64" s="49" t="s">
        <v>107</v>
      </c>
      <c r="C64" s="50" t="s">
        <v>16</v>
      </c>
      <c r="D64" s="53" t="s">
        <v>108</v>
      </c>
      <c r="E64" s="86">
        <v>10795</v>
      </c>
      <c r="F64" s="86">
        <v>6577</v>
      </c>
      <c r="G64" s="86">
        <v>4769</v>
      </c>
      <c r="H64" s="91">
        <f t="shared" si="2"/>
        <v>22141</v>
      </c>
      <c r="I64" s="54"/>
      <c r="J64" s="87">
        <v>12083</v>
      </c>
      <c r="K64" s="86">
        <v>7076</v>
      </c>
      <c r="L64" s="86">
        <v>5650</v>
      </c>
      <c r="M64" s="91">
        <f t="shared" si="1"/>
        <v>24809</v>
      </c>
    </row>
    <row r="65" spans="2:13" ht="13.8" x14ac:dyDescent="0.3">
      <c r="B65" s="49" t="s">
        <v>109</v>
      </c>
      <c r="C65" s="50" t="s">
        <v>16</v>
      </c>
      <c r="D65" s="53" t="s">
        <v>110</v>
      </c>
      <c r="E65" s="86">
        <v>14931</v>
      </c>
      <c r="F65" s="86">
        <v>7028</v>
      </c>
      <c r="G65" s="86">
        <v>2632</v>
      </c>
      <c r="H65" s="91">
        <f t="shared" si="2"/>
        <v>24591</v>
      </c>
      <c r="I65" s="54"/>
      <c r="J65" s="87">
        <v>16510</v>
      </c>
      <c r="K65" s="86">
        <v>7747</v>
      </c>
      <c r="L65" s="86">
        <v>2905</v>
      </c>
      <c r="M65" s="91">
        <f t="shared" si="1"/>
        <v>27162</v>
      </c>
    </row>
    <row r="66" spans="2:13" ht="13.8" x14ac:dyDescent="0.3">
      <c r="B66" s="49" t="s">
        <v>111</v>
      </c>
      <c r="C66" s="50" t="s">
        <v>16</v>
      </c>
      <c r="D66" s="53" t="s">
        <v>112</v>
      </c>
      <c r="E66" s="86">
        <v>11324</v>
      </c>
      <c r="F66" s="86">
        <v>6093</v>
      </c>
      <c r="G66" s="86">
        <v>2395</v>
      </c>
      <c r="H66" s="91">
        <f t="shared" si="2"/>
        <v>19812</v>
      </c>
      <c r="I66" s="54"/>
      <c r="J66" s="87">
        <v>12511</v>
      </c>
      <c r="K66" s="86">
        <v>6597</v>
      </c>
      <c r="L66" s="86">
        <v>2619</v>
      </c>
      <c r="M66" s="91">
        <f t="shared" si="1"/>
        <v>21727</v>
      </c>
    </row>
    <row r="67" spans="2:13" ht="13.8" x14ac:dyDescent="0.3">
      <c r="B67" s="49" t="s">
        <v>113</v>
      </c>
      <c r="C67" s="50" t="s">
        <v>16</v>
      </c>
      <c r="D67" s="53" t="s">
        <v>114</v>
      </c>
      <c r="E67" s="86">
        <v>11961</v>
      </c>
      <c r="F67" s="86">
        <v>6751</v>
      </c>
      <c r="G67" s="86">
        <v>4378</v>
      </c>
      <c r="H67" s="91">
        <f t="shared" si="2"/>
        <v>23090</v>
      </c>
      <c r="I67" s="54"/>
      <c r="J67" s="87">
        <v>12656</v>
      </c>
      <c r="K67" s="86">
        <v>7395</v>
      </c>
      <c r="L67" s="86">
        <v>5061</v>
      </c>
      <c r="M67" s="91">
        <f t="shared" si="1"/>
        <v>25112</v>
      </c>
    </row>
    <row r="68" spans="2:13" ht="13.8" x14ac:dyDescent="0.3">
      <c r="B68" s="49" t="s">
        <v>115</v>
      </c>
      <c r="C68" s="50" t="s">
        <v>16</v>
      </c>
      <c r="D68" s="53" t="s">
        <v>116</v>
      </c>
      <c r="E68" s="86">
        <v>11324</v>
      </c>
      <c r="F68" s="86">
        <v>6093</v>
      </c>
      <c r="G68" s="86">
        <v>2395</v>
      </c>
      <c r="H68" s="91">
        <f t="shared" si="2"/>
        <v>19812</v>
      </c>
      <c r="I68" s="54"/>
      <c r="J68" s="87">
        <v>12511</v>
      </c>
      <c r="K68" s="86">
        <v>6597</v>
      </c>
      <c r="L68" s="86">
        <v>2619</v>
      </c>
      <c r="M68" s="91">
        <f t="shared" si="1"/>
        <v>21727</v>
      </c>
    </row>
    <row r="69" spans="2:13" ht="13.8" x14ac:dyDescent="0.3">
      <c r="B69" s="49" t="s">
        <v>117</v>
      </c>
      <c r="C69" s="50" t="s">
        <v>16</v>
      </c>
      <c r="D69" s="53" t="s">
        <v>118</v>
      </c>
      <c r="E69" s="86">
        <v>11324</v>
      </c>
      <c r="F69" s="86">
        <v>6093</v>
      </c>
      <c r="G69" s="86">
        <v>2395</v>
      </c>
      <c r="H69" s="91">
        <f t="shared" si="2"/>
        <v>19812</v>
      </c>
      <c r="I69" s="54"/>
      <c r="J69" s="87">
        <v>12511</v>
      </c>
      <c r="K69" s="86">
        <v>6597</v>
      </c>
      <c r="L69" s="86">
        <v>2619</v>
      </c>
      <c r="M69" s="91">
        <f t="shared" si="1"/>
        <v>21727</v>
      </c>
    </row>
    <row r="70" spans="2:13" ht="13.8" x14ac:dyDescent="0.3">
      <c r="B70" s="49" t="s">
        <v>119</v>
      </c>
      <c r="C70" s="50" t="s">
        <v>16</v>
      </c>
      <c r="D70" s="53" t="s">
        <v>120</v>
      </c>
      <c r="E70" s="86">
        <v>13030</v>
      </c>
      <c r="F70" s="86">
        <v>7062</v>
      </c>
      <c r="G70" s="86">
        <v>2026</v>
      </c>
      <c r="H70" s="91">
        <f t="shared" si="2"/>
        <v>22118</v>
      </c>
      <c r="I70" s="54"/>
      <c r="J70" s="87">
        <v>14610</v>
      </c>
      <c r="K70" s="86">
        <v>7488</v>
      </c>
      <c r="L70" s="86">
        <v>2158</v>
      </c>
      <c r="M70" s="91">
        <f t="shared" si="1"/>
        <v>24256</v>
      </c>
    </row>
    <row r="71" spans="2:13" ht="13.8" x14ac:dyDescent="0.3">
      <c r="B71" s="49" t="s">
        <v>121</v>
      </c>
      <c r="C71" s="50" t="s">
        <v>16</v>
      </c>
      <c r="D71" s="53" t="s">
        <v>122</v>
      </c>
      <c r="E71" s="86">
        <v>11789</v>
      </c>
      <c r="F71" s="86">
        <v>6368</v>
      </c>
      <c r="G71" s="86">
        <v>2930</v>
      </c>
      <c r="H71" s="91">
        <f t="shared" si="2"/>
        <v>21087</v>
      </c>
      <c r="I71" s="54"/>
      <c r="J71" s="87">
        <v>13002</v>
      </c>
      <c r="K71" s="86">
        <v>6774</v>
      </c>
      <c r="L71" s="86">
        <v>3110</v>
      </c>
      <c r="M71" s="91">
        <f t="shared" si="1"/>
        <v>22886</v>
      </c>
    </row>
    <row r="72" spans="2:13" ht="13.8" x14ac:dyDescent="0.3">
      <c r="B72" s="49" t="s">
        <v>123</v>
      </c>
      <c r="C72" s="50" t="s">
        <v>16</v>
      </c>
      <c r="D72" s="53" t="s">
        <v>124</v>
      </c>
      <c r="E72" s="86">
        <v>11324</v>
      </c>
      <c r="F72" s="86">
        <v>6093</v>
      </c>
      <c r="G72" s="86">
        <v>2395</v>
      </c>
      <c r="H72" s="91">
        <f t="shared" si="2"/>
        <v>19812</v>
      </c>
      <c r="I72" s="54"/>
      <c r="J72" s="87">
        <v>12511</v>
      </c>
      <c r="K72" s="86">
        <v>6597</v>
      </c>
      <c r="L72" s="86">
        <v>2619</v>
      </c>
      <c r="M72" s="91">
        <f t="shared" si="1"/>
        <v>21727</v>
      </c>
    </row>
    <row r="73" spans="2:13" ht="13.8" x14ac:dyDescent="0.3">
      <c r="B73" s="49" t="s">
        <v>125</v>
      </c>
      <c r="C73" s="50" t="s">
        <v>16</v>
      </c>
      <c r="D73" s="53" t="s">
        <v>126</v>
      </c>
      <c r="E73" s="86">
        <v>9858</v>
      </c>
      <c r="F73" s="86">
        <v>5178</v>
      </c>
      <c r="G73" s="86">
        <v>1845</v>
      </c>
      <c r="H73" s="91">
        <f t="shared" si="2"/>
        <v>16881</v>
      </c>
      <c r="I73" s="54"/>
      <c r="J73" s="87">
        <v>10646</v>
      </c>
      <c r="K73" s="86">
        <v>5963</v>
      </c>
      <c r="L73" s="86">
        <v>1844</v>
      </c>
      <c r="M73" s="91">
        <f t="shared" si="1"/>
        <v>18453</v>
      </c>
    </row>
    <row r="74" spans="2:13" ht="13.8" x14ac:dyDescent="0.3">
      <c r="B74" s="49" t="s">
        <v>127</v>
      </c>
      <c r="C74" s="50" t="s">
        <v>16</v>
      </c>
      <c r="D74" s="53" t="s">
        <v>128</v>
      </c>
      <c r="E74" s="86">
        <v>9787</v>
      </c>
      <c r="F74" s="86">
        <v>4210</v>
      </c>
      <c r="G74" s="86">
        <v>1850</v>
      </c>
      <c r="H74" s="91">
        <f t="shared" si="2"/>
        <v>15847</v>
      </c>
      <c r="I74" s="54"/>
      <c r="J74" s="87">
        <v>10099</v>
      </c>
      <c r="K74" s="86">
        <v>5363</v>
      </c>
      <c r="L74" s="86">
        <v>1844</v>
      </c>
      <c r="M74" s="91">
        <f t="shared" si="1"/>
        <v>17306</v>
      </c>
    </row>
    <row r="75" spans="2:13" ht="13.8" x14ac:dyDescent="0.3">
      <c r="B75" s="49" t="s">
        <v>129</v>
      </c>
      <c r="C75" s="50" t="s">
        <v>16</v>
      </c>
      <c r="D75" s="53" t="s">
        <v>130</v>
      </c>
      <c r="E75" s="86">
        <v>9787</v>
      </c>
      <c r="F75" s="86">
        <v>4162</v>
      </c>
      <c r="G75" s="86">
        <v>1851</v>
      </c>
      <c r="H75" s="91">
        <f t="shared" si="2"/>
        <v>15800</v>
      </c>
      <c r="I75" s="57"/>
      <c r="J75" s="87">
        <v>10099</v>
      </c>
      <c r="K75" s="86">
        <v>5188</v>
      </c>
      <c r="L75" s="86">
        <v>1845</v>
      </c>
      <c r="M75" s="91">
        <f t="shared" si="1"/>
        <v>17132</v>
      </c>
    </row>
    <row r="76" spans="2:13" ht="13.8" x14ac:dyDescent="0.3">
      <c r="B76" s="49" t="s">
        <v>131</v>
      </c>
      <c r="C76" s="50" t="s">
        <v>16</v>
      </c>
      <c r="D76" s="53" t="s">
        <v>132</v>
      </c>
      <c r="E76" s="86">
        <v>15956</v>
      </c>
      <c r="F76" s="86">
        <v>8449</v>
      </c>
      <c r="G76" s="86">
        <v>4573</v>
      </c>
      <c r="H76" s="91">
        <f t="shared" si="2"/>
        <v>28978</v>
      </c>
      <c r="I76" s="54"/>
      <c r="J76" s="87">
        <v>17631</v>
      </c>
      <c r="K76" s="86">
        <v>9306</v>
      </c>
      <c r="L76" s="86">
        <v>5040</v>
      </c>
      <c r="M76" s="91">
        <f t="shared" si="1"/>
        <v>31977</v>
      </c>
    </row>
    <row r="77" spans="2:13" ht="13.8" x14ac:dyDescent="0.3">
      <c r="B77" s="49" t="s">
        <v>133</v>
      </c>
      <c r="C77" s="50" t="s">
        <v>16</v>
      </c>
      <c r="D77" s="53" t="s">
        <v>134</v>
      </c>
      <c r="E77" s="86">
        <v>11789</v>
      </c>
      <c r="F77" s="86">
        <v>6368</v>
      </c>
      <c r="G77" s="86">
        <v>2930</v>
      </c>
      <c r="H77" s="91">
        <f t="shared" si="2"/>
        <v>21087</v>
      </c>
      <c r="I77" s="54"/>
      <c r="J77" s="87">
        <v>13002</v>
      </c>
      <c r="K77" s="86">
        <v>6774</v>
      </c>
      <c r="L77" s="86">
        <v>3110</v>
      </c>
      <c r="M77" s="91">
        <f t="shared" si="1"/>
        <v>22886</v>
      </c>
    </row>
    <row r="78" spans="2:13" ht="13.8" x14ac:dyDescent="0.3">
      <c r="B78" s="49" t="s">
        <v>135</v>
      </c>
      <c r="C78" s="50" t="s">
        <v>16</v>
      </c>
      <c r="D78" s="53" t="s">
        <v>136</v>
      </c>
      <c r="E78" s="86">
        <v>9787</v>
      </c>
      <c r="F78" s="86">
        <v>4210</v>
      </c>
      <c r="G78" s="86">
        <v>1850</v>
      </c>
      <c r="H78" s="91">
        <f t="shared" si="2"/>
        <v>15847</v>
      </c>
      <c r="I78" s="54"/>
      <c r="J78" s="87">
        <v>10099</v>
      </c>
      <c r="K78" s="86">
        <v>5363</v>
      </c>
      <c r="L78" s="86">
        <v>1844</v>
      </c>
      <c r="M78" s="91">
        <f t="shared" si="1"/>
        <v>17306</v>
      </c>
    </row>
    <row r="79" spans="2:13" ht="13.8" x14ac:dyDescent="0.3">
      <c r="B79" s="49" t="s">
        <v>137</v>
      </c>
      <c r="C79" s="50" t="s">
        <v>16</v>
      </c>
      <c r="D79" s="53" t="s">
        <v>138</v>
      </c>
      <c r="E79" s="86">
        <v>10013</v>
      </c>
      <c r="F79" s="86">
        <v>5843</v>
      </c>
      <c r="G79" s="86">
        <v>1843</v>
      </c>
      <c r="H79" s="91">
        <f t="shared" si="2"/>
        <v>17699</v>
      </c>
      <c r="I79" s="54"/>
      <c r="J79" s="87">
        <v>11064</v>
      </c>
      <c r="K79" s="86">
        <v>6426</v>
      </c>
      <c r="L79" s="86">
        <v>1843</v>
      </c>
      <c r="M79" s="91">
        <f t="shared" si="1"/>
        <v>19333</v>
      </c>
    </row>
    <row r="80" spans="2:13" ht="13.8" x14ac:dyDescent="0.3">
      <c r="B80" s="49" t="s">
        <v>139</v>
      </c>
      <c r="C80" s="50" t="s">
        <v>16</v>
      </c>
      <c r="D80" s="53" t="s">
        <v>140</v>
      </c>
      <c r="E80" s="86">
        <v>10781</v>
      </c>
      <c r="F80" s="86">
        <v>6091</v>
      </c>
      <c r="G80" s="86">
        <v>2053</v>
      </c>
      <c r="H80" s="91">
        <f t="shared" si="2"/>
        <v>18925</v>
      </c>
      <c r="I80" s="54"/>
      <c r="J80" s="87">
        <v>11896</v>
      </c>
      <c r="K80" s="86">
        <v>6411</v>
      </c>
      <c r="L80" s="86">
        <v>2248</v>
      </c>
      <c r="M80" s="91">
        <f t="shared" si="1"/>
        <v>20555</v>
      </c>
    </row>
    <row r="81" spans="2:13" ht="13.8" x14ac:dyDescent="0.3">
      <c r="B81" s="49" t="s">
        <v>141</v>
      </c>
      <c r="C81" s="50" t="s">
        <v>16</v>
      </c>
      <c r="D81" s="53" t="s">
        <v>142</v>
      </c>
      <c r="E81" s="86">
        <v>11074</v>
      </c>
      <c r="F81" s="86">
        <v>6220</v>
      </c>
      <c r="G81" s="86">
        <v>2162</v>
      </c>
      <c r="H81" s="91">
        <f t="shared" si="2"/>
        <v>19456</v>
      </c>
      <c r="I81" s="54"/>
      <c r="J81" s="87">
        <v>12243</v>
      </c>
      <c r="K81" s="86">
        <v>6526</v>
      </c>
      <c r="L81" s="86">
        <v>2378</v>
      </c>
      <c r="M81" s="91">
        <f t="shared" ref="M81:M144" si="3">SUM(J81:L81)</f>
        <v>21147</v>
      </c>
    </row>
    <row r="82" spans="2:13" ht="13.8" x14ac:dyDescent="0.3">
      <c r="B82" s="49" t="s">
        <v>143</v>
      </c>
      <c r="C82" s="50" t="s">
        <v>16</v>
      </c>
      <c r="D82" s="53" t="s">
        <v>144</v>
      </c>
      <c r="E82" s="86">
        <v>11074</v>
      </c>
      <c r="F82" s="86">
        <v>6220</v>
      </c>
      <c r="G82" s="86">
        <v>2162</v>
      </c>
      <c r="H82" s="91">
        <f t="shared" si="2"/>
        <v>19456</v>
      </c>
      <c r="I82" s="54"/>
      <c r="J82" s="87">
        <v>12243</v>
      </c>
      <c r="K82" s="86">
        <v>6526</v>
      </c>
      <c r="L82" s="86">
        <v>2378</v>
      </c>
      <c r="M82" s="91">
        <f t="shared" si="3"/>
        <v>21147</v>
      </c>
    </row>
    <row r="83" spans="2:13" ht="13.8" x14ac:dyDescent="0.3">
      <c r="B83" s="49" t="s">
        <v>145</v>
      </c>
      <c r="C83" s="50" t="s">
        <v>16</v>
      </c>
      <c r="D83" s="53" t="s">
        <v>146</v>
      </c>
      <c r="E83" s="86">
        <v>10781</v>
      </c>
      <c r="F83" s="86">
        <v>6091</v>
      </c>
      <c r="G83" s="86">
        <v>2053</v>
      </c>
      <c r="H83" s="91">
        <f t="shared" si="2"/>
        <v>18925</v>
      </c>
      <c r="I83" s="54"/>
      <c r="J83" s="87">
        <v>11896</v>
      </c>
      <c r="K83" s="86">
        <v>6411</v>
      </c>
      <c r="L83" s="86">
        <v>2248</v>
      </c>
      <c r="M83" s="91">
        <f t="shared" si="3"/>
        <v>20555</v>
      </c>
    </row>
    <row r="84" spans="2:13" ht="13.8" x14ac:dyDescent="0.3">
      <c r="B84" s="49" t="s">
        <v>147</v>
      </c>
      <c r="C84" s="50" t="s">
        <v>16</v>
      </c>
      <c r="D84" s="53" t="s">
        <v>148</v>
      </c>
      <c r="E84" s="86">
        <v>9787</v>
      </c>
      <c r="F84" s="86">
        <v>4210</v>
      </c>
      <c r="G84" s="86">
        <v>1850</v>
      </c>
      <c r="H84" s="91">
        <f t="shared" si="2"/>
        <v>15847</v>
      </c>
      <c r="I84" s="54"/>
      <c r="J84" s="87">
        <v>10099</v>
      </c>
      <c r="K84" s="86">
        <v>5363</v>
      </c>
      <c r="L84" s="86">
        <v>1844</v>
      </c>
      <c r="M84" s="91">
        <f t="shared" si="3"/>
        <v>17306</v>
      </c>
    </row>
    <row r="85" spans="2:13" ht="13.8" x14ac:dyDescent="0.3">
      <c r="B85" s="49" t="s">
        <v>149</v>
      </c>
      <c r="C85" s="50" t="s">
        <v>16</v>
      </c>
      <c r="D85" s="53" t="s">
        <v>150</v>
      </c>
      <c r="E85" s="86">
        <v>11074</v>
      </c>
      <c r="F85" s="86">
        <v>6220</v>
      </c>
      <c r="G85" s="86">
        <v>2162</v>
      </c>
      <c r="H85" s="91">
        <f t="shared" si="2"/>
        <v>19456</v>
      </c>
      <c r="I85" s="54"/>
      <c r="J85" s="87">
        <v>12243</v>
      </c>
      <c r="K85" s="86">
        <v>6526</v>
      </c>
      <c r="L85" s="86">
        <v>2378</v>
      </c>
      <c r="M85" s="91">
        <f t="shared" si="3"/>
        <v>21147</v>
      </c>
    </row>
    <row r="86" spans="2:13" ht="13.8" x14ac:dyDescent="0.3">
      <c r="B86" s="49" t="s">
        <v>151</v>
      </c>
      <c r="C86" s="50" t="s">
        <v>16</v>
      </c>
      <c r="D86" s="53" t="s">
        <v>152</v>
      </c>
      <c r="E86" s="86">
        <v>9787</v>
      </c>
      <c r="F86" s="86">
        <v>4210</v>
      </c>
      <c r="G86" s="86">
        <v>1850</v>
      </c>
      <c r="H86" s="91">
        <f t="shared" si="2"/>
        <v>15847</v>
      </c>
      <c r="I86" s="54"/>
      <c r="J86" s="87">
        <v>10099</v>
      </c>
      <c r="K86" s="86">
        <v>5363</v>
      </c>
      <c r="L86" s="86">
        <v>1844</v>
      </c>
      <c r="M86" s="91">
        <f t="shared" si="3"/>
        <v>17306</v>
      </c>
    </row>
    <row r="87" spans="2:13" ht="13.8" x14ac:dyDescent="0.3">
      <c r="B87" s="49" t="s">
        <v>153</v>
      </c>
      <c r="C87" s="50" t="s">
        <v>16</v>
      </c>
      <c r="D87" s="53" t="s">
        <v>154</v>
      </c>
      <c r="E87" s="86">
        <v>18451</v>
      </c>
      <c r="F87" s="86">
        <v>11833</v>
      </c>
      <c r="G87" s="86">
        <v>5266</v>
      </c>
      <c r="H87" s="91">
        <f t="shared" si="2"/>
        <v>35550</v>
      </c>
      <c r="I87" s="54"/>
      <c r="J87" s="87">
        <v>20515</v>
      </c>
      <c r="K87" s="86">
        <v>12832</v>
      </c>
      <c r="L87" s="86">
        <v>5920</v>
      </c>
      <c r="M87" s="91">
        <f t="shared" si="3"/>
        <v>39267</v>
      </c>
    </row>
    <row r="88" spans="2:13" ht="13.8" x14ac:dyDescent="0.3">
      <c r="B88" s="49" t="s">
        <v>155</v>
      </c>
      <c r="C88" s="50" t="s">
        <v>16</v>
      </c>
      <c r="D88" s="53" t="s">
        <v>156</v>
      </c>
      <c r="E88" s="86">
        <v>9787</v>
      </c>
      <c r="F88" s="86">
        <v>5172</v>
      </c>
      <c r="G88" s="86">
        <v>1845</v>
      </c>
      <c r="H88" s="91">
        <f t="shared" si="2"/>
        <v>16804</v>
      </c>
      <c r="I88" s="54"/>
      <c r="J88" s="87">
        <v>10646</v>
      </c>
      <c r="K88" s="86">
        <v>5796</v>
      </c>
      <c r="L88" s="86">
        <v>2012</v>
      </c>
      <c r="M88" s="91">
        <f t="shared" si="3"/>
        <v>18454</v>
      </c>
    </row>
    <row r="89" spans="2:13" ht="13.8" x14ac:dyDescent="0.3">
      <c r="B89" s="49" t="s">
        <v>157</v>
      </c>
      <c r="C89" s="50" t="s">
        <v>16</v>
      </c>
      <c r="D89" s="53" t="s">
        <v>158</v>
      </c>
      <c r="E89" s="86">
        <v>9787</v>
      </c>
      <c r="F89" s="86">
        <v>4210</v>
      </c>
      <c r="G89" s="86">
        <v>1850</v>
      </c>
      <c r="H89" s="91">
        <f t="shared" si="2"/>
        <v>15847</v>
      </c>
      <c r="I89" s="54"/>
      <c r="J89" s="87">
        <v>10099</v>
      </c>
      <c r="K89" s="86">
        <v>5363</v>
      </c>
      <c r="L89" s="86">
        <v>1844</v>
      </c>
      <c r="M89" s="91">
        <f t="shared" si="3"/>
        <v>17306</v>
      </c>
    </row>
    <row r="90" spans="2:13" ht="13.8" x14ac:dyDescent="0.3">
      <c r="B90" s="49" t="s">
        <v>159</v>
      </c>
      <c r="C90" s="50" t="s">
        <v>16</v>
      </c>
      <c r="D90" s="53" t="s">
        <v>160</v>
      </c>
      <c r="E90" s="86">
        <v>9787</v>
      </c>
      <c r="F90" s="86">
        <v>4162</v>
      </c>
      <c r="G90" s="86">
        <v>1851</v>
      </c>
      <c r="H90" s="91">
        <f t="shared" si="2"/>
        <v>15800</v>
      </c>
      <c r="I90" s="54"/>
      <c r="J90" s="87">
        <v>10099</v>
      </c>
      <c r="K90" s="86">
        <v>5188</v>
      </c>
      <c r="L90" s="86">
        <v>1845</v>
      </c>
      <c r="M90" s="91">
        <f t="shared" si="3"/>
        <v>17132</v>
      </c>
    </row>
    <row r="91" spans="2:13" ht="13.8" x14ac:dyDescent="0.3">
      <c r="B91" s="49" t="s">
        <v>161</v>
      </c>
      <c r="C91" s="50" t="s">
        <v>16</v>
      </c>
      <c r="D91" s="53" t="s">
        <v>162</v>
      </c>
      <c r="E91" s="86">
        <v>11324</v>
      </c>
      <c r="F91" s="86">
        <v>5584</v>
      </c>
      <c r="G91" s="86">
        <v>2905</v>
      </c>
      <c r="H91" s="91">
        <f t="shared" si="2"/>
        <v>19813</v>
      </c>
      <c r="I91" s="54"/>
      <c r="J91" s="87">
        <v>12511</v>
      </c>
      <c r="K91" s="86">
        <v>6056</v>
      </c>
      <c r="L91" s="86">
        <v>3160</v>
      </c>
      <c r="M91" s="91">
        <f t="shared" si="3"/>
        <v>21727</v>
      </c>
    </row>
    <row r="92" spans="2:13" ht="13.8" x14ac:dyDescent="0.3">
      <c r="B92" s="49" t="s">
        <v>163</v>
      </c>
      <c r="C92" s="50" t="s">
        <v>16</v>
      </c>
      <c r="D92" s="53" t="s">
        <v>164</v>
      </c>
      <c r="E92" s="86">
        <v>9787</v>
      </c>
      <c r="F92" s="86">
        <v>5172</v>
      </c>
      <c r="G92" s="86">
        <v>1845</v>
      </c>
      <c r="H92" s="91">
        <f t="shared" si="2"/>
        <v>16804</v>
      </c>
      <c r="I92" s="54"/>
      <c r="J92" s="87">
        <v>10646</v>
      </c>
      <c r="K92" s="86">
        <v>5796</v>
      </c>
      <c r="L92" s="86">
        <v>2012</v>
      </c>
      <c r="M92" s="91">
        <f t="shared" si="3"/>
        <v>18454</v>
      </c>
    </row>
    <row r="93" spans="2:13" ht="13.8" x14ac:dyDescent="0.3">
      <c r="B93" s="49" t="s">
        <v>165</v>
      </c>
      <c r="C93" s="50" t="s">
        <v>16</v>
      </c>
      <c r="D93" s="53" t="s">
        <v>166</v>
      </c>
      <c r="E93" s="86">
        <v>12305</v>
      </c>
      <c r="F93" s="86">
        <v>6768</v>
      </c>
      <c r="G93" s="86">
        <v>2112</v>
      </c>
      <c r="H93" s="91">
        <f t="shared" si="2"/>
        <v>21185</v>
      </c>
      <c r="I93" s="54"/>
      <c r="J93" s="87">
        <v>13706</v>
      </c>
      <c r="K93" s="86">
        <v>7119</v>
      </c>
      <c r="L93" s="86">
        <v>2201</v>
      </c>
      <c r="M93" s="91">
        <f t="shared" si="3"/>
        <v>23026</v>
      </c>
    </row>
    <row r="94" spans="2:13" ht="13.8" x14ac:dyDescent="0.3">
      <c r="B94" s="49" t="s">
        <v>167</v>
      </c>
      <c r="C94" s="50" t="s">
        <v>16</v>
      </c>
      <c r="D94" s="53" t="s">
        <v>168</v>
      </c>
      <c r="E94" s="86">
        <v>10781</v>
      </c>
      <c r="F94" s="86">
        <v>6091</v>
      </c>
      <c r="G94" s="86">
        <v>2053</v>
      </c>
      <c r="H94" s="91">
        <f t="shared" si="2"/>
        <v>18925</v>
      </c>
      <c r="I94" s="54"/>
      <c r="J94" s="87">
        <v>11896</v>
      </c>
      <c r="K94" s="86">
        <v>6411</v>
      </c>
      <c r="L94" s="86">
        <v>2248</v>
      </c>
      <c r="M94" s="91">
        <f t="shared" si="3"/>
        <v>20555</v>
      </c>
    </row>
    <row r="95" spans="2:13" ht="13.8" x14ac:dyDescent="0.3">
      <c r="B95" s="49" t="s">
        <v>169</v>
      </c>
      <c r="C95" s="50" t="s">
        <v>16</v>
      </c>
      <c r="D95" s="53" t="s">
        <v>170</v>
      </c>
      <c r="E95" s="86">
        <v>12477</v>
      </c>
      <c r="F95" s="86">
        <v>7852</v>
      </c>
      <c r="G95" s="86">
        <v>5146</v>
      </c>
      <c r="H95" s="91">
        <f t="shared" si="2"/>
        <v>25475</v>
      </c>
      <c r="I95" s="54"/>
      <c r="J95" s="87">
        <v>13759</v>
      </c>
      <c r="K95" s="86">
        <v>9157</v>
      </c>
      <c r="L95" s="86">
        <v>5685</v>
      </c>
      <c r="M95" s="91">
        <f t="shared" si="3"/>
        <v>28601</v>
      </c>
    </row>
    <row r="96" spans="2:13" ht="13.8" x14ac:dyDescent="0.3">
      <c r="B96" s="49" t="s">
        <v>171</v>
      </c>
      <c r="C96" s="50" t="s">
        <v>16</v>
      </c>
      <c r="D96" s="53" t="s">
        <v>172</v>
      </c>
      <c r="E96" s="86">
        <v>9787</v>
      </c>
      <c r="F96" s="86">
        <v>5172</v>
      </c>
      <c r="G96" s="86">
        <v>1845</v>
      </c>
      <c r="H96" s="91">
        <f t="shared" si="2"/>
        <v>16804</v>
      </c>
      <c r="I96" s="54"/>
      <c r="J96" s="87">
        <v>10646</v>
      </c>
      <c r="K96" s="86">
        <v>5796</v>
      </c>
      <c r="L96" s="86">
        <v>2012</v>
      </c>
      <c r="M96" s="91">
        <f t="shared" si="3"/>
        <v>18454</v>
      </c>
    </row>
    <row r="97" spans="2:13" ht="13.8" x14ac:dyDescent="0.3">
      <c r="B97" s="49" t="s">
        <v>173</v>
      </c>
      <c r="C97" s="50" t="s">
        <v>16</v>
      </c>
      <c r="D97" s="53" t="s">
        <v>174</v>
      </c>
      <c r="E97" s="86">
        <v>11718</v>
      </c>
      <c r="F97" s="86">
        <v>6370</v>
      </c>
      <c r="G97" s="86">
        <v>2316</v>
      </c>
      <c r="H97" s="91">
        <f t="shared" ref="H97:H139" si="4">SUM(E97:G97)</f>
        <v>20404</v>
      </c>
      <c r="I97" s="54"/>
      <c r="J97" s="87">
        <v>12906</v>
      </c>
      <c r="K97" s="86">
        <v>6739</v>
      </c>
      <c r="L97" s="86">
        <v>2469</v>
      </c>
      <c r="M97" s="91">
        <f t="shared" si="3"/>
        <v>22114</v>
      </c>
    </row>
    <row r="98" spans="2:13" ht="13.8" x14ac:dyDescent="0.3">
      <c r="B98" s="49" t="s">
        <v>175</v>
      </c>
      <c r="C98" s="50" t="s">
        <v>16</v>
      </c>
      <c r="D98" s="53" t="s">
        <v>176</v>
      </c>
      <c r="E98" s="86">
        <v>11324</v>
      </c>
      <c r="F98" s="86">
        <v>6093</v>
      </c>
      <c r="G98" s="86">
        <v>2395</v>
      </c>
      <c r="H98" s="91">
        <f t="shared" si="4"/>
        <v>19812</v>
      </c>
      <c r="I98" s="54"/>
      <c r="J98" s="87">
        <v>12511</v>
      </c>
      <c r="K98" s="86">
        <v>6597</v>
      </c>
      <c r="L98" s="86">
        <v>2619</v>
      </c>
      <c r="M98" s="91">
        <f t="shared" si="3"/>
        <v>21727</v>
      </c>
    </row>
    <row r="99" spans="2:13" ht="13.8" x14ac:dyDescent="0.3">
      <c r="B99" s="49" t="s">
        <v>177</v>
      </c>
      <c r="C99" s="50" t="s">
        <v>16</v>
      </c>
      <c r="D99" s="53" t="s">
        <v>178</v>
      </c>
      <c r="E99" s="86">
        <v>10781</v>
      </c>
      <c r="F99" s="86">
        <v>6091</v>
      </c>
      <c r="G99" s="86">
        <v>2053</v>
      </c>
      <c r="H99" s="91">
        <f t="shared" si="4"/>
        <v>18925</v>
      </c>
      <c r="I99" s="54"/>
      <c r="J99" s="87">
        <v>11896</v>
      </c>
      <c r="K99" s="86">
        <v>6411</v>
      </c>
      <c r="L99" s="86">
        <v>2248</v>
      </c>
      <c r="M99" s="91">
        <f t="shared" si="3"/>
        <v>20555</v>
      </c>
    </row>
    <row r="100" spans="2:13" ht="13.8" x14ac:dyDescent="0.3">
      <c r="B100" s="49" t="s">
        <v>179</v>
      </c>
      <c r="C100" s="50" t="s">
        <v>16</v>
      </c>
      <c r="D100" s="53" t="s">
        <v>180</v>
      </c>
      <c r="E100" s="86">
        <v>19866</v>
      </c>
      <c r="F100" s="86">
        <v>11749</v>
      </c>
      <c r="G100" s="86">
        <v>10000</v>
      </c>
      <c r="H100" s="91">
        <f t="shared" si="4"/>
        <v>41615</v>
      </c>
      <c r="I100" s="54"/>
      <c r="J100" s="87">
        <v>21674</v>
      </c>
      <c r="K100" s="86">
        <v>12932</v>
      </c>
      <c r="L100" s="86">
        <v>9390</v>
      </c>
      <c r="M100" s="91">
        <f t="shared" si="3"/>
        <v>43996</v>
      </c>
    </row>
    <row r="101" spans="2:13" ht="13.8" x14ac:dyDescent="0.3">
      <c r="B101" s="49" t="s">
        <v>181</v>
      </c>
      <c r="C101" s="50" t="s">
        <v>16</v>
      </c>
      <c r="D101" s="53" t="s">
        <v>182</v>
      </c>
      <c r="E101" s="86">
        <v>16686</v>
      </c>
      <c r="F101" s="86">
        <v>10181</v>
      </c>
      <c r="G101" s="86">
        <v>5224</v>
      </c>
      <c r="H101" s="91">
        <f t="shared" si="4"/>
        <v>32091</v>
      </c>
      <c r="I101" s="54"/>
      <c r="J101" s="87">
        <v>18450</v>
      </c>
      <c r="K101" s="86">
        <v>10834</v>
      </c>
      <c r="L101" s="86">
        <v>5939</v>
      </c>
      <c r="M101" s="91">
        <f t="shared" si="3"/>
        <v>35223</v>
      </c>
    </row>
    <row r="102" spans="2:13" ht="13.8" x14ac:dyDescent="0.3">
      <c r="B102" s="49" t="s">
        <v>183</v>
      </c>
      <c r="C102" s="50" t="s">
        <v>16</v>
      </c>
      <c r="D102" s="53" t="s">
        <v>184</v>
      </c>
      <c r="E102" s="86">
        <v>11324</v>
      </c>
      <c r="F102" s="86">
        <v>6093</v>
      </c>
      <c r="G102" s="86">
        <v>2395</v>
      </c>
      <c r="H102" s="91">
        <f t="shared" si="4"/>
        <v>19812</v>
      </c>
      <c r="I102" s="54"/>
      <c r="J102" s="87">
        <v>12511</v>
      </c>
      <c r="K102" s="86">
        <v>6597</v>
      </c>
      <c r="L102" s="86">
        <v>2619</v>
      </c>
      <c r="M102" s="91">
        <f t="shared" si="3"/>
        <v>21727</v>
      </c>
    </row>
    <row r="103" spans="2:13" ht="13.8" x14ac:dyDescent="0.3">
      <c r="B103" s="49" t="s">
        <v>185</v>
      </c>
      <c r="C103" s="56" t="s">
        <v>16</v>
      </c>
      <c r="D103" s="53" t="s">
        <v>186</v>
      </c>
      <c r="E103" s="86">
        <v>11324</v>
      </c>
      <c r="F103" s="86">
        <v>6093</v>
      </c>
      <c r="G103" s="86">
        <v>2395</v>
      </c>
      <c r="H103" s="91">
        <f t="shared" si="4"/>
        <v>19812</v>
      </c>
      <c r="I103" s="54"/>
      <c r="J103" s="87">
        <v>12511</v>
      </c>
      <c r="K103" s="86">
        <v>6597</v>
      </c>
      <c r="L103" s="86">
        <v>2619</v>
      </c>
      <c r="M103" s="91">
        <f t="shared" si="3"/>
        <v>21727</v>
      </c>
    </row>
    <row r="104" spans="2:13" ht="13.8" x14ac:dyDescent="0.3">
      <c r="B104" s="49" t="s">
        <v>187</v>
      </c>
      <c r="C104" s="50" t="s">
        <v>16</v>
      </c>
      <c r="D104" s="53" t="s">
        <v>188</v>
      </c>
      <c r="E104" s="86">
        <v>13263</v>
      </c>
      <c r="F104" s="86">
        <v>8105</v>
      </c>
      <c r="G104" s="86">
        <v>5923</v>
      </c>
      <c r="H104" s="91">
        <f t="shared" si="4"/>
        <v>27291</v>
      </c>
      <c r="I104" s="54"/>
      <c r="J104" s="87">
        <v>14657</v>
      </c>
      <c r="K104" s="86">
        <v>8993</v>
      </c>
      <c r="L104" s="86">
        <v>6552</v>
      </c>
      <c r="M104" s="91">
        <f t="shared" si="3"/>
        <v>30202</v>
      </c>
    </row>
    <row r="105" spans="2:13" ht="13.8" x14ac:dyDescent="0.3">
      <c r="B105" s="49" t="s">
        <v>189</v>
      </c>
      <c r="C105" s="50" t="s">
        <v>16</v>
      </c>
      <c r="D105" s="53" t="s">
        <v>190</v>
      </c>
      <c r="E105" s="86">
        <v>11793</v>
      </c>
      <c r="F105" s="86">
        <v>7070</v>
      </c>
      <c r="G105" s="86">
        <v>4985</v>
      </c>
      <c r="H105" s="91">
        <f t="shared" si="4"/>
        <v>23848</v>
      </c>
      <c r="I105" s="54"/>
      <c r="J105" s="87">
        <v>13011</v>
      </c>
      <c r="K105" s="86">
        <v>8160</v>
      </c>
      <c r="L105" s="86">
        <v>5528</v>
      </c>
      <c r="M105" s="91">
        <f t="shared" si="3"/>
        <v>26699</v>
      </c>
    </row>
    <row r="106" spans="2:13" ht="13.8" x14ac:dyDescent="0.3">
      <c r="B106" s="49" t="s">
        <v>191</v>
      </c>
      <c r="C106" s="56" t="s">
        <v>16</v>
      </c>
      <c r="D106" s="53" t="s">
        <v>192</v>
      </c>
      <c r="E106" s="86">
        <v>12477</v>
      </c>
      <c r="F106" s="86">
        <v>7854</v>
      </c>
      <c r="G106" s="86">
        <v>5047</v>
      </c>
      <c r="H106" s="91">
        <f t="shared" si="4"/>
        <v>25378</v>
      </c>
      <c r="I106" s="57"/>
      <c r="J106" s="87">
        <v>13759</v>
      </c>
      <c r="K106" s="86">
        <v>9160</v>
      </c>
      <c r="L106" s="86">
        <v>5582</v>
      </c>
      <c r="M106" s="91">
        <f t="shared" si="3"/>
        <v>28501</v>
      </c>
    </row>
    <row r="107" spans="2:13" ht="13.8" x14ac:dyDescent="0.3">
      <c r="B107" s="49" t="s">
        <v>193</v>
      </c>
      <c r="C107" s="50" t="s">
        <v>16</v>
      </c>
      <c r="D107" s="53" t="s">
        <v>194</v>
      </c>
      <c r="E107" s="86">
        <v>16042</v>
      </c>
      <c r="F107" s="86">
        <v>8143</v>
      </c>
      <c r="G107" s="86">
        <v>5250</v>
      </c>
      <c r="H107" s="91">
        <f t="shared" si="4"/>
        <v>29435</v>
      </c>
      <c r="I107" s="54"/>
      <c r="J107" s="87">
        <v>17786</v>
      </c>
      <c r="K107" s="86">
        <v>8591</v>
      </c>
      <c r="L107" s="86">
        <v>5560</v>
      </c>
      <c r="M107" s="91">
        <f t="shared" si="3"/>
        <v>31937</v>
      </c>
    </row>
    <row r="108" spans="2:13" ht="13.8" x14ac:dyDescent="0.3">
      <c r="B108" s="49" t="s">
        <v>195</v>
      </c>
      <c r="C108" s="50" t="s">
        <v>16</v>
      </c>
      <c r="D108" s="53" t="s">
        <v>196</v>
      </c>
      <c r="E108" s="86">
        <v>12069</v>
      </c>
      <c r="F108" s="86">
        <v>7504</v>
      </c>
      <c r="G108" s="86">
        <v>5284</v>
      </c>
      <c r="H108" s="91">
        <f t="shared" si="4"/>
        <v>24857</v>
      </c>
      <c r="I108" s="54"/>
      <c r="J108" s="87">
        <v>13215</v>
      </c>
      <c r="K108" s="86">
        <v>8094</v>
      </c>
      <c r="L108" s="86">
        <v>5575</v>
      </c>
      <c r="M108" s="91">
        <f t="shared" si="3"/>
        <v>26884</v>
      </c>
    </row>
    <row r="109" spans="2:13" ht="13.8" x14ac:dyDescent="0.3">
      <c r="B109" s="49" t="s">
        <v>197</v>
      </c>
      <c r="C109" s="50" t="s">
        <v>16</v>
      </c>
      <c r="D109" s="53" t="s">
        <v>198</v>
      </c>
      <c r="E109" s="86">
        <v>11113</v>
      </c>
      <c r="F109" s="86">
        <v>6527</v>
      </c>
      <c r="G109" s="86">
        <v>3545</v>
      </c>
      <c r="H109" s="91">
        <f t="shared" si="4"/>
        <v>21185</v>
      </c>
      <c r="I109" s="54"/>
      <c r="J109" s="87">
        <v>12267</v>
      </c>
      <c r="K109" s="86">
        <v>7106</v>
      </c>
      <c r="L109" s="86">
        <v>3668</v>
      </c>
      <c r="M109" s="91">
        <f t="shared" si="3"/>
        <v>23041</v>
      </c>
    </row>
    <row r="110" spans="2:13" ht="13.8" x14ac:dyDescent="0.3">
      <c r="B110" s="49" t="s">
        <v>199</v>
      </c>
      <c r="C110" s="50" t="s">
        <v>16</v>
      </c>
      <c r="D110" s="53" t="s">
        <v>200</v>
      </c>
      <c r="E110" s="86">
        <v>14657</v>
      </c>
      <c r="F110" s="86">
        <v>9735</v>
      </c>
      <c r="G110" s="86">
        <v>6065</v>
      </c>
      <c r="H110" s="91">
        <f t="shared" si="4"/>
        <v>30457</v>
      </c>
      <c r="I110" s="54"/>
      <c r="J110" s="87">
        <v>16171</v>
      </c>
      <c r="K110" s="86">
        <v>10332</v>
      </c>
      <c r="L110" s="86">
        <v>6735</v>
      </c>
      <c r="M110" s="91">
        <f t="shared" si="3"/>
        <v>33238</v>
      </c>
    </row>
    <row r="111" spans="2:13" ht="13.8" x14ac:dyDescent="0.3">
      <c r="B111" s="49" t="s">
        <v>201</v>
      </c>
      <c r="C111" s="50" t="s">
        <v>16</v>
      </c>
      <c r="D111" s="53" t="s">
        <v>202</v>
      </c>
      <c r="E111" s="86">
        <v>18646</v>
      </c>
      <c r="F111" s="86">
        <v>10311</v>
      </c>
      <c r="G111" s="86">
        <v>9532</v>
      </c>
      <c r="H111" s="91">
        <f t="shared" si="4"/>
        <v>38489</v>
      </c>
      <c r="I111" s="54"/>
      <c r="J111" s="87">
        <v>20566</v>
      </c>
      <c r="K111" s="86">
        <v>11301</v>
      </c>
      <c r="L111" s="86">
        <v>10588</v>
      </c>
      <c r="M111" s="91">
        <f t="shared" si="3"/>
        <v>42455</v>
      </c>
    </row>
    <row r="112" spans="2:13" ht="13.8" x14ac:dyDescent="0.3">
      <c r="B112" s="49" t="s">
        <v>203</v>
      </c>
      <c r="C112" s="50" t="s">
        <v>16</v>
      </c>
      <c r="D112" s="53" t="s">
        <v>204</v>
      </c>
      <c r="E112" s="86">
        <v>19396</v>
      </c>
      <c r="F112" s="86">
        <v>10997</v>
      </c>
      <c r="G112" s="86">
        <v>10587</v>
      </c>
      <c r="H112" s="91">
        <f t="shared" si="4"/>
        <v>40980</v>
      </c>
      <c r="I112" s="54"/>
      <c r="J112" s="87">
        <v>21550</v>
      </c>
      <c r="K112" s="86">
        <v>11934</v>
      </c>
      <c r="L112" s="86">
        <v>10304</v>
      </c>
      <c r="M112" s="91">
        <f t="shared" si="3"/>
        <v>43788</v>
      </c>
    </row>
    <row r="113" spans="2:13" ht="13.8" x14ac:dyDescent="0.3">
      <c r="B113" s="49" t="s">
        <v>205</v>
      </c>
      <c r="C113" s="50" t="s">
        <v>16</v>
      </c>
      <c r="D113" s="53" t="s">
        <v>206</v>
      </c>
      <c r="E113" s="86">
        <v>20116</v>
      </c>
      <c r="F113" s="86">
        <v>12438</v>
      </c>
      <c r="G113" s="86">
        <v>9684</v>
      </c>
      <c r="H113" s="91">
        <f t="shared" si="4"/>
        <v>42238</v>
      </c>
      <c r="I113" s="54"/>
      <c r="J113" s="87">
        <v>22360</v>
      </c>
      <c r="K113" s="86">
        <v>13412</v>
      </c>
      <c r="L113" s="86">
        <v>9933</v>
      </c>
      <c r="M113" s="91">
        <f t="shared" si="3"/>
        <v>45705</v>
      </c>
    </row>
    <row r="114" spans="2:13" ht="13.8" x14ac:dyDescent="0.3">
      <c r="B114" s="49" t="s">
        <v>207</v>
      </c>
      <c r="C114" s="50" t="s">
        <v>16</v>
      </c>
      <c r="D114" s="53" t="s">
        <v>208</v>
      </c>
      <c r="E114" s="86">
        <v>20368</v>
      </c>
      <c r="F114" s="86">
        <v>12464</v>
      </c>
      <c r="G114" s="86">
        <v>10047</v>
      </c>
      <c r="H114" s="91">
        <f t="shared" si="4"/>
        <v>42879</v>
      </c>
      <c r="I114" s="54"/>
      <c r="J114" s="87">
        <v>22666</v>
      </c>
      <c r="K114" s="86">
        <v>13603</v>
      </c>
      <c r="L114" s="86">
        <v>11140</v>
      </c>
      <c r="M114" s="91">
        <f t="shared" si="3"/>
        <v>47409</v>
      </c>
    </row>
    <row r="115" spans="2:13" ht="13.8" x14ac:dyDescent="0.3">
      <c r="B115" s="49" t="s">
        <v>209</v>
      </c>
      <c r="C115" s="50" t="s">
        <v>16</v>
      </c>
      <c r="D115" s="53" t="s">
        <v>210</v>
      </c>
      <c r="E115" s="86">
        <v>18646</v>
      </c>
      <c r="F115" s="86">
        <v>10311</v>
      </c>
      <c r="G115" s="86">
        <v>9532</v>
      </c>
      <c r="H115" s="91">
        <f t="shared" si="4"/>
        <v>38489</v>
      </c>
      <c r="I115" s="54"/>
      <c r="J115" s="87">
        <v>20566</v>
      </c>
      <c r="K115" s="86">
        <v>11301</v>
      </c>
      <c r="L115" s="86">
        <v>10588</v>
      </c>
      <c r="M115" s="91">
        <f t="shared" si="3"/>
        <v>42455</v>
      </c>
    </row>
    <row r="116" spans="2:13" ht="13.8" x14ac:dyDescent="0.3">
      <c r="B116" s="49" t="s">
        <v>211</v>
      </c>
      <c r="C116" s="50" t="s">
        <v>16</v>
      </c>
      <c r="D116" s="53" t="s">
        <v>212</v>
      </c>
      <c r="E116" s="86">
        <v>19396</v>
      </c>
      <c r="F116" s="86">
        <v>10997</v>
      </c>
      <c r="G116" s="86">
        <v>10587</v>
      </c>
      <c r="H116" s="91">
        <f t="shared" si="4"/>
        <v>40980</v>
      </c>
      <c r="I116" s="54"/>
      <c r="J116" s="87">
        <v>21550</v>
      </c>
      <c r="K116" s="86">
        <v>11934</v>
      </c>
      <c r="L116" s="86">
        <v>10304</v>
      </c>
      <c r="M116" s="91">
        <f t="shared" si="3"/>
        <v>43788</v>
      </c>
    </row>
    <row r="117" spans="2:13" ht="13.8" x14ac:dyDescent="0.3">
      <c r="B117" s="49" t="s">
        <v>213</v>
      </c>
      <c r="C117" s="50" t="s">
        <v>16</v>
      </c>
      <c r="D117" s="53" t="s">
        <v>214</v>
      </c>
      <c r="E117" s="86">
        <v>11789</v>
      </c>
      <c r="F117" s="86">
        <v>6368</v>
      </c>
      <c r="G117" s="86">
        <v>2930</v>
      </c>
      <c r="H117" s="91">
        <f t="shared" si="4"/>
        <v>21087</v>
      </c>
      <c r="I117" s="54"/>
      <c r="J117" s="87">
        <v>13002</v>
      </c>
      <c r="K117" s="86">
        <v>6774</v>
      </c>
      <c r="L117" s="86">
        <v>3110</v>
      </c>
      <c r="M117" s="91">
        <f t="shared" si="3"/>
        <v>22886</v>
      </c>
    </row>
    <row r="118" spans="2:13" ht="13.8" x14ac:dyDescent="0.3">
      <c r="B118" s="49" t="s">
        <v>215</v>
      </c>
      <c r="C118" s="50" t="s">
        <v>16</v>
      </c>
      <c r="D118" s="53" t="s">
        <v>216</v>
      </c>
      <c r="E118" s="86">
        <v>11611</v>
      </c>
      <c r="F118" s="86">
        <v>6236</v>
      </c>
      <c r="G118" s="86">
        <v>2225</v>
      </c>
      <c r="H118" s="91">
        <f t="shared" si="4"/>
        <v>20072</v>
      </c>
      <c r="I118" s="54"/>
      <c r="J118" s="87">
        <v>12853</v>
      </c>
      <c r="K118" s="86">
        <v>6546</v>
      </c>
      <c r="L118" s="86">
        <v>2420</v>
      </c>
      <c r="M118" s="91">
        <f t="shared" si="3"/>
        <v>21819</v>
      </c>
    </row>
    <row r="119" spans="2:13" ht="13.8" x14ac:dyDescent="0.3">
      <c r="B119" s="49" t="s">
        <v>217</v>
      </c>
      <c r="C119" s="50" t="s">
        <v>16</v>
      </c>
      <c r="D119" s="53" t="s">
        <v>218</v>
      </c>
      <c r="E119" s="86">
        <v>10013</v>
      </c>
      <c r="F119" s="86">
        <v>5843</v>
      </c>
      <c r="G119" s="86">
        <v>1843</v>
      </c>
      <c r="H119" s="91">
        <f t="shared" si="4"/>
        <v>17699</v>
      </c>
      <c r="I119" s="54"/>
      <c r="J119" s="87">
        <v>11064</v>
      </c>
      <c r="K119" s="86">
        <v>6426</v>
      </c>
      <c r="L119" s="86">
        <v>1843</v>
      </c>
      <c r="M119" s="91">
        <f t="shared" si="3"/>
        <v>19333</v>
      </c>
    </row>
    <row r="120" spans="2:13" ht="13.8" x14ac:dyDescent="0.3">
      <c r="B120" s="49" t="s">
        <v>219</v>
      </c>
      <c r="C120" s="50" t="s">
        <v>16</v>
      </c>
      <c r="D120" s="53" t="s">
        <v>220</v>
      </c>
      <c r="E120" s="86">
        <v>11611</v>
      </c>
      <c r="F120" s="86">
        <v>6236</v>
      </c>
      <c r="G120" s="86">
        <v>2225</v>
      </c>
      <c r="H120" s="91">
        <f t="shared" si="4"/>
        <v>20072</v>
      </c>
      <c r="I120" s="54"/>
      <c r="J120" s="87">
        <v>12853</v>
      </c>
      <c r="K120" s="86">
        <v>6546</v>
      </c>
      <c r="L120" s="86">
        <v>2420</v>
      </c>
      <c r="M120" s="91">
        <f t="shared" si="3"/>
        <v>21819</v>
      </c>
    </row>
    <row r="121" spans="2:13" ht="13.8" x14ac:dyDescent="0.3">
      <c r="B121" s="49" t="s">
        <v>221</v>
      </c>
      <c r="C121" s="50" t="s">
        <v>16</v>
      </c>
      <c r="D121" s="53" t="s">
        <v>222</v>
      </c>
      <c r="E121" s="86">
        <v>11324</v>
      </c>
      <c r="F121" s="86">
        <v>6093</v>
      </c>
      <c r="G121" s="86">
        <v>2395</v>
      </c>
      <c r="H121" s="91">
        <f t="shared" si="4"/>
        <v>19812</v>
      </c>
      <c r="I121" s="54"/>
      <c r="J121" s="87">
        <v>12511</v>
      </c>
      <c r="K121" s="86">
        <v>6597</v>
      </c>
      <c r="L121" s="86">
        <v>2619</v>
      </c>
      <c r="M121" s="91">
        <f t="shared" si="3"/>
        <v>21727</v>
      </c>
    </row>
    <row r="122" spans="2:13" ht="13.8" x14ac:dyDescent="0.3">
      <c r="B122" s="49" t="s">
        <v>223</v>
      </c>
      <c r="C122" s="50" t="s">
        <v>16</v>
      </c>
      <c r="D122" s="53" t="s">
        <v>224</v>
      </c>
      <c r="E122" s="86">
        <v>9787</v>
      </c>
      <c r="F122" s="86">
        <v>4210</v>
      </c>
      <c r="G122" s="86">
        <v>1850</v>
      </c>
      <c r="H122" s="91">
        <f t="shared" si="4"/>
        <v>15847</v>
      </c>
      <c r="I122" s="54"/>
      <c r="J122" s="87">
        <v>10099</v>
      </c>
      <c r="K122" s="86">
        <v>5363</v>
      </c>
      <c r="L122" s="86">
        <v>1844</v>
      </c>
      <c r="M122" s="91">
        <f t="shared" si="3"/>
        <v>17306</v>
      </c>
    </row>
    <row r="123" spans="2:13" ht="13.8" x14ac:dyDescent="0.3">
      <c r="B123" s="49" t="s">
        <v>225</v>
      </c>
      <c r="C123" s="50" t="s">
        <v>16</v>
      </c>
      <c r="D123" s="53" t="s">
        <v>226</v>
      </c>
      <c r="E123" s="86">
        <v>9787</v>
      </c>
      <c r="F123" s="86">
        <v>5172</v>
      </c>
      <c r="G123" s="86">
        <v>1845</v>
      </c>
      <c r="H123" s="91">
        <f t="shared" si="4"/>
        <v>16804</v>
      </c>
      <c r="I123" s="54"/>
      <c r="J123" s="87">
        <v>10646</v>
      </c>
      <c r="K123" s="86">
        <v>5796</v>
      </c>
      <c r="L123" s="86">
        <v>2012</v>
      </c>
      <c r="M123" s="91">
        <f t="shared" si="3"/>
        <v>18454</v>
      </c>
    </row>
    <row r="124" spans="2:13" ht="13.8" x14ac:dyDescent="0.3">
      <c r="B124" s="49" t="s">
        <v>227</v>
      </c>
      <c r="C124" s="50" t="s">
        <v>16</v>
      </c>
      <c r="D124" s="55" t="s">
        <v>228</v>
      </c>
      <c r="E124" s="86">
        <v>16686</v>
      </c>
      <c r="F124" s="86">
        <v>9137</v>
      </c>
      <c r="G124" s="86">
        <v>6267</v>
      </c>
      <c r="H124" s="91">
        <f t="shared" si="4"/>
        <v>32090</v>
      </c>
      <c r="I124" s="54"/>
      <c r="J124" s="87">
        <v>18450</v>
      </c>
      <c r="K124" s="86">
        <v>9880</v>
      </c>
      <c r="L124" s="86">
        <v>6894</v>
      </c>
      <c r="M124" s="91">
        <f t="shared" si="3"/>
        <v>35224</v>
      </c>
    </row>
    <row r="125" spans="2:13" ht="13.8" x14ac:dyDescent="0.3">
      <c r="B125" s="49" t="s">
        <v>229</v>
      </c>
      <c r="C125" s="50" t="s">
        <v>16</v>
      </c>
      <c r="D125" s="55" t="s">
        <v>230</v>
      </c>
      <c r="E125" s="86">
        <v>17705</v>
      </c>
      <c r="F125" s="86">
        <v>8559</v>
      </c>
      <c r="G125" s="86">
        <v>7425</v>
      </c>
      <c r="H125" s="91">
        <f t="shared" si="4"/>
        <v>33689</v>
      </c>
      <c r="I125" s="54"/>
      <c r="J125" s="87">
        <v>19533</v>
      </c>
      <c r="K125" s="86">
        <v>9524</v>
      </c>
      <c r="L125" s="86">
        <v>8170</v>
      </c>
      <c r="M125" s="91">
        <f t="shared" si="3"/>
        <v>37227</v>
      </c>
    </row>
    <row r="126" spans="2:13" ht="13.8" x14ac:dyDescent="0.3">
      <c r="B126" s="49" t="s">
        <v>231</v>
      </c>
      <c r="C126" s="50" t="s">
        <v>16</v>
      </c>
      <c r="D126" s="55" t="s">
        <v>232</v>
      </c>
      <c r="E126" s="86">
        <v>18451</v>
      </c>
      <c r="F126" s="86">
        <v>8689</v>
      </c>
      <c r="G126" s="86">
        <v>7719</v>
      </c>
      <c r="H126" s="91">
        <f t="shared" si="4"/>
        <v>34859</v>
      </c>
      <c r="I126" s="54"/>
      <c r="J126" s="87">
        <v>20515</v>
      </c>
      <c r="K126" s="86">
        <v>9335</v>
      </c>
      <c r="L126" s="86">
        <v>8492</v>
      </c>
      <c r="M126" s="91">
        <f t="shared" si="3"/>
        <v>38342</v>
      </c>
    </row>
    <row r="127" spans="2:13" ht="13.8" x14ac:dyDescent="0.3">
      <c r="B127" s="49" t="s">
        <v>233</v>
      </c>
      <c r="C127" s="50" t="s">
        <v>16</v>
      </c>
      <c r="D127" s="55" t="s">
        <v>234</v>
      </c>
      <c r="E127" s="86">
        <v>19170</v>
      </c>
      <c r="F127" s="86">
        <v>8830</v>
      </c>
      <c r="G127" s="86">
        <v>9487</v>
      </c>
      <c r="H127" s="91">
        <f t="shared" si="4"/>
        <v>37487</v>
      </c>
      <c r="I127" s="54"/>
      <c r="J127" s="87">
        <v>21097</v>
      </c>
      <c r="K127" s="86">
        <v>10274</v>
      </c>
      <c r="L127" s="86">
        <v>10034</v>
      </c>
      <c r="M127" s="91">
        <f t="shared" si="3"/>
        <v>41405</v>
      </c>
    </row>
    <row r="128" spans="2:13" ht="13.8" x14ac:dyDescent="0.3">
      <c r="B128" s="49" t="s">
        <v>235</v>
      </c>
      <c r="C128" s="50" t="s">
        <v>16</v>
      </c>
      <c r="D128" s="55" t="s">
        <v>236</v>
      </c>
      <c r="E128" s="86">
        <v>16686</v>
      </c>
      <c r="F128" s="86">
        <v>10181</v>
      </c>
      <c r="G128" s="86">
        <v>5224</v>
      </c>
      <c r="H128" s="91">
        <f t="shared" si="4"/>
        <v>32091</v>
      </c>
      <c r="I128" s="54"/>
      <c r="J128" s="87">
        <v>18450</v>
      </c>
      <c r="K128" s="86">
        <v>10834</v>
      </c>
      <c r="L128" s="86">
        <v>5939</v>
      </c>
      <c r="M128" s="91">
        <f t="shared" si="3"/>
        <v>35223</v>
      </c>
    </row>
    <row r="129" spans="2:13" ht="13.8" x14ac:dyDescent="0.3">
      <c r="B129" s="49" t="s">
        <v>237</v>
      </c>
      <c r="C129" s="50" t="s">
        <v>16</v>
      </c>
      <c r="D129" s="55" t="s">
        <v>238</v>
      </c>
      <c r="E129" s="86">
        <v>15760</v>
      </c>
      <c r="F129" s="86">
        <v>7837</v>
      </c>
      <c r="G129" s="86">
        <v>5868</v>
      </c>
      <c r="H129" s="91">
        <f t="shared" si="4"/>
        <v>29465</v>
      </c>
      <c r="I129" s="54"/>
      <c r="J129" s="87">
        <v>17443</v>
      </c>
      <c r="K129" s="86">
        <v>7971</v>
      </c>
      <c r="L129" s="86">
        <v>6543</v>
      </c>
      <c r="M129" s="91">
        <f t="shared" si="3"/>
        <v>31957</v>
      </c>
    </row>
    <row r="130" spans="2:13" ht="13.8" x14ac:dyDescent="0.3">
      <c r="B130" s="49" t="s">
        <v>239</v>
      </c>
      <c r="C130" s="50" t="s">
        <v>16</v>
      </c>
      <c r="D130" s="55" t="s">
        <v>240</v>
      </c>
      <c r="E130" s="86">
        <v>15947</v>
      </c>
      <c r="F130" s="86">
        <v>7487</v>
      </c>
      <c r="G130" s="86">
        <v>7246</v>
      </c>
      <c r="H130" s="91">
        <f t="shared" si="4"/>
        <v>30680</v>
      </c>
      <c r="I130" s="54"/>
      <c r="J130" s="87">
        <v>17540</v>
      </c>
      <c r="K130" s="86">
        <v>7820</v>
      </c>
      <c r="L130" s="86">
        <v>7973</v>
      </c>
      <c r="M130" s="91">
        <f t="shared" si="3"/>
        <v>33333</v>
      </c>
    </row>
    <row r="131" spans="2:13" ht="13.8" x14ac:dyDescent="0.3">
      <c r="B131" s="49" t="s">
        <v>241</v>
      </c>
      <c r="C131" s="50" t="s">
        <v>16</v>
      </c>
      <c r="D131" s="55" t="s">
        <v>242</v>
      </c>
      <c r="E131" s="86">
        <v>16389</v>
      </c>
      <c r="F131" s="86">
        <v>8336</v>
      </c>
      <c r="G131" s="86">
        <v>6756</v>
      </c>
      <c r="H131" s="91">
        <f t="shared" si="4"/>
        <v>31481</v>
      </c>
      <c r="I131" s="54"/>
      <c r="J131" s="87">
        <v>18023</v>
      </c>
      <c r="K131" s="86">
        <v>8953</v>
      </c>
      <c r="L131" s="86">
        <v>7426</v>
      </c>
      <c r="M131" s="91">
        <f t="shared" si="3"/>
        <v>34402</v>
      </c>
    </row>
    <row r="132" spans="2:13" ht="13.8" x14ac:dyDescent="0.3">
      <c r="B132" s="49" t="s">
        <v>243</v>
      </c>
      <c r="C132" s="50" t="s">
        <v>16</v>
      </c>
      <c r="D132" s="55" t="s">
        <v>244</v>
      </c>
      <c r="E132" s="86">
        <v>17520</v>
      </c>
      <c r="F132" s="86">
        <v>8711</v>
      </c>
      <c r="G132" s="86">
        <v>7226</v>
      </c>
      <c r="H132" s="91">
        <f t="shared" si="4"/>
        <v>33457</v>
      </c>
      <c r="I132" s="54"/>
      <c r="J132" s="87">
        <v>19273</v>
      </c>
      <c r="K132" s="86">
        <v>9577</v>
      </c>
      <c r="L132" s="86">
        <v>7946</v>
      </c>
      <c r="M132" s="91">
        <f t="shared" si="3"/>
        <v>36796</v>
      </c>
    </row>
    <row r="133" spans="2:13" ht="13.8" x14ac:dyDescent="0.3">
      <c r="B133" s="49" t="s">
        <v>245</v>
      </c>
      <c r="C133" s="50" t="s">
        <v>16</v>
      </c>
      <c r="D133" s="55" t="s">
        <v>246</v>
      </c>
      <c r="E133" s="86">
        <v>16686</v>
      </c>
      <c r="F133" s="86">
        <v>10181</v>
      </c>
      <c r="G133" s="86">
        <v>5224</v>
      </c>
      <c r="H133" s="91">
        <f t="shared" si="4"/>
        <v>32091</v>
      </c>
      <c r="I133" s="54"/>
      <c r="J133" s="87">
        <v>18450</v>
      </c>
      <c r="K133" s="86">
        <v>10834</v>
      </c>
      <c r="L133" s="86">
        <v>5939</v>
      </c>
      <c r="M133" s="91">
        <f t="shared" si="3"/>
        <v>35223</v>
      </c>
    </row>
    <row r="134" spans="2:13" ht="13.8" x14ac:dyDescent="0.3">
      <c r="B134" s="49" t="s">
        <v>247</v>
      </c>
      <c r="C134" s="50" t="s">
        <v>16</v>
      </c>
      <c r="D134" s="55" t="s">
        <v>248</v>
      </c>
      <c r="E134" s="86">
        <v>15956</v>
      </c>
      <c r="F134" s="86">
        <v>8449</v>
      </c>
      <c r="G134" s="86">
        <v>4573</v>
      </c>
      <c r="H134" s="91">
        <f t="shared" si="4"/>
        <v>28978</v>
      </c>
      <c r="I134" s="54"/>
      <c r="J134" s="87">
        <v>17631</v>
      </c>
      <c r="K134" s="86">
        <v>9306</v>
      </c>
      <c r="L134" s="86">
        <v>5040</v>
      </c>
      <c r="M134" s="91">
        <f t="shared" si="3"/>
        <v>31977</v>
      </c>
    </row>
    <row r="135" spans="2:13" ht="13.8" x14ac:dyDescent="0.3">
      <c r="B135" s="49" t="s">
        <v>249</v>
      </c>
      <c r="C135" s="50" t="s">
        <v>16</v>
      </c>
      <c r="D135" s="55" t="s">
        <v>250</v>
      </c>
      <c r="E135" s="86">
        <v>16763</v>
      </c>
      <c r="F135" s="86">
        <v>9092</v>
      </c>
      <c r="G135" s="86">
        <v>4744</v>
      </c>
      <c r="H135" s="91">
        <f t="shared" si="4"/>
        <v>30599</v>
      </c>
      <c r="I135" s="54"/>
      <c r="J135" s="87">
        <v>18515</v>
      </c>
      <c r="K135" s="86">
        <v>9469</v>
      </c>
      <c r="L135" s="86">
        <v>5198</v>
      </c>
      <c r="M135" s="91">
        <f t="shared" si="3"/>
        <v>33182</v>
      </c>
    </row>
    <row r="136" spans="2:13" ht="13.8" x14ac:dyDescent="0.3">
      <c r="B136" s="49" t="s">
        <v>251</v>
      </c>
      <c r="C136" s="50" t="s">
        <v>16</v>
      </c>
      <c r="D136" s="55" t="s">
        <v>252</v>
      </c>
      <c r="E136" s="86">
        <v>11078</v>
      </c>
      <c r="F136" s="86">
        <v>6175</v>
      </c>
      <c r="G136" s="86">
        <v>2394</v>
      </c>
      <c r="H136" s="91">
        <f t="shared" si="4"/>
        <v>19647</v>
      </c>
      <c r="I136" s="57"/>
      <c r="J136" s="87">
        <v>12238</v>
      </c>
      <c r="K136" s="86">
        <v>6472</v>
      </c>
      <c r="L136" s="86">
        <v>2823</v>
      </c>
      <c r="M136" s="91">
        <f t="shared" si="3"/>
        <v>21533</v>
      </c>
    </row>
    <row r="137" spans="2:13" ht="13.8" x14ac:dyDescent="0.3">
      <c r="B137" s="49" t="s">
        <v>253</v>
      </c>
      <c r="C137" s="56" t="s">
        <v>16</v>
      </c>
      <c r="D137" s="53" t="s">
        <v>254</v>
      </c>
      <c r="E137" s="86">
        <v>12235</v>
      </c>
      <c r="F137" s="86">
        <v>7708</v>
      </c>
      <c r="G137" s="86">
        <v>5047</v>
      </c>
      <c r="H137" s="91">
        <f t="shared" si="4"/>
        <v>24990</v>
      </c>
      <c r="I137" s="57"/>
      <c r="J137" s="87">
        <v>13493</v>
      </c>
      <c r="K137" s="86">
        <v>8983</v>
      </c>
      <c r="L137" s="86">
        <v>5650</v>
      </c>
      <c r="M137" s="91">
        <f t="shared" si="3"/>
        <v>28126</v>
      </c>
    </row>
    <row r="138" spans="2:13" ht="13.8" x14ac:dyDescent="0.3">
      <c r="B138" s="49" t="s">
        <v>255</v>
      </c>
      <c r="C138" s="50" t="s">
        <v>16</v>
      </c>
      <c r="D138" s="55" t="s">
        <v>256</v>
      </c>
      <c r="E138" s="86">
        <v>19153</v>
      </c>
      <c r="F138" s="86">
        <v>10524</v>
      </c>
      <c r="G138" s="86">
        <v>10232</v>
      </c>
      <c r="H138" s="91">
        <f t="shared" si="4"/>
        <v>39909</v>
      </c>
      <c r="I138" s="54"/>
      <c r="J138" s="87">
        <v>21181</v>
      </c>
      <c r="K138" s="86">
        <v>11504</v>
      </c>
      <c r="L138" s="86">
        <v>11504</v>
      </c>
      <c r="M138" s="91">
        <f t="shared" si="3"/>
        <v>44189</v>
      </c>
    </row>
    <row r="139" spans="2:13" ht="13.8" x14ac:dyDescent="0.3">
      <c r="B139" s="49" t="s">
        <v>257</v>
      </c>
      <c r="C139" s="50" t="s">
        <v>16</v>
      </c>
      <c r="D139" s="55" t="s">
        <v>258</v>
      </c>
      <c r="E139" s="86">
        <v>11078</v>
      </c>
      <c r="F139" s="86">
        <v>6175</v>
      </c>
      <c r="G139" s="86">
        <v>2394</v>
      </c>
      <c r="H139" s="91">
        <f t="shared" si="4"/>
        <v>19647</v>
      </c>
      <c r="I139" s="54"/>
      <c r="J139" s="87">
        <v>12238</v>
      </c>
      <c r="K139" s="86">
        <v>6472</v>
      </c>
      <c r="L139" s="86">
        <v>2823</v>
      </c>
      <c r="M139" s="91">
        <f t="shared" si="3"/>
        <v>21533</v>
      </c>
    </row>
    <row r="140" spans="2:13" ht="13.8" x14ac:dyDescent="0.3">
      <c r="B140" s="49"/>
      <c r="C140" s="50"/>
      <c r="D140" s="55"/>
      <c r="E140" s="86"/>
      <c r="F140" s="86"/>
      <c r="G140" s="86"/>
      <c r="H140" s="91"/>
      <c r="I140" s="54"/>
      <c r="J140" s="87"/>
      <c r="K140" s="86"/>
      <c r="L140" s="86"/>
      <c r="M140" s="91"/>
    </row>
    <row r="141" spans="2:13" ht="13.8" x14ac:dyDescent="0.3">
      <c r="B141" s="49"/>
      <c r="C141" s="50"/>
      <c r="D141" s="47" t="s">
        <v>259</v>
      </c>
      <c r="E141" s="86"/>
      <c r="F141" s="86"/>
      <c r="G141" s="86"/>
      <c r="H141" s="91"/>
      <c r="I141" s="54"/>
      <c r="J141" s="87"/>
      <c r="K141" s="86"/>
      <c r="L141" s="86"/>
      <c r="M141" s="91"/>
    </row>
    <row r="142" spans="2:13" ht="13.8" x14ac:dyDescent="0.3">
      <c r="B142" s="49"/>
      <c r="C142" s="50"/>
      <c r="D142" s="55"/>
      <c r="E142" s="86"/>
      <c r="F142" s="86"/>
      <c r="G142" s="86"/>
      <c r="H142" s="91"/>
      <c r="I142" s="54"/>
      <c r="J142" s="87"/>
      <c r="K142" s="86"/>
      <c r="L142" s="86"/>
      <c r="M142" s="91"/>
    </row>
    <row r="143" spans="2:13" ht="13.8" x14ac:dyDescent="0.3">
      <c r="B143" s="49" t="s">
        <v>260</v>
      </c>
      <c r="C143" s="50" t="s">
        <v>16</v>
      </c>
      <c r="D143" s="53" t="s">
        <v>261</v>
      </c>
      <c r="E143" s="86">
        <v>18451</v>
      </c>
      <c r="F143" s="86">
        <v>11833</v>
      </c>
      <c r="G143" s="86">
        <v>5266</v>
      </c>
      <c r="H143" s="91">
        <f t="shared" ref="H143:H155" si="5">SUM(E143:G143)</f>
        <v>35550</v>
      </c>
      <c r="I143" s="54"/>
      <c r="J143" s="87">
        <v>20515</v>
      </c>
      <c r="K143" s="86">
        <v>12832</v>
      </c>
      <c r="L143" s="86">
        <v>5920</v>
      </c>
      <c r="M143" s="91">
        <f t="shared" si="3"/>
        <v>39267</v>
      </c>
    </row>
    <row r="144" spans="2:13" ht="13.8" x14ac:dyDescent="0.3">
      <c r="B144" s="49" t="s">
        <v>262</v>
      </c>
      <c r="C144" s="50" t="s">
        <v>16</v>
      </c>
      <c r="D144" s="53" t="s">
        <v>263</v>
      </c>
      <c r="E144" s="86">
        <v>17798</v>
      </c>
      <c r="F144" s="86">
        <v>10666</v>
      </c>
      <c r="G144" s="86">
        <v>6726</v>
      </c>
      <c r="H144" s="91">
        <f t="shared" si="5"/>
        <v>35190</v>
      </c>
      <c r="I144" s="54"/>
      <c r="J144" s="87">
        <v>19783</v>
      </c>
      <c r="K144" s="86">
        <v>11571</v>
      </c>
      <c r="L144" s="86">
        <v>7635</v>
      </c>
      <c r="M144" s="91">
        <f t="shared" si="3"/>
        <v>38989</v>
      </c>
    </row>
    <row r="145" spans="2:13" ht="13.8" x14ac:dyDescent="0.3">
      <c r="B145" s="49" t="s">
        <v>264</v>
      </c>
      <c r="C145" s="50" t="s">
        <v>16</v>
      </c>
      <c r="D145" s="53" t="s">
        <v>265</v>
      </c>
      <c r="E145" s="86">
        <v>10013</v>
      </c>
      <c r="F145" s="86">
        <v>5843</v>
      </c>
      <c r="G145" s="86">
        <v>1843</v>
      </c>
      <c r="H145" s="91">
        <f t="shared" si="5"/>
        <v>17699</v>
      </c>
      <c r="I145" s="54"/>
      <c r="J145" s="87">
        <v>11064</v>
      </c>
      <c r="K145" s="86">
        <v>6426</v>
      </c>
      <c r="L145" s="86">
        <v>1843</v>
      </c>
      <c r="M145" s="91">
        <f t="shared" ref="M145:M208" si="6">SUM(J145:L145)</f>
        <v>19333</v>
      </c>
    </row>
    <row r="146" spans="2:13" ht="13.8" x14ac:dyDescent="0.3">
      <c r="B146" s="49" t="s">
        <v>266</v>
      </c>
      <c r="C146" s="50" t="s">
        <v>16</v>
      </c>
      <c r="D146" s="53" t="s">
        <v>267</v>
      </c>
      <c r="E146" s="86">
        <v>11324</v>
      </c>
      <c r="F146" s="86">
        <v>6093</v>
      </c>
      <c r="G146" s="86">
        <v>2395</v>
      </c>
      <c r="H146" s="91">
        <f t="shared" si="5"/>
        <v>19812</v>
      </c>
      <c r="I146" s="54"/>
      <c r="J146" s="87">
        <v>12511</v>
      </c>
      <c r="K146" s="86">
        <v>6597</v>
      </c>
      <c r="L146" s="86">
        <v>2619</v>
      </c>
      <c r="M146" s="91">
        <f t="shared" si="6"/>
        <v>21727</v>
      </c>
    </row>
    <row r="147" spans="2:13" ht="13.8" x14ac:dyDescent="0.3">
      <c r="B147" s="49" t="s">
        <v>268</v>
      </c>
      <c r="C147" s="50" t="s">
        <v>16</v>
      </c>
      <c r="D147" s="53" t="s">
        <v>269</v>
      </c>
      <c r="E147" s="86">
        <v>9787</v>
      </c>
      <c r="F147" s="86">
        <v>4162</v>
      </c>
      <c r="G147" s="86">
        <v>1851</v>
      </c>
      <c r="H147" s="91">
        <f t="shared" si="5"/>
        <v>15800</v>
      </c>
      <c r="I147" s="54"/>
      <c r="J147" s="87">
        <v>10099</v>
      </c>
      <c r="K147" s="86">
        <v>5188</v>
      </c>
      <c r="L147" s="86">
        <v>1845</v>
      </c>
      <c r="M147" s="91">
        <f t="shared" si="6"/>
        <v>17132</v>
      </c>
    </row>
    <row r="148" spans="2:13" ht="13.8" x14ac:dyDescent="0.3">
      <c r="B148" s="49" t="s">
        <v>270</v>
      </c>
      <c r="C148" s="50" t="s">
        <v>16</v>
      </c>
      <c r="D148" s="53" t="s">
        <v>271</v>
      </c>
      <c r="E148" s="86">
        <v>9787</v>
      </c>
      <c r="F148" s="86">
        <v>4162</v>
      </c>
      <c r="G148" s="86">
        <v>1851</v>
      </c>
      <c r="H148" s="91">
        <f t="shared" si="5"/>
        <v>15800</v>
      </c>
      <c r="I148" s="54"/>
      <c r="J148" s="87">
        <v>10099</v>
      </c>
      <c r="K148" s="86">
        <v>5188</v>
      </c>
      <c r="L148" s="86">
        <v>1845</v>
      </c>
      <c r="M148" s="91">
        <f t="shared" si="6"/>
        <v>17132</v>
      </c>
    </row>
    <row r="149" spans="2:13" ht="13.8" x14ac:dyDescent="0.3">
      <c r="B149" s="49" t="s">
        <v>272</v>
      </c>
      <c r="C149" s="50" t="s">
        <v>16</v>
      </c>
      <c r="D149" s="53" t="s">
        <v>273</v>
      </c>
      <c r="E149" s="86">
        <v>18451</v>
      </c>
      <c r="F149" s="86">
        <v>11833</v>
      </c>
      <c r="G149" s="86">
        <v>5266</v>
      </c>
      <c r="H149" s="91">
        <f t="shared" si="5"/>
        <v>35550</v>
      </c>
      <c r="I149" s="54"/>
      <c r="J149" s="87">
        <v>20515</v>
      </c>
      <c r="K149" s="86">
        <v>12832</v>
      </c>
      <c r="L149" s="86">
        <v>5920</v>
      </c>
      <c r="M149" s="91">
        <f t="shared" si="6"/>
        <v>39267</v>
      </c>
    </row>
    <row r="150" spans="2:13" ht="13.8" x14ac:dyDescent="0.3">
      <c r="B150" s="49" t="s">
        <v>274</v>
      </c>
      <c r="C150" s="50" t="s">
        <v>16</v>
      </c>
      <c r="D150" s="53" t="s">
        <v>275</v>
      </c>
      <c r="E150" s="86">
        <v>11324</v>
      </c>
      <c r="F150" s="86">
        <v>6093</v>
      </c>
      <c r="G150" s="86">
        <v>2395</v>
      </c>
      <c r="H150" s="91">
        <f t="shared" si="5"/>
        <v>19812</v>
      </c>
      <c r="I150" s="54"/>
      <c r="J150" s="87">
        <v>12511</v>
      </c>
      <c r="K150" s="86">
        <v>6597</v>
      </c>
      <c r="L150" s="86">
        <v>2619</v>
      </c>
      <c r="M150" s="91">
        <f t="shared" si="6"/>
        <v>21727</v>
      </c>
    </row>
    <row r="151" spans="2:13" ht="13.8" x14ac:dyDescent="0.3">
      <c r="B151" s="49" t="s">
        <v>276</v>
      </c>
      <c r="C151" s="50" t="s">
        <v>16</v>
      </c>
      <c r="D151" s="53" t="s">
        <v>277</v>
      </c>
      <c r="E151" s="86">
        <v>18646</v>
      </c>
      <c r="F151" s="86">
        <v>10311</v>
      </c>
      <c r="G151" s="86">
        <v>9532</v>
      </c>
      <c r="H151" s="91">
        <f t="shared" si="5"/>
        <v>38489</v>
      </c>
      <c r="I151" s="54"/>
      <c r="J151" s="87">
        <v>20566</v>
      </c>
      <c r="K151" s="86">
        <v>11301</v>
      </c>
      <c r="L151" s="86">
        <v>10588</v>
      </c>
      <c r="M151" s="91">
        <f t="shared" si="6"/>
        <v>42455</v>
      </c>
    </row>
    <row r="152" spans="2:13" ht="13.8" x14ac:dyDescent="0.3">
      <c r="B152" s="49" t="s">
        <v>278</v>
      </c>
      <c r="C152" s="50" t="s">
        <v>16</v>
      </c>
      <c r="D152" s="53" t="s">
        <v>279</v>
      </c>
      <c r="E152" s="86">
        <v>19396</v>
      </c>
      <c r="F152" s="86">
        <v>10997</v>
      </c>
      <c r="G152" s="86">
        <v>10587</v>
      </c>
      <c r="H152" s="91">
        <f t="shared" si="5"/>
        <v>40980</v>
      </c>
      <c r="I152" s="54"/>
      <c r="J152" s="87">
        <v>21550</v>
      </c>
      <c r="K152" s="86">
        <v>11934</v>
      </c>
      <c r="L152" s="86">
        <v>10304</v>
      </c>
      <c r="M152" s="91">
        <f t="shared" si="6"/>
        <v>43788</v>
      </c>
    </row>
    <row r="153" spans="2:13" ht="13.8" x14ac:dyDescent="0.3">
      <c r="B153" s="49" t="s">
        <v>280</v>
      </c>
      <c r="C153" s="50" t="s">
        <v>16</v>
      </c>
      <c r="D153" s="53" t="s">
        <v>281</v>
      </c>
      <c r="E153" s="86">
        <v>9787</v>
      </c>
      <c r="F153" s="86">
        <v>2993</v>
      </c>
      <c r="G153" s="86">
        <v>1860</v>
      </c>
      <c r="H153" s="91">
        <f t="shared" si="5"/>
        <v>14640</v>
      </c>
      <c r="I153" s="54"/>
      <c r="J153" s="87">
        <v>10072</v>
      </c>
      <c r="K153" s="86">
        <v>3778</v>
      </c>
      <c r="L153" s="86">
        <v>1854</v>
      </c>
      <c r="M153" s="91">
        <f t="shared" si="6"/>
        <v>15704</v>
      </c>
    </row>
    <row r="154" spans="2:13" ht="13.8" x14ac:dyDescent="0.3">
      <c r="B154" s="49" t="s">
        <v>282</v>
      </c>
      <c r="C154" s="50" t="s">
        <v>16</v>
      </c>
      <c r="D154" s="53" t="s">
        <v>283</v>
      </c>
      <c r="E154" s="86">
        <v>9787</v>
      </c>
      <c r="F154" s="86">
        <v>2993</v>
      </c>
      <c r="G154" s="86">
        <v>1860</v>
      </c>
      <c r="H154" s="91">
        <f t="shared" si="5"/>
        <v>14640</v>
      </c>
      <c r="I154" s="54"/>
      <c r="J154" s="87">
        <v>10072</v>
      </c>
      <c r="K154" s="86">
        <v>3778</v>
      </c>
      <c r="L154" s="86">
        <v>1854</v>
      </c>
      <c r="M154" s="91">
        <f t="shared" si="6"/>
        <v>15704</v>
      </c>
    </row>
    <row r="155" spans="2:13" ht="13.8" x14ac:dyDescent="0.3">
      <c r="B155" s="49" t="s">
        <v>284</v>
      </c>
      <c r="C155" s="56" t="s">
        <v>16</v>
      </c>
      <c r="D155" s="53" t="s">
        <v>285</v>
      </c>
      <c r="E155" s="86">
        <v>9787</v>
      </c>
      <c r="F155" s="86">
        <v>5172</v>
      </c>
      <c r="G155" s="86">
        <v>1845</v>
      </c>
      <c r="H155" s="91">
        <f t="shared" si="5"/>
        <v>16804</v>
      </c>
      <c r="I155" s="54"/>
      <c r="J155" s="87">
        <v>10646</v>
      </c>
      <c r="K155" s="86">
        <v>5796</v>
      </c>
      <c r="L155" s="86">
        <v>2012</v>
      </c>
      <c r="M155" s="91">
        <f t="shared" si="6"/>
        <v>18454</v>
      </c>
    </row>
    <row r="156" spans="2:13" ht="13.8" x14ac:dyDescent="0.3">
      <c r="B156" s="49"/>
      <c r="C156" s="50"/>
      <c r="D156" s="53"/>
      <c r="E156" s="86"/>
      <c r="F156" s="86"/>
      <c r="G156" s="86"/>
      <c r="H156" s="91"/>
      <c r="I156" s="57"/>
      <c r="J156" s="87"/>
      <c r="K156" s="86"/>
      <c r="L156" s="86"/>
      <c r="M156" s="91"/>
    </row>
    <row r="157" spans="2:13" ht="13.8" x14ac:dyDescent="0.3">
      <c r="B157" s="49"/>
      <c r="C157" s="50"/>
      <c r="D157" s="58" t="s">
        <v>286</v>
      </c>
      <c r="E157" s="86"/>
      <c r="F157" s="86"/>
      <c r="G157" s="86"/>
      <c r="H157" s="91"/>
      <c r="I157" s="57"/>
      <c r="J157" s="87"/>
      <c r="K157" s="86"/>
      <c r="L157" s="86"/>
      <c r="M157" s="91"/>
    </row>
    <row r="158" spans="2:13" s="94" customFormat="1" ht="13.8" x14ac:dyDescent="0.3">
      <c r="B158" s="82"/>
      <c r="C158" s="50"/>
      <c r="D158" s="53"/>
      <c r="E158" s="86"/>
      <c r="F158" s="86"/>
      <c r="G158" s="86"/>
      <c r="H158" s="91"/>
      <c r="I158" s="57"/>
      <c r="J158" s="87"/>
      <c r="K158" s="86"/>
      <c r="L158" s="86"/>
      <c r="M158" s="91"/>
    </row>
    <row r="159" spans="2:13" s="94" customFormat="1" ht="13.8" x14ac:dyDescent="0.3">
      <c r="B159" s="82" t="s">
        <v>287</v>
      </c>
      <c r="C159" s="50" t="s">
        <v>16</v>
      </c>
      <c r="D159" s="53" t="s">
        <v>288</v>
      </c>
      <c r="E159" s="86">
        <v>9720</v>
      </c>
      <c r="F159" s="86">
        <v>6420</v>
      </c>
      <c r="G159" s="86">
        <v>2200</v>
      </c>
      <c r="H159" s="91">
        <f>SUM(E159:G159)</f>
        <v>18340</v>
      </c>
      <c r="I159" s="54"/>
      <c r="J159" s="87">
        <v>10024</v>
      </c>
      <c r="K159" s="86">
        <v>7336</v>
      </c>
      <c r="L159" s="86">
        <v>2200</v>
      </c>
      <c r="M159" s="91">
        <f>SUM(J159:L159)</f>
        <v>19560</v>
      </c>
    </row>
    <row r="160" spans="2:13" s="94" customFormat="1" ht="13.8" x14ac:dyDescent="0.3">
      <c r="B160" s="82" t="s">
        <v>289</v>
      </c>
      <c r="C160" s="50" t="s">
        <v>16</v>
      </c>
      <c r="D160" s="53" t="s">
        <v>290</v>
      </c>
      <c r="E160" s="86">
        <v>9610</v>
      </c>
      <c r="F160" s="86">
        <v>6001</v>
      </c>
      <c r="G160" s="86">
        <v>2200</v>
      </c>
      <c r="H160" s="91">
        <f t="shared" ref="H160:H166" si="7">SUM(E160:G160)</f>
        <v>17811</v>
      </c>
      <c r="I160" s="54"/>
      <c r="J160" s="87">
        <v>9913</v>
      </c>
      <c r="K160" s="86">
        <v>6262</v>
      </c>
      <c r="L160" s="86">
        <v>2200</v>
      </c>
      <c r="M160" s="91">
        <f t="shared" si="6"/>
        <v>18375</v>
      </c>
    </row>
    <row r="161" spans="2:13" s="94" customFormat="1" ht="13.8" x14ac:dyDescent="0.3">
      <c r="B161" s="82" t="s">
        <v>291</v>
      </c>
      <c r="C161" s="50" t="s">
        <v>16</v>
      </c>
      <c r="D161" s="53" t="s">
        <v>292</v>
      </c>
      <c r="E161" s="86">
        <v>9499</v>
      </c>
      <c r="F161" s="86">
        <v>5848</v>
      </c>
      <c r="G161" s="86">
        <v>2200</v>
      </c>
      <c r="H161" s="91">
        <f t="shared" si="7"/>
        <v>17547</v>
      </c>
      <c r="I161" s="54"/>
      <c r="J161" s="87">
        <v>9803</v>
      </c>
      <c r="K161" s="86">
        <v>6181</v>
      </c>
      <c r="L161" s="86">
        <v>2200</v>
      </c>
      <c r="M161" s="91">
        <f t="shared" si="6"/>
        <v>18184</v>
      </c>
    </row>
    <row r="162" spans="2:13" s="94" customFormat="1" ht="13.8" x14ac:dyDescent="0.3">
      <c r="B162" s="82" t="s">
        <v>293</v>
      </c>
      <c r="C162" s="50" t="s">
        <v>16</v>
      </c>
      <c r="D162" s="53" t="s">
        <v>294</v>
      </c>
      <c r="E162" s="86">
        <v>9389</v>
      </c>
      <c r="F162" s="86">
        <v>5418</v>
      </c>
      <c r="G162" s="86">
        <v>2200</v>
      </c>
      <c r="H162" s="91">
        <f t="shared" si="7"/>
        <v>17007</v>
      </c>
      <c r="I162" s="54"/>
      <c r="J162" s="87">
        <v>9693</v>
      </c>
      <c r="K162" s="86">
        <v>5824</v>
      </c>
      <c r="L162" s="86">
        <v>2200</v>
      </c>
      <c r="M162" s="91">
        <f t="shared" si="6"/>
        <v>17717</v>
      </c>
    </row>
    <row r="163" spans="2:13" s="94" customFormat="1" ht="13.8" x14ac:dyDescent="0.3">
      <c r="B163" s="82" t="s">
        <v>295</v>
      </c>
      <c r="C163" s="50" t="s">
        <v>16</v>
      </c>
      <c r="D163" s="53" t="s">
        <v>296</v>
      </c>
      <c r="E163" s="86">
        <v>9279</v>
      </c>
      <c r="F163" s="86">
        <v>4777</v>
      </c>
      <c r="G163" s="86">
        <v>2200</v>
      </c>
      <c r="H163" s="91">
        <f t="shared" si="7"/>
        <v>16256</v>
      </c>
      <c r="I163" s="54"/>
      <c r="J163" s="87">
        <v>9583</v>
      </c>
      <c r="K163" s="86">
        <v>5095</v>
      </c>
      <c r="L163" s="86">
        <v>2200</v>
      </c>
      <c r="M163" s="91">
        <f t="shared" si="6"/>
        <v>16878</v>
      </c>
    </row>
    <row r="164" spans="2:13" s="94" customFormat="1" ht="13.8" x14ac:dyDescent="0.3">
      <c r="B164" s="82" t="s">
        <v>297</v>
      </c>
      <c r="C164" s="50" t="s">
        <v>16</v>
      </c>
      <c r="D164" s="53" t="s">
        <v>298</v>
      </c>
      <c r="E164" s="86">
        <v>9169</v>
      </c>
      <c r="F164" s="86">
        <v>4477</v>
      </c>
      <c r="G164" s="86">
        <v>2200</v>
      </c>
      <c r="H164" s="91">
        <f t="shared" si="7"/>
        <v>15846</v>
      </c>
      <c r="I164" s="54"/>
      <c r="J164" s="87">
        <v>9472</v>
      </c>
      <c r="K164" s="86">
        <v>4516</v>
      </c>
      <c r="L164" s="86">
        <v>2200</v>
      </c>
      <c r="M164" s="91">
        <f t="shared" si="6"/>
        <v>16188</v>
      </c>
    </row>
    <row r="165" spans="2:13" s="94" customFormat="1" ht="13.8" x14ac:dyDescent="0.3">
      <c r="B165" s="82" t="s">
        <v>299</v>
      </c>
      <c r="C165" s="50" t="s">
        <v>16</v>
      </c>
      <c r="D165" s="53" t="s">
        <v>300</v>
      </c>
      <c r="E165" s="86">
        <v>9114</v>
      </c>
      <c r="F165" s="86">
        <v>4470</v>
      </c>
      <c r="G165" s="86">
        <v>2200</v>
      </c>
      <c r="H165" s="91">
        <f t="shared" si="7"/>
        <v>15784</v>
      </c>
      <c r="I165" s="54"/>
      <c r="J165" s="87">
        <v>9417</v>
      </c>
      <c r="K165" s="86">
        <v>4511</v>
      </c>
      <c r="L165" s="86">
        <v>2200</v>
      </c>
      <c r="M165" s="91">
        <f t="shared" si="6"/>
        <v>16128</v>
      </c>
    </row>
    <row r="166" spans="2:13" s="94" customFormat="1" ht="13.8" x14ac:dyDescent="0.3">
      <c r="B166" s="82" t="s">
        <v>301</v>
      </c>
      <c r="C166" s="89" t="s">
        <v>16</v>
      </c>
      <c r="D166" s="53" t="s">
        <v>302</v>
      </c>
      <c r="E166" s="86">
        <v>9058</v>
      </c>
      <c r="F166" s="86">
        <v>4463</v>
      </c>
      <c r="G166" s="86">
        <v>2200</v>
      </c>
      <c r="H166" s="91">
        <f t="shared" si="7"/>
        <v>15721</v>
      </c>
      <c r="I166" s="57"/>
      <c r="J166" s="87">
        <v>9362</v>
      </c>
      <c r="K166" s="86">
        <v>4505</v>
      </c>
      <c r="L166" s="86">
        <v>2200</v>
      </c>
      <c r="M166" s="91">
        <f t="shared" si="6"/>
        <v>16067</v>
      </c>
    </row>
    <row r="167" spans="2:13" s="94" customFormat="1" ht="13.8" x14ac:dyDescent="0.3">
      <c r="B167" s="82"/>
      <c r="C167" s="50"/>
      <c r="D167" s="53"/>
      <c r="E167" s="86"/>
      <c r="F167" s="86"/>
      <c r="G167" s="86"/>
      <c r="H167" s="91"/>
      <c r="I167" s="54"/>
      <c r="J167" s="87"/>
      <c r="K167" s="86"/>
      <c r="L167" s="86"/>
      <c r="M167" s="91"/>
    </row>
    <row r="168" spans="2:13" ht="13.8" x14ac:dyDescent="0.3">
      <c r="B168" s="49"/>
      <c r="C168" s="50"/>
      <c r="D168" s="58" t="s">
        <v>303</v>
      </c>
      <c r="E168" s="86"/>
      <c r="F168" s="86"/>
      <c r="G168" s="86"/>
      <c r="H168" s="91"/>
      <c r="I168" s="54"/>
      <c r="J168" s="87"/>
      <c r="K168" s="86"/>
      <c r="L168" s="86"/>
      <c r="M168" s="91"/>
    </row>
    <row r="169" spans="2:13" ht="13.8" x14ac:dyDescent="0.3">
      <c r="B169" s="49"/>
      <c r="C169" s="50"/>
      <c r="D169" s="53"/>
      <c r="E169" s="86"/>
      <c r="F169" s="86"/>
      <c r="G169" s="86"/>
      <c r="H169" s="91"/>
      <c r="I169" s="54"/>
      <c r="J169" s="87"/>
      <c r="K169" s="86"/>
      <c r="L169" s="86"/>
      <c r="M169" s="91"/>
    </row>
    <row r="170" spans="2:13" ht="13.8" x14ac:dyDescent="0.3">
      <c r="B170" s="49" t="s">
        <v>304</v>
      </c>
      <c r="C170" s="50" t="s">
        <v>16</v>
      </c>
      <c r="D170" s="53" t="s">
        <v>305</v>
      </c>
      <c r="E170" s="86">
        <v>12934</v>
      </c>
      <c r="F170" s="86">
        <v>14040</v>
      </c>
      <c r="G170" s="86">
        <v>3552</v>
      </c>
      <c r="H170" s="91">
        <f t="shared" ref="H170:H173" si="8">SUM(E170:G170)</f>
        <v>30526</v>
      </c>
      <c r="I170" s="54"/>
      <c r="J170" s="87">
        <v>14110</v>
      </c>
      <c r="K170" s="86">
        <v>14799</v>
      </c>
      <c r="L170" s="86">
        <v>4261</v>
      </c>
      <c r="M170" s="91">
        <f t="shared" si="6"/>
        <v>33170</v>
      </c>
    </row>
    <row r="171" spans="2:13" ht="13.8" x14ac:dyDescent="0.3">
      <c r="B171" s="49" t="s">
        <v>306</v>
      </c>
      <c r="C171" s="56" t="s">
        <v>16</v>
      </c>
      <c r="D171" s="53" t="s">
        <v>307</v>
      </c>
      <c r="E171" s="86">
        <v>11415</v>
      </c>
      <c r="F171" s="86">
        <v>14292</v>
      </c>
      <c r="G171" s="86">
        <v>2544</v>
      </c>
      <c r="H171" s="91">
        <f t="shared" si="8"/>
        <v>28251</v>
      </c>
      <c r="I171" s="54"/>
      <c r="J171" s="87">
        <v>12581</v>
      </c>
      <c r="K171" s="86">
        <v>15119</v>
      </c>
      <c r="L171" s="86">
        <v>2989</v>
      </c>
      <c r="M171" s="91">
        <f t="shared" si="6"/>
        <v>30689</v>
      </c>
    </row>
    <row r="172" spans="2:13" ht="13.8" x14ac:dyDescent="0.3">
      <c r="B172" s="49" t="s">
        <v>308</v>
      </c>
      <c r="C172" s="50" t="s">
        <v>16</v>
      </c>
      <c r="D172" s="53" t="s">
        <v>309</v>
      </c>
      <c r="E172" s="86">
        <v>10875</v>
      </c>
      <c r="F172" s="86">
        <v>10783</v>
      </c>
      <c r="G172" s="86">
        <v>2524</v>
      </c>
      <c r="H172" s="91">
        <f t="shared" si="8"/>
        <v>24182</v>
      </c>
      <c r="I172" s="54"/>
      <c r="J172" s="87">
        <v>12542</v>
      </c>
      <c r="K172" s="86">
        <v>11121</v>
      </c>
      <c r="L172" s="86">
        <v>2790</v>
      </c>
      <c r="M172" s="91">
        <f t="shared" si="6"/>
        <v>26453</v>
      </c>
    </row>
    <row r="173" spans="2:13" ht="13.8" x14ac:dyDescent="0.3">
      <c r="B173" s="49" t="s">
        <v>310</v>
      </c>
      <c r="C173" s="50" t="s">
        <v>16</v>
      </c>
      <c r="D173" s="53" t="s">
        <v>311</v>
      </c>
      <c r="E173" s="86">
        <v>10368</v>
      </c>
      <c r="F173" s="86">
        <v>8985</v>
      </c>
      <c r="G173" s="86">
        <v>2378</v>
      </c>
      <c r="H173" s="91">
        <f t="shared" si="8"/>
        <v>21731</v>
      </c>
      <c r="I173" s="54"/>
      <c r="J173" s="87">
        <v>11504</v>
      </c>
      <c r="K173" s="86">
        <v>9629</v>
      </c>
      <c r="L173" s="86">
        <v>2557</v>
      </c>
      <c r="M173" s="91">
        <f t="shared" si="6"/>
        <v>23690</v>
      </c>
    </row>
    <row r="174" spans="2:13" ht="13.8" x14ac:dyDescent="0.3">
      <c r="B174" s="49"/>
      <c r="C174" s="50"/>
      <c r="D174" s="53"/>
      <c r="E174" s="86"/>
      <c r="F174" s="86"/>
      <c r="G174" s="86"/>
      <c r="H174" s="91"/>
      <c r="I174" s="54"/>
      <c r="J174" s="87"/>
      <c r="K174" s="86"/>
      <c r="L174" s="86"/>
      <c r="M174" s="91"/>
    </row>
    <row r="175" spans="2:13" ht="13.8" x14ac:dyDescent="0.3">
      <c r="B175" s="49"/>
      <c r="C175" s="50"/>
      <c r="D175" s="58" t="s">
        <v>321</v>
      </c>
      <c r="E175" s="86"/>
      <c r="F175" s="86"/>
      <c r="G175" s="86"/>
      <c r="H175" s="91"/>
      <c r="I175" s="54"/>
      <c r="J175" s="87"/>
      <c r="K175" s="86"/>
      <c r="L175" s="86"/>
      <c r="M175" s="91"/>
    </row>
    <row r="176" spans="2:13" ht="13.8" x14ac:dyDescent="0.3">
      <c r="B176" s="49"/>
      <c r="C176" s="50"/>
      <c r="D176" s="53"/>
      <c r="E176" s="86"/>
      <c r="F176" s="86"/>
      <c r="G176" s="86"/>
      <c r="H176" s="91"/>
      <c r="I176" s="54"/>
      <c r="J176" s="87"/>
      <c r="K176" s="86"/>
      <c r="L176" s="86"/>
      <c r="M176" s="91"/>
    </row>
    <row r="177" spans="2:13" ht="13.8" x14ac:dyDescent="0.3">
      <c r="B177" s="49" t="s">
        <v>322</v>
      </c>
      <c r="C177" s="50" t="s">
        <v>16</v>
      </c>
      <c r="D177" s="53" t="s">
        <v>323</v>
      </c>
      <c r="E177" s="86">
        <v>23383</v>
      </c>
      <c r="F177" s="86">
        <v>11277</v>
      </c>
      <c r="G177" s="86">
        <v>15871</v>
      </c>
      <c r="H177" s="91">
        <f t="shared" ref="H177:H240" si="9">SUM(E177:G177)</f>
        <v>50531</v>
      </c>
      <c r="I177" s="54"/>
      <c r="J177" s="87">
        <v>26334</v>
      </c>
      <c r="K177" s="86">
        <v>13355</v>
      </c>
      <c r="L177" s="86">
        <v>16144</v>
      </c>
      <c r="M177" s="91">
        <f t="shared" si="6"/>
        <v>55833</v>
      </c>
    </row>
    <row r="178" spans="2:13" ht="13.8" x14ac:dyDescent="0.3">
      <c r="B178" s="49" t="s">
        <v>324</v>
      </c>
      <c r="C178" s="50" t="s">
        <v>16</v>
      </c>
      <c r="D178" s="53" t="s">
        <v>325</v>
      </c>
      <c r="E178" s="86">
        <v>24136</v>
      </c>
      <c r="F178" s="86">
        <v>15673</v>
      </c>
      <c r="G178" s="86">
        <v>12443</v>
      </c>
      <c r="H178" s="91">
        <f t="shared" si="9"/>
        <v>52252</v>
      </c>
      <c r="I178" s="54"/>
      <c r="J178" s="87">
        <v>26822</v>
      </c>
      <c r="K178" s="86">
        <v>16639</v>
      </c>
      <c r="L178" s="86">
        <v>14256</v>
      </c>
      <c r="M178" s="91">
        <f t="shared" si="6"/>
        <v>57717</v>
      </c>
    </row>
    <row r="179" spans="2:13" ht="13.8" x14ac:dyDescent="0.3">
      <c r="B179" s="49" t="s">
        <v>326</v>
      </c>
      <c r="C179" s="50" t="s">
        <v>16</v>
      </c>
      <c r="D179" s="53" t="s">
        <v>327</v>
      </c>
      <c r="E179" s="86">
        <v>25542</v>
      </c>
      <c r="F179" s="86">
        <v>15863</v>
      </c>
      <c r="G179" s="86">
        <v>11421</v>
      </c>
      <c r="H179" s="91">
        <f t="shared" si="9"/>
        <v>52826</v>
      </c>
      <c r="I179" s="54"/>
      <c r="J179" s="87">
        <v>28216</v>
      </c>
      <c r="K179" s="86">
        <v>16458</v>
      </c>
      <c r="L179" s="86">
        <v>13720</v>
      </c>
      <c r="M179" s="91">
        <f t="shared" si="6"/>
        <v>58394</v>
      </c>
    </row>
    <row r="180" spans="2:13" ht="13.8" x14ac:dyDescent="0.3">
      <c r="B180" s="49" t="s">
        <v>328</v>
      </c>
      <c r="C180" s="50" t="s">
        <v>16</v>
      </c>
      <c r="D180" s="53" t="s">
        <v>329</v>
      </c>
      <c r="E180" s="86">
        <v>26828</v>
      </c>
      <c r="F180" s="86">
        <v>13722</v>
      </c>
      <c r="G180" s="86">
        <v>15033</v>
      </c>
      <c r="H180" s="91">
        <f t="shared" si="9"/>
        <v>55583</v>
      </c>
      <c r="I180" s="54"/>
      <c r="J180" s="87">
        <v>29623</v>
      </c>
      <c r="K180" s="86">
        <v>14641</v>
      </c>
      <c r="L180" s="86">
        <v>17119</v>
      </c>
      <c r="M180" s="91">
        <f t="shared" si="6"/>
        <v>61383</v>
      </c>
    </row>
    <row r="181" spans="2:13" ht="13.8" x14ac:dyDescent="0.3">
      <c r="B181" s="49" t="s">
        <v>330</v>
      </c>
      <c r="C181" s="50" t="s">
        <v>16</v>
      </c>
      <c r="D181" s="53" t="s">
        <v>331</v>
      </c>
      <c r="E181" s="86">
        <v>27249</v>
      </c>
      <c r="F181" s="86">
        <v>15962</v>
      </c>
      <c r="G181" s="86">
        <v>13237</v>
      </c>
      <c r="H181" s="91">
        <f t="shared" si="9"/>
        <v>56448</v>
      </c>
      <c r="I181" s="54"/>
      <c r="J181" s="87">
        <v>30167</v>
      </c>
      <c r="K181" s="86">
        <v>17652</v>
      </c>
      <c r="L181" s="86">
        <v>14552</v>
      </c>
      <c r="M181" s="91">
        <f t="shared" si="6"/>
        <v>62371</v>
      </c>
    </row>
    <row r="182" spans="2:13" ht="13.8" x14ac:dyDescent="0.3">
      <c r="B182" s="49" t="s">
        <v>332</v>
      </c>
      <c r="C182" s="50" t="s">
        <v>16</v>
      </c>
      <c r="D182" s="53" t="s">
        <v>333</v>
      </c>
      <c r="E182" s="86">
        <v>29722</v>
      </c>
      <c r="F182" s="86">
        <v>16259</v>
      </c>
      <c r="G182" s="86">
        <v>15621</v>
      </c>
      <c r="H182" s="91">
        <f t="shared" si="9"/>
        <v>61602</v>
      </c>
      <c r="I182" s="54"/>
      <c r="J182" s="87">
        <v>32837</v>
      </c>
      <c r="K182" s="86">
        <v>17847</v>
      </c>
      <c r="L182" s="86">
        <v>17382</v>
      </c>
      <c r="M182" s="91">
        <f t="shared" si="6"/>
        <v>68066</v>
      </c>
    </row>
    <row r="183" spans="2:13" ht="13.8" x14ac:dyDescent="0.3">
      <c r="B183" s="49" t="s">
        <v>334</v>
      </c>
      <c r="C183" s="50" t="s">
        <v>16</v>
      </c>
      <c r="D183" s="53" t="s">
        <v>335</v>
      </c>
      <c r="E183" s="86">
        <v>34070</v>
      </c>
      <c r="F183" s="86">
        <v>21055</v>
      </c>
      <c r="G183" s="86">
        <v>21452</v>
      </c>
      <c r="H183" s="91">
        <f t="shared" si="9"/>
        <v>76577</v>
      </c>
      <c r="I183" s="54"/>
      <c r="J183" s="87">
        <v>37235</v>
      </c>
      <c r="K183" s="86">
        <v>23010</v>
      </c>
      <c r="L183" s="86">
        <v>23449</v>
      </c>
      <c r="M183" s="91">
        <f t="shared" si="6"/>
        <v>83694</v>
      </c>
    </row>
    <row r="184" spans="2:13" ht="13.8" x14ac:dyDescent="0.3">
      <c r="B184" s="49" t="s">
        <v>336</v>
      </c>
      <c r="C184" s="50" t="s">
        <v>16</v>
      </c>
      <c r="D184" s="53" t="s">
        <v>337</v>
      </c>
      <c r="E184" s="86">
        <v>34070</v>
      </c>
      <c r="F184" s="86">
        <v>21055</v>
      </c>
      <c r="G184" s="86">
        <v>21452</v>
      </c>
      <c r="H184" s="91">
        <f t="shared" si="9"/>
        <v>76577</v>
      </c>
      <c r="I184" s="54"/>
      <c r="J184" s="87">
        <v>37235</v>
      </c>
      <c r="K184" s="86">
        <v>23010</v>
      </c>
      <c r="L184" s="86">
        <v>23449</v>
      </c>
      <c r="M184" s="91">
        <f t="shared" si="6"/>
        <v>83694</v>
      </c>
    </row>
    <row r="185" spans="2:13" ht="13.8" x14ac:dyDescent="0.3">
      <c r="B185" s="49" t="s">
        <v>338</v>
      </c>
      <c r="C185" s="50" t="s">
        <v>16</v>
      </c>
      <c r="D185" s="53" t="s">
        <v>339</v>
      </c>
      <c r="E185" s="86">
        <v>37974</v>
      </c>
      <c r="F185" s="86">
        <v>21710</v>
      </c>
      <c r="G185" s="86">
        <v>19801</v>
      </c>
      <c r="H185" s="91">
        <f t="shared" si="9"/>
        <v>79485</v>
      </c>
      <c r="I185" s="54"/>
      <c r="J185" s="87">
        <v>41779</v>
      </c>
      <c r="K185" s="86">
        <v>26586</v>
      </c>
      <c r="L185" s="86">
        <v>19536</v>
      </c>
      <c r="M185" s="91">
        <f t="shared" si="6"/>
        <v>87901</v>
      </c>
    </row>
    <row r="186" spans="2:13" ht="13.8" x14ac:dyDescent="0.3">
      <c r="B186" s="49" t="s">
        <v>340</v>
      </c>
      <c r="C186" s="50" t="s">
        <v>16</v>
      </c>
      <c r="D186" s="53" t="s">
        <v>341</v>
      </c>
      <c r="E186" s="86">
        <v>23383</v>
      </c>
      <c r="F186" s="86">
        <v>11277</v>
      </c>
      <c r="G186" s="86">
        <v>15871</v>
      </c>
      <c r="H186" s="91">
        <f t="shared" si="9"/>
        <v>50531</v>
      </c>
      <c r="I186" s="54"/>
      <c r="J186" s="87">
        <v>26334</v>
      </c>
      <c r="K186" s="86">
        <v>13355</v>
      </c>
      <c r="L186" s="86">
        <v>16144</v>
      </c>
      <c r="M186" s="91">
        <f t="shared" si="6"/>
        <v>55833</v>
      </c>
    </row>
    <row r="187" spans="2:13" ht="13.8" x14ac:dyDescent="0.3">
      <c r="B187" s="49" t="s">
        <v>342</v>
      </c>
      <c r="C187" s="50" t="s">
        <v>16</v>
      </c>
      <c r="D187" s="53" t="s">
        <v>343</v>
      </c>
      <c r="E187" s="86">
        <v>29722</v>
      </c>
      <c r="F187" s="86">
        <v>16259</v>
      </c>
      <c r="G187" s="86">
        <v>15621</v>
      </c>
      <c r="H187" s="91">
        <f t="shared" si="9"/>
        <v>61602</v>
      </c>
      <c r="I187" s="54"/>
      <c r="J187" s="87">
        <v>32837</v>
      </c>
      <c r="K187" s="86">
        <v>17847</v>
      </c>
      <c r="L187" s="86">
        <v>17382</v>
      </c>
      <c r="M187" s="91">
        <f t="shared" si="6"/>
        <v>68066</v>
      </c>
    </row>
    <row r="188" spans="2:13" ht="13.8" x14ac:dyDescent="0.3">
      <c r="B188" s="49" t="s">
        <v>344</v>
      </c>
      <c r="C188" s="50" t="s">
        <v>16</v>
      </c>
      <c r="D188" s="53" t="s">
        <v>316</v>
      </c>
      <c r="E188" s="86">
        <v>27249</v>
      </c>
      <c r="F188" s="86">
        <v>15962</v>
      </c>
      <c r="G188" s="86">
        <v>13237</v>
      </c>
      <c r="H188" s="91">
        <f t="shared" si="9"/>
        <v>56448</v>
      </c>
      <c r="I188" s="54"/>
      <c r="J188" s="87">
        <v>30167</v>
      </c>
      <c r="K188" s="86">
        <v>17652</v>
      </c>
      <c r="L188" s="86">
        <v>14552</v>
      </c>
      <c r="M188" s="91">
        <f t="shared" si="6"/>
        <v>62371</v>
      </c>
    </row>
    <row r="189" spans="2:13" ht="13.8" x14ac:dyDescent="0.3">
      <c r="B189" s="49" t="s">
        <v>345</v>
      </c>
      <c r="C189" s="50" t="s">
        <v>16</v>
      </c>
      <c r="D189" s="53" t="s">
        <v>320</v>
      </c>
      <c r="E189" s="86">
        <v>25542</v>
      </c>
      <c r="F189" s="86">
        <v>15863</v>
      </c>
      <c r="G189" s="86">
        <v>11421</v>
      </c>
      <c r="H189" s="91">
        <f t="shared" si="9"/>
        <v>52826</v>
      </c>
      <c r="I189" s="54"/>
      <c r="J189" s="87">
        <v>28216</v>
      </c>
      <c r="K189" s="86">
        <v>16458</v>
      </c>
      <c r="L189" s="86">
        <v>13720</v>
      </c>
      <c r="M189" s="91">
        <f t="shared" si="6"/>
        <v>58394</v>
      </c>
    </row>
    <row r="190" spans="2:13" ht="13.8" x14ac:dyDescent="0.3">
      <c r="B190" s="49" t="s">
        <v>346</v>
      </c>
      <c r="C190" s="50" t="s">
        <v>16</v>
      </c>
      <c r="D190" s="53" t="s">
        <v>347</v>
      </c>
      <c r="E190" s="86">
        <v>19416</v>
      </c>
      <c r="F190" s="86">
        <v>14122</v>
      </c>
      <c r="G190" s="86">
        <v>6943</v>
      </c>
      <c r="H190" s="91">
        <f t="shared" si="9"/>
        <v>40481</v>
      </c>
      <c r="I190" s="54"/>
      <c r="J190" s="87">
        <v>21478</v>
      </c>
      <c r="K190" s="86">
        <v>15603</v>
      </c>
      <c r="L190" s="86">
        <v>7508</v>
      </c>
      <c r="M190" s="91">
        <f t="shared" si="6"/>
        <v>44589</v>
      </c>
    </row>
    <row r="191" spans="2:13" ht="13.8" x14ac:dyDescent="0.3">
      <c r="B191" s="49" t="s">
        <v>348</v>
      </c>
      <c r="C191" s="50" t="s">
        <v>16</v>
      </c>
      <c r="D191" s="53" t="s">
        <v>349</v>
      </c>
      <c r="E191" s="86">
        <v>18828</v>
      </c>
      <c r="F191" s="86">
        <v>12601</v>
      </c>
      <c r="G191" s="86">
        <v>7863</v>
      </c>
      <c r="H191" s="91">
        <f t="shared" si="9"/>
        <v>39292</v>
      </c>
      <c r="I191" s="54"/>
      <c r="J191" s="87">
        <v>20888</v>
      </c>
      <c r="K191" s="86">
        <v>13930</v>
      </c>
      <c r="L191" s="86">
        <v>8587</v>
      </c>
      <c r="M191" s="91">
        <f t="shared" si="6"/>
        <v>43405</v>
      </c>
    </row>
    <row r="192" spans="2:13" ht="13.8" x14ac:dyDescent="0.3">
      <c r="B192" s="49" t="s">
        <v>350</v>
      </c>
      <c r="C192" s="50" t="s">
        <v>16</v>
      </c>
      <c r="D192" s="53" t="s">
        <v>351</v>
      </c>
      <c r="E192" s="86">
        <v>20116</v>
      </c>
      <c r="F192" s="86">
        <v>14693</v>
      </c>
      <c r="G192" s="86">
        <v>6956</v>
      </c>
      <c r="H192" s="91">
        <f t="shared" si="9"/>
        <v>41765</v>
      </c>
      <c r="I192" s="54"/>
      <c r="J192" s="87">
        <v>22337</v>
      </c>
      <c r="K192" s="86">
        <v>16239</v>
      </c>
      <c r="L192" s="86">
        <v>7125</v>
      </c>
      <c r="M192" s="91">
        <f t="shared" si="6"/>
        <v>45701</v>
      </c>
    </row>
    <row r="193" spans="2:13" ht="13.8" x14ac:dyDescent="0.3">
      <c r="B193" s="49" t="s">
        <v>352</v>
      </c>
      <c r="C193" s="50" t="s">
        <v>16</v>
      </c>
      <c r="D193" s="53" t="s">
        <v>353</v>
      </c>
      <c r="E193" s="86">
        <v>20181</v>
      </c>
      <c r="F193" s="86">
        <v>15629</v>
      </c>
      <c r="G193" s="86">
        <v>7030</v>
      </c>
      <c r="H193" s="91">
        <f t="shared" si="9"/>
        <v>42840</v>
      </c>
      <c r="I193" s="54"/>
      <c r="J193" s="87">
        <v>22108</v>
      </c>
      <c r="K193" s="86">
        <v>16761</v>
      </c>
      <c r="L193" s="86">
        <v>8439</v>
      </c>
      <c r="M193" s="91">
        <f t="shared" si="6"/>
        <v>47308</v>
      </c>
    </row>
    <row r="194" spans="2:13" ht="13.8" x14ac:dyDescent="0.3">
      <c r="B194" s="49" t="s">
        <v>354</v>
      </c>
      <c r="C194" s="50" t="s">
        <v>16</v>
      </c>
      <c r="D194" s="53" t="s">
        <v>355</v>
      </c>
      <c r="E194" s="86">
        <v>18445</v>
      </c>
      <c r="F194" s="86">
        <v>9762</v>
      </c>
      <c r="G194" s="86">
        <v>7632</v>
      </c>
      <c r="H194" s="91">
        <f t="shared" si="9"/>
        <v>35839</v>
      </c>
      <c r="I194" s="54"/>
      <c r="J194" s="87">
        <v>20545</v>
      </c>
      <c r="K194" s="86">
        <v>10516</v>
      </c>
      <c r="L194" s="86">
        <v>8568</v>
      </c>
      <c r="M194" s="91">
        <f t="shared" si="6"/>
        <v>39629</v>
      </c>
    </row>
    <row r="195" spans="2:13" ht="13.8" x14ac:dyDescent="0.3">
      <c r="B195" s="49" t="s">
        <v>356</v>
      </c>
      <c r="C195" s="50" t="s">
        <v>16</v>
      </c>
      <c r="D195" s="53" t="s">
        <v>357</v>
      </c>
      <c r="E195" s="86">
        <v>18828</v>
      </c>
      <c r="F195" s="86">
        <v>10111</v>
      </c>
      <c r="G195" s="86">
        <v>10352</v>
      </c>
      <c r="H195" s="91">
        <f t="shared" si="9"/>
        <v>39291</v>
      </c>
      <c r="I195" s="54"/>
      <c r="J195" s="87">
        <v>20888</v>
      </c>
      <c r="K195" s="86">
        <v>11168</v>
      </c>
      <c r="L195" s="86">
        <v>11351</v>
      </c>
      <c r="M195" s="91">
        <f t="shared" si="6"/>
        <v>43407</v>
      </c>
    </row>
    <row r="196" spans="2:13" ht="13.8" x14ac:dyDescent="0.3">
      <c r="B196" s="49" t="s">
        <v>358</v>
      </c>
      <c r="C196" s="50" t="s">
        <v>16</v>
      </c>
      <c r="D196" s="53" t="s">
        <v>359</v>
      </c>
      <c r="E196" s="86">
        <v>20278</v>
      </c>
      <c r="F196" s="86">
        <v>11540</v>
      </c>
      <c r="G196" s="86">
        <v>10634</v>
      </c>
      <c r="H196" s="91">
        <f t="shared" si="9"/>
        <v>42452</v>
      </c>
      <c r="I196" s="54"/>
      <c r="J196" s="87">
        <v>22132</v>
      </c>
      <c r="K196" s="86">
        <v>13099</v>
      </c>
      <c r="L196" s="86">
        <v>11250</v>
      </c>
      <c r="M196" s="91">
        <f t="shared" si="6"/>
        <v>46481</v>
      </c>
    </row>
    <row r="197" spans="2:13" ht="13.8" x14ac:dyDescent="0.3">
      <c r="B197" s="49" t="s">
        <v>360</v>
      </c>
      <c r="C197" s="56" t="s">
        <v>16</v>
      </c>
      <c r="D197" s="53" t="s">
        <v>361</v>
      </c>
      <c r="E197" s="86">
        <v>21039</v>
      </c>
      <c r="F197" s="86">
        <v>11974</v>
      </c>
      <c r="G197" s="86">
        <v>11035</v>
      </c>
      <c r="H197" s="91">
        <f t="shared" si="9"/>
        <v>44048</v>
      </c>
      <c r="I197" s="57"/>
      <c r="J197" s="87">
        <v>23038</v>
      </c>
      <c r="K197" s="86">
        <v>13867</v>
      </c>
      <c r="L197" s="86">
        <v>11630</v>
      </c>
      <c r="M197" s="91">
        <f t="shared" si="6"/>
        <v>48535</v>
      </c>
    </row>
    <row r="198" spans="2:13" ht="13.8" x14ac:dyDescent="0.3">
      <c r="B198" s="49" t="s">
        <v>362</v>
      </c>
      <c r="C198" s="50" t="s">
        <v>16</v>
      </c>
      <c r="D198" s="53" t="s">
        <v>363</v>
      </c>
      <c r="E198" s="86">
        <v>21885</v>
      </c>
      <c r="F198" s="86">
        <v>12453</v>
      </c>
      <c r="G198" s="86">
        <v>11470</v>
      </c>
      <c r="H198" s="91">
        <f t="shared" si="9"/>
        <v>45808</v>
      </c>
      <c r="I198" s="54"/>
      <c r="J198" s="87">
        <v>23800</v>
      </c>
      <c r="K198" s="86">
        <v>13860</v>
      </c>
      <c r="L198" s="86">
        <v>12456</v>
      </c>
      <c r="M198" s="91">
        <f t="shared" si="6"/>
        <v>50116</v>
      </c>
    </row>
    <row r="199" spans="2:13" ht="13.8" x14ac:dyDescent="0.3">
      <c r="B199" s="49" t="s">
        <v>364</v>
      </c>
      <c r="C199" s="50" t="s">
        <v>16</v>
      </c>
      <c r="D199" s="53" t="s">
        <v>365</v>
      </c>
      <c r="E199" s="86">
        <v>22759</v>
      </c>
      <c r="F199" s="86">
        <v>12953</v>
      </c>
      <c r="G199" s="86">
        <v>11935</v>
      </c>
      <c r="H199" s="91">
        <f t="shared" si="9"/>
        <v>47647</v>
      </c>
      <c r="I199" s="54"/>
      <c r="J199" s="87">
        <v>24834</v>
      </c>
      <c r="K199" s="86">
        <v>15146</v>
      </c>
      <c r="L199" s="86">
        <v>11840</v>
      </c>
      <c r="M199" s="91">
        <f t="shared" si="6"/>
        <v>51820</v>
      </c>
    </row>
    <row r="200" spans="2:13" ht="13.8" x14ac:dyDescent="0.3">
      <c r="B200" s="49" t="s">
        <v>366</v>
      </c>
      <c r="C200" s="50" t="s">
        <v>16</v>
      </c>
      <c r="D200" s="53" t="s">
        <v>367</v>
      </c>
      <c r="E200" s="86">
        <v>23668</v>
      </c>
      <c r="F200" s="86">
        <v>11131</v>
      </c>
      <c r="G200" s="86">
        <v>14791</v>
      </c>
      <c r="H200" s="91">
        <f t="shared" si="9"/>
        <v>49590</v>
      </c>
      <c r="I200" s="54"/>
      <c r="J200" s="87">
        <v>25887</v>
      </c>
      <c r="K200" s="86">
        <v>12933</v>
      </c>
      <c r="L200" s="86">
        <v>15042</v>
      </c>
      <c r="M200" s="91">
        <f t="shared" si="6"/>
        <v>53862</v>
      </c>
    </row>
    <row r="201" spans="2:13" ht="13.8" x14ac:dyDescent="0.3">
      <c r="B201" s="49" t="s">
        <v>368</v>
      </c>
      <c r="C201" s="50" t="s">
        <v>16</v>
      </c>
      <c r="D201" s="53" t="s">
        <v>369</v>
      </c>
      <c r="E201" s="86">
        <v>11894</v>
      </c>
      <c r="F201" s="86">
        <v>6427</v>
      </c>
      <c r="G201" s="86">
        <v>2945</v>
      </c>
      <c r="H201" s="91">
        <f t="shared" si="9"/>
        <v>21266</v>
      </c>
      <c r="I201" s="54"/>
      <c r="J201" s="87">
        <v>13140</v>
      </c>
      <c r="K201" s="86">
        <v>6767</v>
      </c>
      <c r="L201" s="86">
        <v>3229</v>
      </c>
      <c r="M201" s="91">
        <f t="shared" si="6"/>
        <v>23136</v>
      </c>
    </row>
    <row r="202" spans="2:13" ht="13.8" x14ac:dyDescent="0.3">
      <c r="B202" s="49" t="s">
        <v>370</v>
      </c>
      <c r="C202" s="50" t="s">
        <v>16</v>
      </c>
      <c r="D202" s="53" t="s">
        <v>371</v>
      </c>
      <c r="E202" s="86">
        <v>17798</v>
      </c>
      <c r="F202" s="86">
        <v>10666</v>
      </c>
      <c r="G202" s="86">
        <v>6726</v>
      </c>
      <c r="H202" s="91">
        <f t="shared" si="9"/>
        <v>35190</v>
      </c>
      <c r="I202" s="54"/>
      <c r="J202" s="87">
        <v>19783</v>
      </c>
      <c r="K202" s="86">
        <v>11571</v>
      </c>
      <c r="L202" s="86">
        <v>7635</v>
      </c>
      <c r="M202" s="91">
        <f t="shared" si="6"/>
        <v>38989</v>
      </c>
    </row>
    <row r="203" spans="2:13" ht="13.8" x14ac:dyDescent="0.3">
      <c r="B203" s="49" t="s">
        <v>372</v>
      </c>
      <c r="C203" s="50" t="s">
        <v>16</v>
      </c>
      <c r="D203" s="53" t="s">
        <v>373</v>
      </c>
      <c r="E203" s="86">
        <v>11894</v>
      </c>
      <c r="F203" s="86">
        <v>6427</v>
      </c>
      <c r="G203" s="86">
        <v>2945</v>
      </c>
      <c r="H203" s="91">
        <f t="shared" si="9"/>
        <v>21266</v>
      </c>
      <c r="I203" s="54"/>
      <c r="J203" s="87">
        <v>13140</v>
      </c>
      <c r="K203" s="86">
        <v>6767</v>
      </c>
      <c r="L203" s="86">
        <v>3229</v>
      </c>
      <c r="M203" s="91">
        <f t="shared" si="6"/>
        <v>23136</v>
      </c>
    </row>
    <row r="204" spans="2:13" ht="13.8" x14ac:dyDescent="0.3">
      <c r="B204" s="49" t="s">
        <v>374</v>
      </c>
      <c r="C204" s="50" t="s">
        <v>16</v>
      </c>
      <c r="D204" s="53" t="s">
        <v>375</v>
      </c>
      <c r="E204" s="86">
        <v>15581</v>
      </c>
      <c r="F204" s="86">
        <v>7291</v>
      </c>
      <c r="G204" s="86">
        <v>2725</v>
      </c>
      <c r="H204" s="91">
        <f t="shared" si="9"/>
        <v>25597</v>
      </c>
      <c r="I204" s="54"/>
      <c r="J204" s="87">
        <v>17248</v>
      </c>
      <c r="K204" s="86">
        <v>8044</v>
      </c>
      <c r="L204" s="86">
        <v>3208</v>
      </c>
      <c r="M204" s="91">
        <f t="shared" si="6"/>
        <v>28500</v>
      </c>
    </row>
    <row r="205" spans="2:13" ht="13.8" x14ac:dyDescent="0.3">
      <c r="B205" s="49" t="s">
        <v>376</v>
      </c>
      <c r="C205" s="56" t="s">
        <v>16</v>
      </c>
      <c r="D205" s="53" t="s">
        <v>377</v>
      </c>
      <c r="E205" s="86">
        <v>15883</v>
      </c>
      <c r="F205" s="86">
        <v>7429</v>
      </c>
      <c r="G205" s="86">
        <v>2775</v>
      </c>
      <c r="H205" s="91">
        <f t="shared" si="9"/>
        <v>26087</v>
      </c>
      <c r="I205" s="54"/>
      <c r="J205" s="87">
        <v>17625</v>
      </c>
      <c r="K205" s="86">
        <v>8219</v>
      </c>
      <c r="L205" s="86">
        <v>3076</v>
      </c>
      <c r="M205" s="91">
        <f t="shared" si="6"/>
        <v>28920</v>
      </c>
    </row>
    <row r="206" spans="2:13" ht="13.8" x14ac:dyDescent="0.3">
      <c r="B206" s="49" t="s">
        <v>378</v>
      </c>
      <c r="C206" s="50" t="s">
        <v>16</v>
      </c>
      <c r="D206" s="53" t="s">
        <v>379</v>
      </c>
      <c r="E206" s="86">
        <v>11789</v>
      </c>
      <c r="F206" s="86">
        <v>6654</v>
      </c>
      <c r="G206" s="86">
        <v>2644</v>
      </c>
      <c r="H206" s="91">
        <f t="shared" si="9"/>
        <v>21087</v>
      </c>
      <c r="I206" s="54"/>
      <c r="J206" s="87">
        <v>12990</v>
      </c>
      <c r="K206" s="86">
        <v>7092</v>
      </c>
      <c r="L206" s="86">
        <v>2805</v>
      </c>
      <c r="M206" s="91">
        <f t="shared" si="6"/>
        <v>22887</v>
      </c>
    </row>
    <row r="207" spans="2:13" ht="13.8" x14ac:dyDescent="0.3">
      <c r="B207" s="49" t="s">
        <v>380</v>
      </c>
      <c r="C207" s="50" t="s">
        <v>16</v>
      </c>
      <c r="D207" s="53" t="s">
        <v>381</v>
      </c>
      <c r="E207" s="86">
        <v>24136</v>
      </c>
      <c r="F207" s="86">
        <v>19821</v>
      </c>
      <c r="G207" s="86">
        <v>8294</v>
      </c>
      <c r="H207" s="91">
        <f t="shared" si="9"/>
        <v>52251</v>
      </c>
      <c r="I207" s="54"/>
      <c r="J207" s="87">
        <v>26822</v>
      </c>
      <c r="K207" s="86">
        <v>22757</v>
      </c>
      <c r="L207" s="86">
        <v>8023</v>
      </c>
      <c r="M207" s="91">
        <f t="shared" si="6"/>
        <v>57602</v>
      </c>
    </row>
    <row r="208" spans="2:13" ht="13.8" x14ac:dyDescent="0.3">
      <c r="B208" s="49" t="s">
        <v>382</v>
      </c>
      <c r="C208" s="56" t="s">
        <v>16</v>
      </c>
      <c r="D208" s="53" t="s">
        <v>383</v>
      </c>
      <c r="E208" s="86">
        <v>21848</v>
      </c>
      <c r="F208" s="86">
        <v>14803</v>
      </c>
      <c r="G208" s="86">
        <v>8634</v>
      </c>
      <c r="H208" s="91">
        <f t="shared" si="9"/>
        <v>45285</v>
      </c>
      <c r="I208" s="54"/>
      <c r="J208" s="87">
        <v>24233</v>
      </c>
      <c r="K208" s="86">
        <v>16963</v>
      </c>
      <c r="L208" s="86">
        <v>8819</v>
      </c>
      <c r="M208" s="91">
        <f t="shared" si="6"/>
        <v>50015</v>
      </c>
    </row>
    <row r="209" spans="2:13" ht="13.8" x14ac:dyDescent="0.3">
      <c r="B209" s="59" t="s">
        <v>384</v>
      </c>
      <c r="C209" s="50" t="s">
        <v>16</v>
      </c>
      <c r="D209" s="60" t="s">
        <v>385</v>
      </c>
      <c r="E209" s="86">
        <v>22588</v>
      </c>
      <c r="F209" s="86">
        <v>10360</v>
      </c>
      <c r="G209" s="86">
        <v>15414</v>
      </c>
      <c r="H209" s="91">
        <f t="shared" si="9"/>
        <v>48362</v>
      </c>
      <c r="I209" s="54"/>
      <c r="J209" s="87">
        <v>24977</v>
      </c>
      <c r="K209" s="86">
        <v>12150</v>
      </c>
      <c r="L209" s="86">
        <v>16186</v>
      </c>
      <c r="M209" s="91">
        <f t="shared" ref="M209:M265" si="10">SUM(J209:L209)</f>
        <v>53313</v>
      </c>
    </row>
    <row r="210" spans="2:13" ht="13.8" x14ac:dyDescent="0.3">
      <c r="B210" s="59" t="s">
        <v>386</v>
      </c>
      <c r="C210" s="50" t="s">
        <v>16</v>
      </c>
      <c r="D210" s="60" t="s">
        <v>387</v>
      </c>
      <c r="E210" s="86">
        <v>26405</v>
      </c>
      <c r="F210" s="86">
        <v>11175</v>
      </c>
      <c r="G210" s="86">
        <v>12904</v>
      </c>
      <c r="H210" s="91">
        <f t="shared" si="9"/>
        <v>50484</v>
      </c>
      <c r="I210" s="54"/>
      <c r="J210" s="87">
        <v>26888</v>
      </c>
      <c r="K210" s="86">
        <v>14148</v>
      </c>
      <c r="L210" s="86">
        <v>14704</v>
      </c>
      <c r="M210" s="91">
        <f t="shared" si="10"/>
        <v>55740</v>
      </c>
    </row>
    <row r="211" spans="2:13" ht="13.8" x14ac:dyDescent="0.3">
      <c r="B211" s="59" t="s">
        <v>388</v>
      </c>
      <c r="C211" s="50" t="s">
        <v>16</v>
      </c>
      <c r="D211" s="60" t="s">
        <v>389</v>
      </c>
      <c r="E211" s="86">
        <v>28618</v>
      </c>
      <c r="F211" s="86">
        <v>12825</v>
      </c>
      <c r="G211" s="86">
        <v>14111</v>
      </c>
      <c r="H211" s="91">
        <f t="shared" si="9"/>
        <v>55554</v>
      </c>
      <c r="I211" s="54"/>
      <c r="J211" s="87">
        <v>31103</v>
      </c>
      <c r="K211" s="86">
        <v>14629</v>
      </c>
      <c r="L211" s="86">
        <v>15620</v>
      </c>
      <c r="M211" s="91">
        <f t="shared" si="10"/>
        <v>61352</v>
      </c>
    </row>
    <row r="212" spans="2:13" ht="13.8" x14ac:dyDescent="0.3">
      <c r="B212" s="59" t="s">
        <v>390</v>
      </c>
      <c r="C212" s="50" t="s">
        <v>16</v>
      </c>
      <c r="D212" s="60" t="s">
        <v>391</v>
      </c>
      <c r="E212" s="86">
        <v>18828</v>
      </c>
      <c r="F212" s="86">
        <v>10111</v>
      </c>
      <c r="G212" s="86">
        <v>10352</v>
      </c>
      <c r="H212" s="91">
        <f t="shared" si="9"/>
        <v>39291</v>
      </c>
      <c r="I212" s="54"/>
      <c r="J212" s="87">
        <v>20888</v>
      </c>
      <c r="K212" s="86">
        <v>11168</v>
      </c>
      <c r="L212" s="86">
        <v>11351</v>
      </c>
      <c r="M212" s="91">
        <f t="shared" si="10"/>
        <v>43407</v>
      </c>
    </row>
    <row r="213" spans="2:13" ht="13.8" x14ac:dyDescent="0.3">
      <c r="B213" s="59" t="s">
        <v>392</v>
      </c>
      <c r="C213" s="50" t="s">
        <v>16</v>
      </c>
      <c r="D213" s="60" t="s">
        <v>393</v>
      </c>
      <c r="E213" s="86">
        <v>20264</v>
      </c>
      <c r="F213" s="86">
        <v>11552</v>
      </c>
      <c r="G213" s="86">
        <v>11288</v>
      </c>
      <c r="H213" s="91">
        <f t="shared" si="9"/>
        <v>43104</v>
      </c>
      <c r="I213" s="54"/>
      <c r="J213" s="87">
        <v>22202</v>
      </c>
      <c r="K213" s="86">
        <v>12908</v>
      </c>
      <c r="L213" s="86">
        <v>12443</v>
      </c>
      <c r="M213" s="91">
        <f t="shared" si="10"/>
        <v>47553</v>
      </c>
    </row>
    <row r="214" spans="2:13" ht="13.8" x14ac:dyDescent="0.3">
      <c r="B214" s="59" t="s">
        <v>394</v>
      </c>
      <c r="C214" s="50" t="s">
        <v>16</v>
      </c>
      <c r="D214" s="60" t="s">
        <v>395</v>
      </c>
      <c r="E214" s="86">
        <v>21985</v>
      </c>
      <c r="F214" s="86">
        <v>11645</v>
      </c>
      <c r="G214" s="86">
        <v>14037</v>
      </c>
      <c r="H214" s="91">
        <f t="shared" si="9"/>
        <v>47667</v>
      </c>
      <c r="I214" s="54"/>
      <c r="J214" s="87">
        <v>24362</v>
      </c>
      <c r="K214" s="86">
        <v>13443</v>
      </c>
      <c r="L214" s="86">
        <v>14769</v>
      </c>
      <c r="M214" s="91">
        <f t="shared" si="10"/>
        <v>52574</v>
      </c>
    </row>
    <row r="215" spans="2:13" ht="13.8" x14ac:dyDescent="0.3">
      <c r="B215" s="59" t="s">
        <v>396</v>
      </c>
      <c r="C215" s="50" t="s">
        <v>16</v>
      </c>
      <c r="D215" s="60" t="s">
        <v>397</v>
      </c>
      <c r="E215" s="86">
        <v>10781</v>
      </c>
      <c r="F215" s="86">
        <v>6081</v>
      </c>
      <c r="G215" s="86">
        <v>2053</v>
      </c>
      <c r="H215" s="91">
        <f t="shared" si="9"/>
        <v>18915</v>
      </c>
      <c r="I215" s="54"/>
      <c r="J215" s="87">
        <v>11896</v>
      </c>
      <c r="K215" s="86">
        <v>6593</v>
      </c>
      <c r="L215" s="86">
        <v>2248</v>
      </c>
      <c r="M215" s="91">
        <f t="shared" si="10"/>
        <v>20737</v>
      </c>
    </row>
    <row r="216" spans="2:13" ht="13.8" x14ac:dyDescent="0.3">
      <c r="B216" s="59" t="s">
        <v>398</v>
      </c>
      <c r="C216" s="50" t="s">
        <v>16</v>
      </c>
      <c r="D216" s="60" t="s">
        <v>399</v>
      </c>
      <c r="E216" s="86">
        <v>11074</v>
      </c>
      <c r="F216" s="86">
        <v>6215</v>
      </c>
      <c r="G216" s="86">
        <v>2162</v>
      </c>
      <c r="H216" s="91">
        <f t="shared" si="9"/>
        <v>19451</v>
      </c>
      <c r="I216" s="54"/>
      <c r="J216" s="87">
        <v>12243</v>
      </c>
      <c r="K216" s="86">
        <v>6521</v>
      </c>
      <c r="L216" s="86">
        <v>2378</v>
      </c>
      <c r="M216" s="91">
        <f t="shared" si="10"/>
        <v>21142</v>
      </c>
    </row>
    <row r="217" spans="2:13" ht="13.8" x14ac:dyDescent="0.3">
      <c r="B217" s="59" t="s">
        <v>400</v>
      </c>
      <c r="C217" s="50" t="s">
        <v>16</v>
      </c>
      <c r="D217" s="60" t="s">
        <v>401</v>
      </c>
      <c r="E217" s="86">
        <v>11718</v>
      </c>
      <c r="F217" s="86">
        <v>6519</v>
      </c>
      <c r="G217" s="86">
        <v>2312</v>
      </c>
      <c r="H217" s="91">
        <f t="shared" si="9"/>
        <v>20549</v>
      </c>
      <c r="I217" s="54"/>
      <c r="J217" s="87">
        <v>12906</v>
      </c>
      <c r="K217" s="86">
        <v>6754</v>
      </c>
      <c r="L217" s="86">
        <v>2562</v>
      </c>
      <c r="M217" s="91">
        <f t="shared" si="10"/>
        <v>22222</v>
      </c>
    </row>
    <row r="218" spans="2:13" ht="13.8" x14ac:dyDescent="0.3">
      <c r="B218" s="49" t="s">
        <v>402</v>
      </c>
      <c r="C218" s="50" t="s">
        <v>16</v>
      </c>
      <c r="D218" s="53" t="s">
        <v>403</v>
      </c>
      <c r="E218" s="86">
        <v>14464</v>
      </c>
      <c r="F218" s="86">
        <v>7897</v>
      </c>
      <c r="G218" s="86">
        <v>2918</v>
      </c>
      <c r="H218" s="91">
        <f t="shared" si="9"/>
        <v>25279</v>
      </c>
      <c r="I218" s="54"/>
      <c r="J218" s="87">
        <v>15720</v>
      </c>
      <c r="K218" s="86">
        <v>9435</v>
      </c>
      <c r="L218" s="86">
        <v>3227</v>
      </c>
      <c r="M218" s="91">
        <f t="shared" si="10"/>
        <v>28382</v>
      </c>
    </row>
    <row r="219" spans="2:13" ht="13.8" x14ac:dyDescent="0.3">
      <c r="B219" s="49" t="s">
        <v>404</v>
      </c>
      <c r="C219" s="50" t="s">
        <v>16</v>
      </c>
      <c r="D219" s="53" t="s">
        <v>405</v>
      </c>
      <c r="E219" s="86">
        <v>19310</v>
      </c>
      <c r="F219" s="86">
        <v>10990</v>
      </c>
      <c r="G219" s="86">
        <v>10126</v>
      </c>
      <c r="H219" s="91">
        <f t="shared" si="9"/>
        <v>40426</v>
      </c>
      <c r="I219" s="54"/>
      <c r="J219" s="87">
        <v>21116</v>
      </c>
      <c r="K219" s="86">
        <v>12765</v>
      </c>
      <c r="L219" s="86">
        <v>10296</v>
      </c>
      <c r="M219" s="91">
        <f t="shared" si="10"/>
        <v>44177</v>
      </c>
    </row>
    <row r="220" spans="2:13" ht="13.8" x14ac:dyDescent="0.3">
      <c r="B220" s="49" t="s">
        <v>406</v>
      </c>
      <c r="C220" s="50" t="s">
        <v>16</v>
      </c>
      <c r="D220" s="53" t="s">
        <v>407</v>
      </c>
      <c r="E220" s="86">
        <v>16559</v>
      </c>
      <c r="F220" s="86">
        <v>9867</v>
      </c>
      <c r="G220" s="86">
        <v>3416</v>
      </c>
      <c r="H220" s="91">
        <f t="shared" si="9"/>
        <v>29842</v>
      </c>
      <c r="I220" s="54"/>
      <c r="J220" s="87">
        <v>18306</v>
      </c>
      <c r="K220" s="86">
        <v>10237</v>
      </c>
      <c r="L220" s="86">
        <v>4037</v>
      </c>
      <c r="M220" s="91">
        <f t="shared" si="10"/>
        <v>32580</v>
      </c>
    </row>
    <row r="221" spans="2:13" ht="13.8" x14ac:dyDescent="0.3">
      <c r="B221" s="49" t="s">
        <v>408</v>
      </c>
      <c r="C221" s="50" t="s">
        <v>16</v>
      </c>
      <c r="D221" s="53" t="s">
        <v>409</v>
      </c>
      <c r="E221" s="86">
        <v>9787</v>
      </c>
      <c r="F221" s="86">
        <v>5172</v>
      </c>
      <c r="G221" s="86">
        <v>1845</v>
      </c>
      <c r="H221" s="91">
        <f t="shared" si="9"/>
        <v>16804</v>
      </c>
      <c r="I221" s="54"/>
      <c r="J221" s="87">
        <v>10646</v>
      </c>
      <c r="K221" s="86">
        <v>5796</v>
      </c>
      <c r="L221" s="86">
        <v>2012</v>
      </c>
      <c r="M221" s="91">
        <f t="shared" si="10"/>
        <v>18454</v>
      </c>
    </row>
    <row r="222" spans="2:13" ht="13.8" x14ac:dyDescent="0.3">
      <c r="B222" s="49" t="s">
        <v>410</v>
      </c>
      <c r="C222" s="50" t="s">
        <v>16</v>
      </c>
      <c r="D222" s="53" t="s">
        <v>411</v>
      </c>
      <c r="E222" s="86">
        <v>11789</v>
      </c>
      <c r="F222" s="86">
        <v>6857</v>
      </c>
      <c r="G222" s="86">
        <v>2441</v>
      </c>
      <c r="H222" s="91">
        <f t="shared" si="9"/>
        <v>21087</v>
      </c>
      <c r="I222" s="54"/>
      <c r="J222" s="87">
        <v>12990</v>
      </c>
      <c r="K222" s="86">
        <v>7319</v>
      </c>
      <c r="L222" s="86">
        <v>2576</v>
      </c>
      <c r="M222" s="91">
        <f t="shared" si="10"/>
        <v>22885</v>
      </c>
    </row>
    <row r="223" spans="2:13" ht="13.8" x14ac:dyDescent="0.3">
      <c r="B223" s="49" t="s">
        <v>412</v>
      </c>
      <c r="C223" s="50" t="s">
        <v>16</v>
      </c>
      <c r="D223" s="53" t="s">
        <v>413</v>
      </c>
      <c r="E223" s="86">
        <v>11886</v>
      </c>
      <c r="F223" s="86">
        <v>8843</v>
      </c>
      <c r="G223" s="86">
        <v>2323</v>
      </c>
      <c r="H223" s="91">
        <f t="shared" si="9"/>
        <v>23052</v>
      </c>
      <c r="I223" s="54"/>
      <c r="J223" s="87">
        <v>13136</v>
      </c>
      <c r="K223" s="86">
        <v>10289</v>
      </c>
      <c r="L223" s="86">
        <v>2898</v>
      </c>
      <c r="M223" s="91">
        <f t="shared" si="10"/>
        <v>26323</v>
      </c>
    </row>
    <row r="224" spans="2:13" ht="13.8" x14ac:dyDescent="0.3">
      <c r="B224" s="49" t="s">
        <v>414</v>
      </c>
      <c r="C224" s="50" t="s">
        <v>16</v>
      </c>
      <c r="D224" s="53" t="s">
        <v>415</v>
      </c>
      <c r="E224" s="86">
        <v>14464</v>
      </c>
      <c r="F224" s="86">
        <v>7897</v>
      </c>
      <c r="G224" s="86">
        <v>2918</v>
      </c>
      <c r="H224" s="91">
        <f t="shared" si="9"/>
        <v>25279</v>
      </c>
      <c r="I224" s="54"/>
      <c r="J224" s="87">
        <v>15720</v>
      </c>
      <c r="K224" s="86">
        <v>9435</v>
      </c>
      <c r="L224" s="86">
        <v>3227</v>
      </c>
      <c r="M224" s="91">
        <f t="shared" si="10"/>
        <v>28382</v>
      </c>
    </row>
    <row r="225" spans="2:13" ht="13.8" x14ac:dyDescent="0.3">
      <c r="B225" s="49" t="s">
        <v>416</v>
      </c>
      <c r="C225" s="50" t="s">
        <v>16</v>
      </c>
      <c r="D225" s="53" t="s">
        <v>417</v>
      </c>
      <c r="E225" s="86">
        <v>16027</v>
      </c>
      <c r="F225" s="86">
        <v>8137</v>
      </c>
      <c r="G225" s="86">
        <v>5244</v>
      </c>
      <c r="H225" s="91">
        <f t="shared" si="9"/>
        <v>29408</v>
      </c>
      <c r="I225" s="54"/>
      <c r="J225" s="87">
        <v>17769</v>
      </c>
      <c r="K225" s="86">
        <v>8584</v>
      </c>
      <c r="L225" s="86">
        <v>5555</v>
      </c>
      <c r="M225" s="91">
        <f t="shared" si="10"/>
        <v>31908</v>
      </c>
    </row>
    <row r="226" spans="2:13" ht="13.8" x14ac:dyDescent="0.3">
      <c r="B226" s="49" t="s">
        <v>418</v>
      </c>
      <c r="C226" s="50" t="s">
        <v>16</v>
      </c>
      <c r="D226" s="53" t="s">
        <v>419</v>
      </c>
      <c r="E226" s="86">
        <v>16559</v>
      </c>
      <c r="F226" s="86">
        <v>9877</v>
      </c>
      <c r="G226" s="86">
        <v>3416</v>
      </c>
      <c r="H226" s="91">
        <f t="shared" si="9"/>
        <v>29852</v>
      </c>
      <c r="I226" s="54"/>
      <c r="J226" s="87">
        <v>18306</v>
      </c>
      <c r="K226" s="86">
        <v>10044</v>
      </c>
      <c r="L226" s="86">
        <v>4037</v>
      </c>
      <c r="M226" s="91">
        <f t="shared" si="10"/>
        <v>32387</v>
      </c>
    </row>
    <row r="227" spans="2:13" ht="13.8" x14ac:dyDescent="0.3">
      <c r="B227" s="49" t="s">
        <v>420</v>
      </c>
      <c r="C227" s="50" t="s">
        <v>16</v>
      </c>
      <c r="D227" s="53" t="s">
        <v>421</v>
      </c>
      <c r="E227" s="86">
        <v>18454</v>
      </c>
      <c r="F227" s="86">
        <v>15701</v>
      </c>
      <c r="G227" s="86">
        <v>4487</v>
      </c>
      <c r="H227" s="91">
        <f t="shared" si="9"/>
        <v>38642</v>
      </c>
      <c r="I227" s="54"/>
      <c r="J227" s="87">
        <v>20408</v>
      </c>
      <c r="K227" s="86">
        <v>17346</v>
      </c>
      <c r="L227" s="86">
        <v>5073</v>
      </c>
      <c r="M227" s="91">
        <f t="shared" si="10"/>
        <v>42827</v>
      </c>
    </row>
    <row r="228" spans="2:13" ht="13.8" x14ac:dyDescent="0.3">
      <c r="B228" s="49" t="s">
        <v>422</v>
      </c>
      <c r="C228" s="56" t="s">
        <v>16</v>
      </c>
      <c r="D228" s="53" t="s">
        <v>423</v>
      </c>
      <c r="E228" s="86">
        <v>18729</v>
      </c>
      <c r="F228" s="86">
        <v>16440</v>
      </c>
      <c r="G228" s="86">
        <v>3784</v>
      </c>
      <c r="H228" s="91">
        <f t="shared" si="9"/>
        <v>38953</v>
      </c>
      <c r="I228" s="57"/>
      <c r="J228" s="87">
        <v>20775</v>
      </c>
      <c r="K228" s="86">
        <v>18170</v>
      </c>
      <c r="L228" s="86">
        <v>4068</v>
      </c>
      <c r="M228" s="91">
        <f t="shared" si="10"/>
        <v>43013</v>
      </c>
    </row>
    <row r="229" spans="2:13" ht="13.8" x14ac:dyDescent="0.3">
      <c r="B229" s="49" t="s">
        <v>424</v>
      </c>
      <c r="C229" s="50" t="s">
        <v>16</v>
      </c>
      <c r="D229" s="53" t="s">
        <v>425</v>
      </c>
      <c r="E229" s="86">
        <v>19416</v>
      </c>
      <c r="F229" s="86">
        <v>14122</v>
      </c>
      <c r="G229" s="86">
        <v>6943</v>
      </c>
      <c r="H229" s="91">
        <f t="shared" si="9"/>
        <v>40481</v>
      </c>
      <c r="I229" s="54"/>
      <c r="J229" s="87">
        <v>21478</v>
      </c>
      <c r="K229" s="86">
        <v>15603</v>
      </c>
      <c r="L229" s="86">
        <v>7508</v>
      </c>
      <c r="M229" s="91">
        <f t="shared" si="10"/>
        <v>44589</v>
      </c>
    </row>
    <row r="230" spans="2:13" ht="13.8" x14ac:dyDescent="0.3">
      <c r="B230" s="49" t="s">
        <v>426</v>
      </c>
      <c r="C230" s="50" t="s">
        <v>16</v>
      </c>
      <c r="D230" s="53" t="s">
        <v>427</v>
      </c>
      <c r="E230" s="86">
        <v>20181</v>
      </c>
      <c r="F230" s="86">
        <v>15629</v>
      </c>
      <c r="G230" s="86">
        <v>7029</v>
      </c>
      <c r="H230" s="91">
        <f t="shared" si="9"/>
        <v>42839</v>
      </c>
      <c r="I230" s="54"/>
      <c r="J230" s="87">
        <v>22108</v>
      </c>
      <c r="K230" s="86">
        <v>16765</v>
      </c>
      <c r="L230" s="86">
        <v>8435</v>
      </c>
      <c r="M230" s="91">
        <f t="shared" si="10"/>
        <v>47308</v>
      </c>
    </row>
    <row r="231" spans="2:13" ht="13.8" x14ac:dyDescent="0.3">
      <c r="B231" s="49" t="s">
        <v>428</v>
      </c>
      <c r="C231" s="50" t="s">
        <v>16</v>
      </c>
      <c r="D231" s="53" t="s">
        <v>429</v>
      </c>
      <c r="E231" s="86">
        <v>21490</v>
      </c>
      <c r="F231" s="86">
        <v>16286</v>
      </c>
      <c r="G231" s="86">
        <v>5866</v>
      </c>
      <c r="H231" s="91">
        <f t="shared" si="9"/>
        <v>43642</v>
      </c>
      <c r="I231" s="54"/>
      <c r="J231" s="87">
        <v>23640</v>
      </c>
      <c r="K231" s="86">
        <v>17994</v>
      </c>
      <c r="L231" s="86">
        <v>6592</v>
      </c>
      <c r="M231" s="91">
        <f t="shared" si="10"/>
        <v>48226</v>
      </c>
    </row>
    <row r="232" spans="2:13" ht="13.8" x14ac:dyDescent="0.3">
      <c r="B232" s="49" t="s">
        <v>430</v>
      </c>
      <c r="C232" s="50" t="s">
        <v>16</v>
      </c>
      <c r="D232" s="53" t="s">
        <v>431</v>
      </c>
      <c r="E232" s="86">
        <v>14931</v>
      </c>
      <c r="F232" s="86">
        <v>7028</v>
      </c>
      <c r="G232" s="86">
        <v>2632</v>
      </c>
      <c r="H232" s="91">
        <f t="shared" si="9"/>
        <v>24591</v>
      </c>
      <c r="I232" s="54"/>
      <c r="J232" s="87">
        <v>16510</v>
      </c>
      <c r="K232" s="86">
        <v>7747</v>
      </c>
      <c r="L232" s="86">
        <v>2905</v>
      </c>
      <c r="M232" s="91">
        <f t="shared" si="10"/>
        <v>27162</v>
      </c>
    </row>
    <row r="233" spans="2:13" ht="13.8" x14ac:dyDescent="0.3">
      <c r="B233" s="49" t="s">
        <v>432</v>
      </c>
      <c r="C233" s="50" t="s">
        <v>16</v>
      </c>
      <c r="D233" s="53" t="s">
        <v>433</v>
      </c>
      <c r="E233" s="86">
        <v>15581</v>
      </c>
      <c r="F233" s="86">
        <v>7291</v>
      </c>
      <c r="G233" s="86">
        <v>2725</v>
      </c>
      <c r="H233" s="91">
        <f t="shared" si="9"/>
        <v>25597</v>
      </c>
      <c r="I233" s="54"/>
      <c r="J233" s="87">
        <v>17248</v>
      </c>
      <c r="K233" s="86">
        <v>8044</v>
      </c>
      <c r="L233" s="86">
        <v>3208</v>
      </c>
      <c r="M233" s="91">
        <f t="shared" si="10"/>
        <v>28500</v>
      </c>
    </row>
    <row r="234" spans="2:13" ht="13.8" x14ac:dyDescent="0.3">
      <c r="B234" s="49" t="s">
        <v>434</v>
      </c>
      <c r="C234" s="50" t="s">
        <v>16</v>
      </c>
      <c r="D234" s="53" t="s">
        <v>435</v>
      </c>
      <c r="E234" s="86">
        <v>14464</v>
      </c>
      <c r="F234" s="86">
        <v>7897</v>
      </c>
      <c r="G234" s="86">
        <v>2918</v>
      </c>
      <c r="H234" s="91">
        <f t="shared" si="9"/>
        <v>25279</v>
      </c>
      <c r="I234" s="54"/>
      <c r="J234" s="87">
        <v>15720</v>
      </c>
      <c r="K234" s="86">
        <v>9435</v>
      </c>
      <c r="L234" s="86">
        <v>3227</v>
      </c>
      <c r="M234" s="91">
        <f t="shared" si="10"/>
        <v>28382</v>
      </c>
    </row>
    <row r="235" spans="2:13" ht="13.8" x14ac:dyDescent="0.3">
      <c r="B235" s="49" t="s">
        <v>436</v>
      </c>
      <c r="C235" s="50" t="s">
        <v>16</v>
      </c>
      <c r="D235" s="55" t="s">
        <v>437</v>
      </c>
      <c r="E235" s="86">
        <v>18283</v>
      </c>
      <c r="F235" s="86">
        <v>9092</v>
      </c>
      <c r="G235" s="86">
        <v>7541</v>
      </c>
      <c r="H235" s="91">
        <f t="shared" si="9"/>
        <v>34916</v>
      </c>
      <c r="I235" s="54"/>
      <c r="J235" s="87">
        <v>20108</v>
      </c>
      <c r="K235" s="86">
        <v>10190</v>
      </c>
      <c r="L235" s="86">
        <v>8291</v>
      </c>
      <c r="M235" s="91">
        <f t="shared" si="10"/>
        <v>38589</v>
      </c>
    </row>
    <row r="236" spans="2:13" ht="13.8" x14ac:dyDescent="0.3">
      <c r="B236" s="49" t="s">
        <v>438</v>
      </c>
      <c r="C236" s="56" t="s">
        <v>16</v>
      </c>
      <c r="D236" s="53" t="s">
        <v>439</v>
      </c>
      <c r="E236" s="86">
        <v>20100</v>
      </c>
      <c r="F236" s="86">
        <v>11440</v>
      </c>
      <c r="G236" s="86">
        <v>10343</v>
      </c>
      <c r="H236" s="91">
        <f t="shared" si="9"/>
        <v>41883</v>
      </c>
      <c r="I236" s="54"/>
      <c r="J236" s="87">
        <v>22108</v>
      </c>
      <c r="K236" s="86">
        <v>12584</v>
      </c>
      <c r="L236" s="86">
        <v>11378</v>
      </c>
      <c r="M236" s="91">
        <f t="shared" si="10"/>
        <v>46070</v>
      </c>
    </row>
    <row r="237" spans="2:13" ht="13.8" x14ac:dyDescent="0.3">
      <c r="B237" s="49" t="s">
        <v>440</v>
      </c>
      <c r="C237" s="50" t="s">
        <v>16</v>
      </c>
      <c r="D237" s="55" t="s">
        <v>441</v>
      </c>
      <c r="E237" s="86">
        <v>17198</v>
      </c>
      <c r="F237" s="86">
        <v>9786</v>
      </c>
      <c r="G237" s="86">
        <v>8849</v>
      </c>
      <c r="H237" s="91">
        <f t="shared" si="9"/>
        <v>35833</v>
      </c>
      <c r="I237" s="54"/>
      <c r="J237" s="87">
        <v>18808</v>
      </c>
      <c r="K237" s="86">
        <v>11369</v>
      </c>
      <c r="L237" s="86">
        <v>9000</v>
      </c>
      <c r="M237" s="91">
        <f t="shared" si="10"/>
        <v>39177</v>
      </c>
    </row>
    <row r="238" spans="2:13" ht="13.8" x14ac:dyDescent="0.3">
      <c r="B238" s="49" t="s">
        <v>442</v>
      </c>
      <c r="C238" s="50" t="s">
        <v>16</v>
      </c>
      <c r="D238" s="55" t="s">
        <v>443</v>
      </c>
      <c r="E238" s="86">
        <v>17198</v>
      </c>
      <c r="F238" s="86">
        <v>9786</v>
      </c>
      <c r="G238" s="86">
        <v>8849</v>
      </c>
      <c r="H238" s="91">
        <f t="shared" si="9"/>
        <v>35833</v>
      </c>
      <c r="I238" s="54"/>
      <c r="J238" s="87">
        <v>18808</v>
      </c>
      <c r="K238" s="86">
        <v>11369</v>
      </c>
      <c r="L238" s="86">
        <v>9000</v>
      </c>
      <c r="M238" s="91">
        <f t="shared" si="10"/>
        <v>39177</v>
      </c>
    </row>
    <row r="239" spans="2:13" ht="13.8" x14ac:dyDescent="0.3">
      <c r="B239" s="49" t="s">
        <v>444</v>
      </c>
      <c r="C239" s="56" t="s">
        <v>16</v>
      </c>
      <c r="D239" s="53" t="s">
        <v>445</v>
      </c>
      <c r="E239" s="86">
        <v>26408</v>
      </c>
      <c r="F239" s="86">
        <v>11413</v>
      </c>
      <c r="G239" s="86">
        <v>11483</v>
      </c>
      <c r="H239" s="91">
        <f t="shared" si="9"/>
        <v>49304</v>
      </c>
      <c r="I239" s="54"/>
      <c r="J239" s="87">
        <v>27621</v>
      </c>
      <c r="K239" s="86">
        <v>12995</v>
      </c>
      <c r="L239" s="86">
        <v>13859</v>
      </c>
      <c r="M239" s="91">
        <f t="shared" si="10"/>
        <v>54475</v>
      </c>
    </row>
    <row r="240" spans="2:13" ht="13.8" x14ac:dyDescent="0.3">
      <c r="B240" s="49" t="s">
        <v>446</v>
      </c>
      <c r="C240" s="50" t="s">
        <v>16</v>
      </c>
      <c r="D240" s="55" t="s">
        <v>447</v>
      </c>
      <c r="E240" s="86">
        <v>22385</v>
      </c>
      <c r="F240" s="86">
        <v>12550</v>
      </c>
      <c r="G240" s="86">
        <v>12040</v>
      </c>
      <c r="H240" s="91">
        <f t="shared" si="9"/>
        <v>46975</v>
      </c>
      <c r="I240" s="54"/>
      <c r="J240" s="87">
        <v>25637</v>
      </c>
      <c r="K240" s="86">
        <v>13110</v>
      </c>
      <c r="L240" s="86">
        <v>12580</v>
      </c>
      <c r="M240" s="91">
        <f t="shared" si="10"/>
        <v>51327</v>
      </c>
    </row>
    <row r="241" spans="2:13" ht="13.8" x14ac:dyDescent="0.3">
      <c r="B241" s="49" t="s">
        <v>448</v>
      </c>
      <c r="C241" s="50" t="s">
        <v>16</v>
      </c>
      <c r="D241" s="55" t="s">
        <v>449</v>
      </c>
      <c r="E241" s="86">
        <v>25625</v>
      </c>
      <c r="F241" s="86">
        <v>14408</v>
      </c>
      <c r="G241" s="86">
        <v>13785</v>
      </c>
      <c r="H241" s="91">
        <f t="shared" ref="H241:H242" si="11">SUM(E241:G241)</f>
        <v>53818</v>
      </c>
      <c r="I241" s="54"/>
      <c r="J241" s="87">
        <v>28005</v>
      </c>
      <c r="K241" s="86">
        <v>15745</v>
      </c>
      <c r="L241" s="86">
        <v>15069</v>
      </c>
      <c r="M241" s="91">
        <f t="shared" si="10"/>
        <v>58819</v>
      </c>
    </row>
    <row r="242" spans="2:13" ht="13.8" x14ac:dyDescent="0.3">
      <c r="B242" s="49" t="s">
        <v>450</v>
      </c>
      <c r="C242" s="56" t="s">
        <v>16</v>
      </c>
      <c r="D242" s="55" t="s">
        <v>451</v>
      </c>
      <c r="E242" s="86">
        <v>23055</v>
      </c>
      <c r="F242" s="86">
        <v>12926</v>
      </c>
      <c r="G242" s="86">
        <v>12401</v>
      </c>
      <c r="H242" s="91">
        <f t="shared" si="11"/>
        <v>48382</v>
      </c>
      <c r="I242" s="77"/>
      <c r="J242" s="87">
        <v>26407</v>
      </c>
      <c r="K242" s="86">
        <v>13502</v>
      </c>
      <c r="L242" s="86">
        <v>12957</v>
      </c>
      <c r="M242" s="91">
        <f t="shared" si="10"/>
        <v>52866</v>
      </c>
    </row>
    <row r="243" spans="2:13" x14ac:dyDescent="0.25">
      <c r="B243" s="82" t="s">
        <v>1555</v>
      </c>
      <c r="C243" s="89" t="s">
        <v>16</v>
      </c>
      <c r="D243" s="88" t="s">
        <v>1591</v>
      </c>
      <c r="E243" s="90">
        <v>27249</v>
      </c>
      <c r="F243" s="86">
        <v>15962</v>
      </c>
      <c r="G243" s="90">
        <v>13237</v>
      </c>
      <c r="H243" s="91">
        <f>SUM(E243:G243)</f>
        <v>56448</v>
      </c>
      <c r="I243" s="78"/>
      <c r="J243" s="87"/>
      <c r="K243" s="86"/>
      <c r="L243" s="86"/>
      <c r="M243" s="91"/>
    </row>
    <row r="244" spans="2:13" x14ac:dyDescent="0.25">
      <c r="B244" s="82" t="s">
        <v>1556</v>
      </c>
      <c r="C244" s="89" t="s">
        <v>16</v>
      </c>
      <c r="D244" s="88" t="s">
        <v>1592</v>
      </c>
      <c r="E244" s="90">
        <v>18828</v>
      </c>
      <c r="F244" s="86">
        <v>12601</v>
      </c>
      <c r="G244" s="90">
        <v>7863</v>
      </c>
      <c r="H244" s="91">
        <f t="shared" ref="H244:H247" si="12">SUM(E244:G244)</f>
        <v>39292</v>
      </c>
      <c r="I244" s="78"/>
      <c r="J244" s="87"/>
      <c r="K244" s="86"/>
      <c r="L244" s="86"/>
      <c r="M244" s="91"/>
    </row>
    <row r="245" spans="2:13" x14ac:dyDescent="0.25">
      <c r="B245" s="82" t="s">
        <v>1558</v>
      </c>
      <c r="C245" s="89" t="s">
        <v>16</v>
      </c>
      <c r="D245" s="88" t="s">
        <v>1593</v>
      </c>
      <c r="E245" s="90">
        <v>18646</v>
      </c>
      <c r="F245" s="86">
        <v>10311</v>
      </c>
      <c r="G245" s="90">
        <v>9532</v>
      </c>
      <c r="H245" s="91">
        <f t="shared" si="12"/>
        <v>38489</v>
      </c>
      <c r="I245" s="78"/>
      <c r="J245" s="87"/>
      <c r="K245" s="86"/>
      <c r="L245" s="86"/>
      <c r="M245" s="91"/>
    </row>
    <row r="246" spans="2:13" x14ac:dyDescent="0.25">
      <c r="B246" s="82" t="s">
        <v>1559</v>
      </c>
      <c r="C246" s="89" t="s">
        <v>16</v>
      </c>
      <c r="D246" s="88" t="s">
        <v>1594</v>
      </c>
      <c r="E246" s="90">
        <v>12477</v>
      </c>
      <c r="F246" s="86">
        <v>7854</v>
      </c>
      <c r="G246" s="90">
        <v>5047</v>
      </c>
      <c r="H246" s="91">
        <f t="shared" si="12"/>
        <v>25378</v>
      </c>
      <c r="I246" s="78"/>
      <c r="J246" s="87"/>
      <c r="K246" s="86"/>
      <c r="L246" s="86"/>
      <c r="M246" s="91"/>
    </row>
    <row r="247" spans="2:13" x14ac:dyDescent="0.25">
      <c r="B247" s="82" t="s">
        <v>1557</v>
      </c>
      <c r="C247" s="89" t="s">
        <v>16</v>
      </c>
      <c r="D247" s="88" t="s">
        <v>267</v>
      </c>
      <c r="E247" s="90">
        <v>11324</v>
      </c>
      <c r="F247" s="86">
        <v>6093</v>
      </c>
      <c r="G247" s="90">
        <v>2395</v>
      </c>
      <c r="H247" s="91">
        <f t="shared" si="12"/>
        <v>19812</v>
      </c>
      <c r="I247" s="78"/>
      <c r="J247" s="87"/>
      <c r="K247" s="86"/>
      <c r="L247" s="86"/>
      <c r="M247" s="91"/>
    </row>
    <row r="248" spans="2:13" x14ac:dyDescent="0.25">
      <c r="B248" s="49"/>
      <c r="C248" s="56"/>
      <c r="D248" s="53"/>
      <c r="E248" s="86"/>
      <c r="F248" s="86"/>
      <c r="G248" s="86"/>
      <c r="H248" s="91"/>
      <c r="I248" s="78"/>
      <c r="J248" s="87"/>
      <c r="K248" s="86"/>
      <c r="L248" s="86"/>
      <c r="M248" s="91"/>
    </row>
    <row r="249" spans="2:13" x14ac:dyDescent="0.25">
      <c r="B249" s="49"/>
      <c r="C249" s="56"/>
      <c r="D249" s="53"/>
      <c r="E249" s="86"/>
      <c r="F249" s="86"/>
      <c r="G249" s="86"/>
      <c r="H249" s="91"/>
      <c r="I249" s="78"/>
      <c r="J249" s="87"/>
      <c r="K249" s="86"/>
      <c r="L249" s="86"/>
      <c r="M249" s="91"/>
    </row>
    <row r="250" spans="2:13" ht="13.8" x14ac:dyDescent="0.3">
      <c r="B250" s="49"/>
      <c r="C250" s="56"/>
      <c r="D250" s="47" t="s">
        <v>312</v>
      </c>
      <c r="E250" s="90"/>
      <c r="F250" s="86"/>
      <c r="G250" s="90"/>
      <c r="H250" s="91"/>
      <c r="I250" s="77"/>
      <c r="J250" s="87"/>
      <c r="K250" s="86"/>
      <c r="L250" s="86"/>
      <c r="M250" s="91"/>
    </row>
    <row r="251" spans="2:13" ht="13.8" x14ac:dyDescent="0.3">
      <c r="B251" s="49"/>
      <c r="C251" s="56"/>
      <c r="D251" s="47"/>
      <c r="E251" s="90"/>
      <c r="F251" s="86"/>
      <c r="G251" s="90"/>
      <c r="H251" s="91"/>
      <c r="I251" s="77"/>
      <c r="J251" s="87"/>
      <c r="K251" s="86"/>
      <c r="L251" s="86"/>
      <c r="M251" s="91"/>
    </row>
    <row r="252" spans="2:13" ht="13.8" x14ac:dyDescent="0.3">
      <c r="B252" s="49" t="s">
        <v>313</v>
      </c>
      <c r="C252" s="56" t="s">
        <v>16</v>
      </c>
      <c r="D252" s="53" t="s">
        <v>309</v>
      </c>
      <c r="E252" s="90">
        <v>10874</v>
      </c>
      <c r="F252" s="86">
        <v>10783</v>
      </c>
      <c r="G252" s="90">
        <v>2523</v>
      </c>
      <c r="H252" s="91">
        <f>SUM(E252:G252)</f>
        <v>24180</v>
      </c>
      <c r="I252" s="77"/>
      <c r="J252" s="87"/>
      <c r="K252" s="86"/>
      <c r="L252" s="86"/>
      <c r="M252" s="91"/>
    </row>
    <row r="253" spans="2:13" ht="13.8" x14ac:dyDescent="0.3">
      <c r="B253" s="49" t="s">
        <v>452</v>
      </c>
      <c r="C253" s="56" t="s">
        <v>16</v>
      </c>
      <c r="D253" s="53" t="s">
        <v>307</v>
      </c>
      <c r="E253" s="90">
        <v>11415</v>
      </c>
      <c r="F253" s="86">
        <v>14292</v>
      </c>
      <c r="G253" s="90">
        <v>2544</v>
      </c>
      <c r="H253" s="91">
        <f>SUM(E253:G253)</f>
        <v>28251</v>
      </c>
      <c r="I253" s="77"/>
      <c r="J253" s="87"/>
      <c r="K253" s="86"/>
      <c r="L253" s="86"/>
      <c r="M253" s="91"/>
    </row>
    <row r="254" spans="2:13" ht="13.8" x14ac:dyDescent="0.3">
      <c r="B254" s="49" t="s">
        <v>1564</v>
      </c>
      <c r="C254" s="56" t="s">
        <v>16</v>
      </c>
      <c r="D254" s="53" t="s">
        <v>309</v>
      </c>
      <c r="E254" s="90">
        <v>10875</v>
      </c>
      <c r="F254" s="86">
        <v>10783</v>
      </c>
      <c r="G254" s="90">
        <v>2524</v>
      </c>
      <c r="H254" s="91">
        <f t="shared" ref="H254:H258" si="13">SUM(E254:G254)</f>
        <v>24182</v>
      </c>
      <c r="I254" s="77"/>
      <c r="J254" s="87"/>
      <c r="K254" s="86"/>
      <c r="L254" s="86"/>
      <c r="M254" s="91"/>
    </row>
    <row r="255" spans="2:13" ht="13.8" x14ac:dyDescent="0.3">
      <c r="B255" s="49" t="s">
        <v>1565</v>
      </c>
      <c r="C255" s="56" t="s">
        <v>16</v>
      </c>
      <c r="D255" s="53" t="s">
        <v>307</v>
      </c>
      <c r="E255" s="90">
        <v>11415</v>
      </c>
      <c r="F255" s="86">
        <v>14292</v>
      </c>
      <c r="G255" s="90">
        <v>2544</v>
      </c>
      <c r="H255" s="91">
        <f t="shared" si="13"/>
        <v>28251</v>
      </c>
      <c r="I255" s="77"/>
      <c r="J255" s="87"/>
      <c r="K255" s="86"/>
      <c r="L255" s="86"/>
      <c r="M255" s="91"/>
    </row>
    <row r="256" spans="2:13" ht="13.8" x14ac:dyDescent="0.3">
      <c r="B256" s="49" t="s">
        <v>1566</v>
      </c>
      <c r="C256" s="56" t="s">
        <v>16</v>
      </c>
      <c r="D256" s="53" t="s">
        <v>307</v>
      </c>
      <c r="E256" s="90">
        <v>11415</v>
      </c>
      <c r="F256" s="86">
        <v>14292</v>
      </c>
      <c r="G256" s="90">
        <v>2544</v>
      </c>
      <c r="H256" s="91">
        <f t="shared" si="13"/>
        <v>28251</v>
      </c>
      <c r="I256" s="77"/>
      <c r="J256" s="87"/>
      <c r="K256" s="86"/>
      <c r="L256" s="86"/>
      <c r="M256" s="91"/>
    </row>
    <row r="257" spans="2:13" ht="13.8" x14ac:dyDescent="0.3">
      <c r="B257" s="49" t="s">
        <v>1567</v>
      </c>
      <c r="C257" s="56" t="s">
        <v>16</v>
      </c>
      <c r="D257" s="53" t="s">
        <v>307</v>
      </c>
      <c r="E257" s="90">
        <v>11415</v>
      </c>
      <c r="F257" s="86">
        <v>14292</v>
      </c>
      <c r="G257" s="90">
        <v>2544</v>
      </c>
      <c r="H257" s="91">
        <f t="shared" si="13"/>
        <v>28251</v>
      </c>
      <c r="I257" s="77"/>
      <c r="J257" s="87"/>
      <c r="K257" s="86"/>
      <c r="L257" s="86"/>
      <c r="M257" s="91"/>
    </row>
    <row r="258" spans="2:13" ht="13.8" x14ac:dyDescent="0.3">
      <c r="B258" s="49" t="s">
        <v>1568</v>
      </c>
      <c r="C258" s="56" t="s">
        <v>16</v>
      </c>
      <c r="D258" s="53" t="s">
        <v>305</v>
      </c>
      <c r="E258" s="90">
        <v>12934</v>
      </c>
      <c r="F258" s="86">
        <v>14040</v>
      </c>
      <c r="G258" s="90">
        <v>3552</v>
      </c>
      <c r="H258" s="91">
        <f t="shared" si="13"/>
        <v>30526</v>
      </c>
      <c r="I258" s="77"/>
      <c r="J258" s="87"/>
      <c r="K258" s="86"/>
      <c r="L258" s="86"/>
      <c r="M258" s="91"/>
    </row>
    <row r="259" spans="2:13" ht="13.8" x14ac:dyDescent="0.3">
      <c r="B259" s="49"/>
      <c r="C259" s="56"/>
      <c r="D259" s="53"/>
      <c r="E259" s="90"/>
      <c r="F259" s="86"/>
      <c r="G259" s="90"/>
      <c r="H259" s="91"/>
      <c r="I259" s="77"/>
      <c r="J259" s="87"/>
      <c r="K259" s="86"/>
      <c r="L259" s="86"/>
      <c r="M259" s="91"/>
    </row>
    <row r="260" spans="2:13" x14ac:dyDescent="0.25">
      <c r="B260" s="49"/>
      <c r="C260" s="56"/>
      <c r="D260" s="47" t="s">
        <v>314</v>
      </c>
      <c r="E260" s="90"/>
      <c r="F260" s="86"/>
      <c r="G260" s="90"/>
      <c r="H260" s="91"/>
      <c r="I260" s="79"/>
      <c r="J260" s="87"/>
      <c r="K260" s="86"/>
      <c r="L260" s="86"/>
      <c r="M260" s="91"/>
    </row>
    <row r="261" spans="2:13" x14ac:dyDescent="0.25">
      <c r="B261" s="49"/>
      <c r="C261" s="56"/>
      <c r="D261" s="53"/>
      <c r="E261" s="90"/>
      <c r="F261" s="86"/>
      <c r="G261" s="90"/>
      <c r="H261" s="91"/>
      <c r="I261" s="79"/>
      <c r="J261" s="87"/>
      <c r="K261" s="86"/>
      <c r="L261" s="86"/>
      <c r="M261" s="91"/>
    </row>
    <row r="262" spans="2:13" ht="13.8" x14ac:dyDescent="0.3">
      <c r="B262" s="49" t="s">
        <v>319</v>
      </c>
      <c r="C262" s="56" t="s">
        <v>16</v>
      </c>
      <c r="D262" s="53" t="s">
        <v>320</v>
      </c>
      <c r="E262" s="90">
        <v>25542</v>
      </c>
      <c r="F262" s="86">
        <v>15862</v>
      </c>
      <c r="G262" s="90">
        <v>11418</v>
      </c>
      <c r="H262" s="91">
        <f>SUM(E262:G262)</f>
        <v>52822</v>
      </c>
      <c r="I262" s="77"/>
      <c r="J262" s="87"/>
      <c r="K262" s="86"/>
      <c r="L262" s="86"/>
      <c r="M262" s="91"/>
    </row>
    <row r="263" spans="2:13" ht="13.8" x14ac:dyDescent="0.3">
      <c r="B263" s="49" t="s">
        <v>453</v>
      </c>
      <c r="C263" s="56" t="s">
        <v>16</v>
      </c>
      <c r="D263" s="53" t="s">
        <v>454</v>
      </c>
      <c r="E263" s="90">
        <v>9787</v>
      </c>
      <c r="F263" s="86">
        <v>5172</v>
      </c>
      <c r="G263" s="90">
        <v>1845</v>
      </c>
      <c r="H263" s="91">
        <f t="shared" ref="H263:H271" si="14">SUM(E263:G263)</f>
        <v>16804</v>
      </c>
      <c r="I263" s="77"/>
      <c r="J263" s="87"/>
      <c r="K263" s="86"/>
      <c r="L263" s="86"/>
      <c r="M263" s="91"/>
    </row>
    <row r="264" spans="2:13" ht="13.8" x14ac:dyDescent="0.3">
      <c r="B264" s="49" t="s">
        <v>455</v>
      </c>
      <c r="C264" s="56" t="s">
        <v>16</v>
      </c>
      <c r="D264" s="53" t="s">
        <v>456</v>
      </c>
      <c r="E264" s="90">
        <v>18729</v>
      </c>
      <c r="F264" s="86">
        <v>16440</v>
      </c>
      <c r="G264" s="90">
        <v>3784</v>
      </c>
      <c r="H264" s="91">
        <f t="shared" si="14"/>
        <v>38953</v>
      </c>
      <c r="I264" s="77"/>
      <c r="J264" s="87"/>
      <c r="K264" s="86"/>
      <c r="L264" s="86"/>
      <c r="M264" s="91"/>
    </row>
    <row r="265" spans="2:13" ht="13.8" x14ac:dyDescent="0.3">
      <c r="B265" s="49" t="s">
        <v>317</v>
      </c>
      <c r="C265" s="56" t="s">
        <v>16</v>
      </c>
      <c r="D265" s="53" t="s">
        <v>318</v>
      </c>
      <c r="E265" s="90"/>
      <c r="F265" s="86"/>
      <c r="G265" s="90"/>
      <c r="H265" s="91"/>
      <c r="I265" s="77"/>
      <c r="J265" s="87">
        <v>26821</v>
      </c>
      <c r="K265" s="86">
        <v>16639</v>
      </c>
      <c r="L265" s="86">
        <v>14255</v>
      </c>
      <c r="M265" s="91">
        <f t="shared" si="10"/>
        <v>57715</v>
      </c>
    </row>
    <row r="266" spans="2:13" ht="13.8" x14ac:dyDescent="0.3">
      <c r="B266" s="49" t="s">
        <v>315</v>
      </c>
      <c r="C266" s="56" t="s">
        <v>16</v>
      </c>
      <c r="D266" s="53" t="s">
        <v>316</v>
      </c>
      <c r="E266" s="90">
        <v>27249</v>
      </c>
      <c r="F266" s="86">
        <v>15962</v>
      </c>
      <c r="G266" s="90">
        <v>13237</v>
      </c>
      <c r="H266" s="91">
        <f t="shared" si="14"/>
        <v>56448</v>
      </c>
      <c r="I266" s="77"/>
      <c r="J266" s="87"/>
      <c r="K266" s="86"/>
      <c r="L266" s="86"/>
      <c r="M266" s="91"/>
    </row>
    <row r="267" spans="2:13" x14ac:dyDescent="0.25">
      <c r="B267" s="49" t="s">
        <v>457</v>
      </c>
      <c r="C267" s="56" t="s">
        <v>16</v>
      </c>
      <c r="D267" s="53" t="s">
        <v>27</v>
      </c>
      <c r="E267" s="90">
        <v>18646</v>
      </c>
      <c r="F267" s="86">
        <v>10311</v>
      </c>
      <c r="G267" s="90">
        <v>9532</v>
      </c>
      <c r="H267" s="91">
        <f t="shared" si="14"/>
        <v>38489</v>
      </c>
      <c r="I267" s="79"/>
      <c r="J267" s="87"/>
      <c r="K267" s="86"/>
      <c r="L267" s="86"/>
      <c r="M267" s="91"/>
    </row>
    <row r="268" spans="2:13" x14ac:dyDescent="0.25">
      <c r="B268" s="49" t="s">
        <v>1569</v>
      </c>
      <c r="C268" s="56" t="s">
        <v>16</v>
      </c>
      <c r="D268" s="53" t="s">
        <v>290</v>
      </c>
      <c r="E268" s="90">
        <v>9610</v>
      </c>
      <c r="F268" s="86">
        <v>6001</v>
      </c>
      <c r="G268" s="90">
        <v>2200</v>
      </c>
      <c r="H268" s="91">
        <f t="shared" si="14"/>
        <v>17811</v>
      </c>
      <c r="I268" s="79"/>
      <c r="J268" s="87"/>
      <c r="K268" s="86"/>
      <c r="L268" s="86"/>
      <c r="M268" s="92"/>
    </row>
    <row r="269" spans="2:13" x14ac:dyDescent="0.25">
      <c r="B269" s="49" t="s">
        <v>1570</v>
      </c>
      <c r="C269" s="56" t="s">
        <v>16</v>
      </c>
      <c r="D269" s="53" t="s">
        <v>1573</v>
      </c>
      <c r="E269" s="90">
        <v>18729</v>
      </c>
      <c r="F269" s="86">
        <v>16440</v>
      </c>
      <c r="G269" s="90">
        <v>3784</v>
      </c>
      <c r="H269" s="91">
        <f t="shared" si="14"/>
        <v>38953</v>
      </c>
      <c r="I269" s="79"/>
      <c r="J269" s="87"/>
      <c r="K269" s="86"/>
      <c r="L269" s="86"/>
      <c r="M269" s="92"/>
    </row>
    <row r="270" spans="2:13" x14ac:dyDescent="0.25">
      <c r="B270" s="49" t="s">
        <v>1571</v>
      </c>
      <c r="C270" s="56" t="s">
        <v>16</v>
      </c>
      <c r="D270" s="53" t="s">
        <v>1574</v>
      </c>
      <c r="E270" s="90">
        <v>21490</v>
      </c>
      <c r="F270" s="86">
        <v>16286</v>
      </c>
      <c r="G270" s="90">
        <v>5866</v>
      </c>
      <c r="H270" s="91">
        <f t="shared" si="14"/>
        <v>43642</v>
      </c>
      <c r="I270" s="79"/>
      <c r="J270" s="87"/>
      <c r="K270" s="86"/>
      <c r="L270" s="86"/>
      <c r="M270" s="92"/>
    </row>
    <row r="271" spans="2:13" x14ac:dyDescent="0.25">
      <c r="B271" s="49" t="s">
        <v>1572</v>
      </c>
      <c r="C271" s="56" t="s">
        <v>16</v>
      </c>
      <c r="D271" s="53" t="s">
        <v>1575</v>
      </c>
      <c r="E271" s="90">
        <v>16559</v>
      </c>
      <c r="F271" s="86">
        <v>9877</v>
      </c>
      <c r="G271" s="90">
        <v>3416</v>
      </c>
      <c r="H271" s="91">
        <f t="shared" si="14"/>
        <v>29852</v>
      </c>
      <c r="I271" s="79"/>
      <c r="J271" s="87"/>
      <c r="K271" s="86"/>
      <c r="L271" s="86"/>
      <c r="M271" s="92"/>
    </row>
    <row r="272" spans="2:13" x14ac:dyDescent="0.25">
      <c r="B272" s="61"/>
      <c r="C272" s="62"/>
      <c r="D272" s="62"/>
      <c r="E272" s="86"/>
      <c r="F272" s="86"/>
      <c r="G272" s="86"/>
      <c r="H272" s="91"/>
      <c r="I272" s="80"/>
      <c r="J272" s="87"/>
      <c r="K272" s="86"/>
      <c r="L272" s="86"/>
      <c r="M272" s="91"/>
    </row>
    <row r="273" spans="2:13" ht="13.8" thickBot="1" x14ac:dyDescent="0.3">
      <c r="B273" s="63"/>
      <c r="C273" s="64"/>
      <c r="D273" s="64"/>
      <c r="E273" s="65"/>
      <c r="F273" s="65"/>
      <c r="G273" s="65"/>
      <c r="H273" s="67"/>
      <c r="I273" s="68"/>
      <c r="J273" s="63"/>
      <c r="K273" s="64"/>
      <c r="L273" s="64"/>
      <c r="M273" s="66"/>
    </row>
    <row r="274" spans="2:13" ht="13.8" thickTop="1" x14ac:dyDescent="0.25"/>
    <row r="276" spans="2:13" x14ac:dyDescent="0.25">
      <c r="B276" s="7" t="s">
        <v>1549</v>
      </c>
    </row>
    <row r="277" spans="2:13" x14ac:dyDescent="0.25">
      <c r="B277" s="7" t="s">
        <v>1595</v>
      </c>
    </row>
  </sheetData>
  <autoFilter ref="B15:M272"/>
  <mergeCells count="2">
    <mergeCell ref="B10:B12"/>
    <mergeCell ref="D10:D12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5"/>
  <sheetViews>
    <sheetView topLeftCell="A2" workbookViewId="0">
      <pane xSplit="4" ySplit="2" topLeftCell="N4" activePane="bottomRight" state="frozen"/>
      <selection activeCell="A2" sqref="A2"/>
      <selection pane="topRight" activeCell="E2" sqref="E2"/>
      <selection pane="bottomLeft" activeCell="A4" sqref="A4"/>
      <selection pane="bottomRight" activeCell="Q2" sqref="Q1:W1048576"/>
    </sheetView>
  </sheetViews>
  <sheetFormatPr baseColWidth="10" defaultRowHeight="14.4" x14ac:dyDescent="0.3"/>
  <cols>
    <col min="1" max="1" width="12.6640625" bestFit="1" customWidth="1"/>
    <col min="2" max="2" width="11.88671875" customWidth="1"/>
    <col min="3" max="3" width="5.88671875" style="70" customWidth="1"/>
    <col min="4" max="4" width="40.44140625" customWidth="1"/>
    <col min="5" max="5" width="16.6640625" customWidth="1"/>
    <col min="6" max="6" width="10.5546875" bestFit="1" customWidth="1"/>
    <col min="7" max="7" width="14.109375" customWidth="1"/>
    <col min="8" max="8" width="12.33203125" customWidth="1"/>
    <col min="9" max="9" width="11.5546875" customWidth="1"/>
    <col min="10" max="10" width="15.33203125" customWidth="1"/>
    <col min="11" max="11" width="10.5546875" bestFit="1" customWidth="1"/>
    <col min="12" max="12" width="25.88671875" bestFit="1" customWidth="1"/>
  </cols>
  <sheetData>
    <row r="1" spans="1:23" x14ac:dyDescent="0.3">
      <c r="D1" t="s">
        <v>891</v>
      </c>
      <c r="I1">
        <v>1.04</v>
      </c>
    </row>
    <row r="2" spans="1:23" x14ac:dyDescent="0.3">
      <c r="E2" t="s">
        <v>1547</v>
      </c>
      <c r="I2" t="s">
        <v>1546</v>
      </c>
    </row>
    <row r="3" spans="1:23" x14ac:dyDescent="0.3">
      <c r="A3" t="s">
        <v>892</v>
      </c>
      <c r="B3" t="s">
        <v>893</v>
      </c>
      <c r="C3" s="70" t="s">
        <v>894</v>
      </c>
      <c r="D3" t="s">
        <v>895</v>
      </c>
      <c r="E3" t="s">
        <v>458</v>
      </c>
      <c r="F3" t="s">
        <v>896</v>
      </c>
      <c r="G3" t="s">
        <v>897</v>
      </c>
      <c r="H3" t="s">
        <v>898</v>
      </c>
      <c r="I3" t="s">
        <v>458</v>
      </c>
      <c r="J3" t="s">
        <v>896</v>
      </c>
      <c r="K3" t="s">
        <v>897</v>
      </c>
      <c r="L3" t="s">
        <v>899</v>
      </c>
      <c r="M3" t="s">
        <v>898</v>
      </c>
      <c r="N3" t="s">
        <v>900</v>
      </c>
    </row>
    <row r="4" spans="1:23" x14ac:dyDescent="0.3">
      <c r="A4" t="s">
        <v>459</v>
      </c>
      <c r="B4" t="s">
        <v>304</v>
      </c>
      <c r="C4" s="71">
        <v>2</v>
      </c>
      <c r="D4" s="69" t="s">
        <v>901</v>
      </c>
      <c r="E4" s="69">
        <v>12437</v>
      </c>
      <c r="F4" s="69">
        <v>13327</v>
      </c>
      <c r="G4" s="69">
        <v>3415</v>
      </c>
      <c r="H4" s="69">
        <v>27358</v>
      </c>
      <c r="I4" s="69">
        <f>ROUND((E4*1.04),0)</f>
        <v>12934</v>
      </c>
      <c r="J4" s="69">
        <v>13860</v>
      </c>
      <c r="K4" s="69">
        <v>3552</v>
      </c>
      <c r="L4" s="69">
        <v>14040</v>
      </c>
      <c r="M4" s="72">
        <f>I4+L4+K4</f>
        <v>30526</v>
      </c>
      <c r="N4">
        <v>180</v>
      </c>
      <c r="Q4" s="72" t="str">
        <f>C4&amp;B4</f>
        <v>2CF40001</v>
      </c>
      <c r="R4" s="72">
        <f>I4</f>
        <v>12934</v>
      </c>
      <c r="S4" s="72">
        <f>L4</f>
        <v>14040</v>
      </c>
      <c r="T4" s="72">
        <f>K4</f>
        <v>3552</v>
      </c>
      <c r="U4" s="72">
        <f>SUM(R4:T4)</f>
        <v>30526</v>
      </c>
      <c r="W4" t="s">
        <v>1114</v>
      </c>
    </row>
    <row r="5" spans="1:23" x14ac:dyDescent="0.3">
      <c r="A5" t="s">
        <v>460</v>
      </c>
      <c r="B5" t="s">
        <v>306</v>
      </c>
      <c r="C5" s="71">
        <v>2</v>
      </c>
      <c r="D5" s="69" t="s">
        <v>902</v>
      </c>
      <c r="E5" s="69">
        <v>10976</v>
      </c>
      <c r="F5" s="69">
        <v>13574</v>
      </c>
      <c r="G5" s="69">
        <v>2446</v>
      </c>
      <c r="H5" s="69">
        <v>25304</v>
      </c>
      <c r="I5" s="69">
        <f t="shared" ref="I5:I68" si="0">ROUND((E5*1.04),0)</f>
        <v>11415</v>
      </c>
      <c r="J5" s="69">
        <v>14117</v>
      </c>
      <c r="K5" s="69">
        <v>2544</v>
      </c>
      <c r="L5" s="69">
        <v>14292</v>
      </c>
      <c r="M5" s="72">
        <f t="shared" ref="M5:M68" si="1">I5+L5+K5</f>
        <v>28251</v>
      </c>
      <c r="N5">
        <v>175</v>
      </c>
      <c r="Q5" s="72" t="str">
        <f t="shared" ref="Q5:Q68" si="2">C5&amp;B5</f>
        <v>2CF40002</v>
      </c>
      <c r="R5" s="72">
        <f t="shared" ref="R5:R68" si="3">I5</f>
        <v>11415</v>
      </c>
      <c r="S5" s="72">
        <f t="shared" ref="S5:S68" si="4">L5</f>
        <v>14292</v>
      </c>
      <c r="T5" s="72">
        <f t="shared" ref="T5:T68" si="5">K5</f>
        <v>2544</v>
      </c>
      <c r="U5" s="72">
        <f t="shared" ref="U5:U68" si="6">SUM(R5:T5)</f>
        <v>28251</v>
      </c>
      <c r="W5" t="s">
        <v>1115</v>
      </c>
    </row>
    <row r="6" spans="1:23" x14ac:dyDescent="0.3">
      <c r="A6" t="s">
        <v>461</v>
      </c>
      <c r="B6" t="s">
        <v>308</v>
      </c>
      <c r="C6" s="71">
        <v>2</v>
      </c>
      <c r="D6" s="69" t="s">
        <v>903</v>
      </c>
      <c r="E6" s="69">
        <v>10457</v>
      </c>
      <c r="F6" s="69">
        <v>10166</v>
      </c>
      <c r="G6" s="69">
        <v>2427</v>
      </c>
      <c r="H6" s="69">
        <v>21547</v>
      </c>
      <c r="I6" s="69">
        <f t="shared" si="0"/>
        <v>10875</v>
      </c>
      <c r="J6" s="69">
        <v>10573</v>
      </c>
      <c r="K6" s="69">
        <v>2524</v>
      </c>
      <c r="L6" s="69">
        <v>10783</v>
      </c>
      <c r="M6" s="72">
        <f t="shared" si="1"/>
        <v>24182</v>
      </c>
      <c r="N6">
        <v>210</v>
      </c>
      <c r="Q6" s="72" t="str">
        <f t="shared" si="2"/>
        <v>2CF40003</v>
      </c>
      <c r="R6" s="72">
        <f t="shared" si="3"/>
        <v>10875</v>
      </c>
      <c r="S6" s="72">
        <f t="shared" si="4"/>
        <v>10783</v>
      </c>
      <c r="T6" s="72">
        <f t="shared" si="5"/>
        <v>2524</v>
      </c>
      <c r="U6" s="72">
        <f t="shared" si="6"/>
        <v>24182</v>
      </c>
      <c r="W6" t="s">
        <v>1116</v>
      </c>
    </row>
    <row r="7" spans="1:23" x14ac:dyDescent="0.3">
      <c r="A7" t="s">
        <v>462</v>
      </c>
      <c r="B7" t="s">
        <v>310</v>
      </c>
      <c r="C7" s="71">
        <v>2</v>
      </c>
      <c r="D7" s="69" t="s">
        <v>904</v>
      </c>
      <c r="E7" s="69">
        <v>9969</v>
      </c>
      <c r="F7" s="69">
        <v>8442</v>
      </c>
      <c r="G7" s="69">
        <v>2287</v>
      </c>
      <c r="H7" s="69">
        <v>19338</v>
      </c>
      <c r="I7" s="69">
        <f t="shared" si="0"/>
        <v>10368</v>
      </c>
      <c r="J7" s="69">
        <v>8780</v>
      </c>
      <c r="K7" s="69">
        <v>2378</v>
      </c>
      <c r="L7" s="69">
        <v>8985</v>
      </c>
      <c r="M7" s="72">
        <f t="shared" si="1"/>
        <v>21731</v>
      </c>
      <c r="N7">
        <v>205</v>
      </c>
      <c r="Q7" s="72" t="str">
        <f t="shared" si="2"/>
        <v>2CF40004</v>
      </c>
      <c r="R7" s="72">
        <f t="shared" si="3"/>
        <v>10368</v>
      </c>
      <c r="S7" s="72">
        <f t="shared" si="4"/>
        <v>8985</v>
      </c>
      <c r="T7" s="72">
        <f t="shared" si="5"/>
        <v>2378</v>
      </c>
      <c r="U7" s="72">
        <f t="shared" si="6"/>
        <v>21731</v>
      </c>
      <c r="W7" t="s">
        <v>1117</v>
      </c>
    </row>
    <row r="8" spans="1:23" x14ac:dyDescent="0.3">
      <c r="A8" t="s">
        <v>463</v>
      </c>
      <c r="B8" t="s">
        <v>322</v>
      </c>
      <c r="C8" s="71">
        <v>2</v>
      </c>
      <c r="D8" s="69" t="s">
        <v>905</v>
      </c>
      <c r="E8" s="69">
        <v>22484</v>
      </c>
      <c r="F8" s="69">
        <v>10843</v>
      </c>
      <c r="G8" s="69">
        <v>15261</v>
      </c>
      <c r="H8" s="69">
        <v>45837</v>
      </c>
      <c r="I8" s="69">
        <f t="shared" si="0"/>
        <v>23383</v>
      </c>
      <c r="J8" s="69">
        <v>11277</v>
      </c>
      <c r="K8" s="69">
        <v>15871</v>
      </c>
      <c r="L8" s="69">
        <v>11277</v>
      </c>
      <c r="M8" s="72">
        <f t="shared" si="1"/>
        <v>50531</v>
      </c>
      <c r="Q8" s="72" t="str">
        <f t="shared" si="2"/>
        <v>2CF41001</v>
      </c>
      <c r="R8" s="72">
        <f t="shared" si="3"/>
        <v>23383</v>
      </c>
      <c r="S8" s="72">
        <f t="shared" si="4"/>
        <v>11277</v>
      </c>
      <c r="T8" s="72">
        <f t="shared" si="5"/>
        <v>15871</v>
      </c>
      <c r="U8" s="72">
        <f t="shared" si="6"/>
        <v>50531</v>
      </c>
      <c r="W8" t="s">
        <v>1118</v>
      </c>
    </row>
    <row r="9" spans="1:23" x14ac:dyDescent="0.3">
      <c r="A9" t="s">
        <v>464</v>
      </c>
      <c r="B9" t="s">
        <v>324</v>
      </c>
      <c r="C9" s="71">
        <v>2</v>
      </c>
      <c r="D9" s="69" t="s">
        <v>906</v>
      </c>
      <c r="E9" s="69">
        <v>23208</v>
      </c>
      <c r="F9" s="69">
        <v>15070</v>
      </c>
      <c r="G9" s="69">
        <v>11964</v>
      </c>
      <c r="H9" s="69">
        <v>47398</v>
      </c>
      <c r="I9" s="69">
        <f t="shared" si="0"/>
        <v>24136</v>
      </c>
      <c r="J9" s="69">
        <v>15673</v>
      </c>
      <c r="K9" s="69">
        <v>12443</v>
      </c>
      <c r="L9" s="69">
        <v>15673</v>
      </c>
      <c r="M9" s="72">
        <f t="shared" si="1"/>
        <v>52252</v>
      </c>
      <c r="Q9" s="72" t="str">
        <f t="shared" si="2"/>
        <v>2CF41002</v>
      </c>
      <c r="R9" s="72">
        <f t="shared" si="3"/>
        <v>24136</v>
      </c>
      <c r="S9" s="72">
        <f t="shared" si="4"/>
        <v>15673</v>
      </c>
      <c r="T9" s="72">
        <f t="shared" si="5"/>
        <v>12443</v>
      </c>
      <c r="U9" s="72">
        <f t="shared" si="6"/>
        <v>52252</v>
      </c>
      <c r="W9" t="s">
        <v>1119</v>
      </c>
    </row>
    <row r="10" spans="1:23" x14ac:dyDescent="0.3">
      <c r="A10" t="s">
        <v>465</v>
      </c>
      <c r="B10" t="s">
        <v>326</v>
      </c>
      <c r="C10" s="71">
        <v>2</v>
      </c>
      <c r="D10" s="69" t="s">
        <v>907</v>
      </c>
      <c r="E10" s="69">
        <v>24560</v>
      </c>
      <c r="F10" s="69">
        <v>15253</v>
      </c>
      <c r="G10" s="69">
        <v>10982</v>
      </c>
      <c r="H10" s="69">
        <v>47920</v>
      </c>
      <c r="I10" s="69">
        <f t="shared" si="0"/>
        <v>25542</v>
      </c>
      <c r="J10" s="69">
        <v>15863</v>
      </c>
      <c r="K10" s="69">
        <v>11421</v>
      </c>
      <c r="L10" s="69">
        <v>15863</v>
      </c>
      <c r="M10" s="72">
        <f t="shared" si="1"/>
        <v>52826</v>
      </c>
      <c r="Q10" s="72" t="str">
        <f t="shared" si="2"/>
        <v>2CF41003</v>
      </c>
      <c r="R10" s="72">
        <f t="shared" si="3"/>
        <v>25542</v>
      </c>
      <c r="S10" s="72">
        <f t="shared" si="4"/>
        <v>15863</v>
      </c>
      <c r="T10" s="72">
        <f t="shared" si="5"/>
        <v>11421</v>
      </c>
      <c r="U10" s="72">
        <f t="shared" si="6"/>
        <v>52826</v>
      </c>
      <c r="W10" t="s">
        <v>1120</v>
      </c>
    </row>
    <row r="11" spans="1:23" x14ac:dyDescent="0.3">
      <c r="A11" t="s">
        <v>466</v>
      </c>
      <c r="B11" t="s">
        <v>328</v>
      </c>
      <c r="C11" s="71">
        <v>2</v>
      </c>
      <c r="D11" s="69" t="s">
        <v>908</v>
      </c>
      <c r="E11" s="69">
        <v>25796</v>
      </c>
      <c r="F11" s="69">
        <v>13194</v>
      </c>
      <c r="G11" s="69">
        <v>14455</v>
      </c>
      <c r="H11" s="69">
        <v>50420</v>
      </c>
      <c r="I11" s="69">
        <f t="shared" si="0"/>
        <v>26828</v>
      </c>
      <c r="J11" s="69">
        <v>13722</v>
      </c>
      <c r="K11" s="69">
        <v>15033</v>
      </c>
      <c r="L11" s="69">
        <v>13722</v>
      </c>
      <c r="M11" s="72">
        <f t="shared" si="1"/>
        <v>55583</v>
      </c>
      <c r="Q11" s="72" t="str">
        <f t="shared" si="2"/>
        <v>2CF41004</v>
      </c>
      <c r="R11" s="72">
        <f t="shared" si="3"/>
        <v>26828</v>
      </c>
      <c r="S11" s="72">
        <f t="shared" si="4"/>
        <v>13722</v>
      </c>
      <c r="T11" s="72">
        <f t="shared" si="5"/>
        <v>15033</v>
      </c>
      <c r="U11" s="72">
        <f t="shared" si="6"/>
        <v>55583</v>
      </c>
      <c r="W11" t="s">
        <v>1121</v>
      </c>
    </row>
    <row r="12" spans="1:23" x14ac:dyDescent="0.3">
      <c r="A12" t="s">
        <v>467</v>
      </c>
      <c r="B12" t="s">
        <v>330</v>
      </c>
      <c r="C12" s="71">
        <v>2</v>
      </c>
      <c r="D12" s="69" t="s">
        <v>909</v>
      </c>
      <c r="E12" s="69">
        <v>26201</v>
      </c>
      <c r="F12" s="69">
        <v>15348</v>
      </c>
      <c r="G12" s="69">
        <v>12728</v>
      </c>
      <c r="H12" s="69">
        <v>51205</v>
      </c>
      <c r="I12" s="69">
        <f t="shared" si="0"/>
        <v>27249</v>
      </c>
      <c r="J12" s="69">
        <v>15962</v>
      </c>
      <c r="K12" s="69">
        <v>13237</v>
      </c>
      <c r="L12" s="69">
        <v>15962</v>
      </c>
      <c r="M12" s="72">
        <f t="shared" si="1"/>
        <v>56448</v>
      </c>
      <c r="Q12" s="72" t="str">
        <f t="shared" si="2"/>
        <v>2CF41006</v>
      </c>
      <c r="R12" s="72">
        <f t="shared" si="3"/>
        <v>27249</v>
      </c>
      <c r="S12" s="72">
        <f t="shared" si="4"/>
        <v>15962</v>
      </c>
      <c r="T12" s="72">
        <f t="shared" si="5"/>
        <v>13237</v>
      </c>
      <c r="U12" s="72">
        <f t="shared" si="6"/>
        <v>56448</v>
      </c>
      <c r="W12" t="s">
        <v>1122</v>
      </c>
    </row>
    <row r="13" spans="1:23" x14ac:dyDescent="0.3">
      <c r="A13" t="s">
        <v>468</v>
      </c>
      <c r="B13" t="s">
        <v>332</v>
      </c>
      <c r="C13" s="71">
        <v>2</v>
      </c>
      <c r="D13" s="69" t="s">
        <v>910</v>
      </c>
      <c r="E13" s="69">
        <v>28579</v>
      </c>
      <c r="F13" s="69">
        <v>15634</v>
      </c>
      <c r="G13" s="69">
        <v>15020</v>
      </c>
      <c r="H13" s="69">
        <v>55880</v>
      </c>
      <c r="I13" s="69">
        <f t="shared" si="0"/>
        <v>29722</v>
      </c>
      <c r="J13" s="69">
        <v>16259</v>
      </c>
      <c r="K13" s="69">
        <v>15621</v>
      </c>
      <c r="L13" s="69">
        <v>16259</v>
      </c>
      <c r="M13" s="72">
        <f t="shared" si="1"/>
        <v>61602</v>
      </c>
      <c r="Q13" s="72" t="str">
        <f t="shared" si="2"/>
        <v>2CF41007</v>
      </c>
      <c r="R13" s="72">
        <f t="shared" si="3"/>
        <v>29722</v>
      </c>
      <c r="S13" s="72">
        <f t="shared" si="4"/>
        <v>16259</v>
      </c>
      <c r="T13" s="72">
        <f t="shared" si="5"/>
        <v>15621</v>
      </c>
      <c r="U13" s="72">
        <f t="shared" si="6"/>
        <v>61602</v>
      </c>
      <c r="W13" t="s">
        <v>1123</v>
      </c>
    </row>
    <row r="14" spans="1:23" x14ac:dyDescent="0.3">
      <c r="A14" t="s">
        <v>469</v>
      </c>
      <c r="B14" t="s">
        <v>334</v>
      </c>
      <c r="C14" s="71">
        <v>2</v>
      </c>
      <c r="D14" s="69" t="s">
        <v>911</v>
      </c>
      <c r="E14" s="69">
        <v>32760</v>
      </c>
      <c r="F14" s="69">
        <v>20245</v>
      </c>
      <c r="G14" s="69">
        <v>20627</v>
      </c>
      <c r="H14" s="69">
        <v>69464</v>
      </c>
      <c r="I14" s="69">
        <f t="shared" si="0"/>
        <v>34070</v>
      </c>
      <c r="J14" s="69">
        <v>21055</v>
      </c>
      <c r="K14" s="69">
        <v>21452</v>
      </c>
      <c r="L14" s="69">
        <v>21055</v>
      </c>
      <c r="M14" s="72">
        <f t="shared" si="1"/>
        <v>76577</v>
      </c>
      <c r="Q14" s="72" t="str">
        <f t="shared" si="2"/>
        <v>2CF41008</v>
      </c>
      <c r="R14" s="72">
        <f t="shared" si="3"/>
        <v>34070</v>
      </c>
      <c r="S14" s="72">
        <f t="shared" si="4"/>
        <v>21055</v>
      </c>
      <c r="T14" s="72">
        <f t="shared" si="5"/>
        <v>21452</v>
      </c>
      <c r="U14" s="72">
        <f t="shared" si="6"/>
        <v>76577</v>
      </c>
      <c r="W14" t="s">
        <v>1124</v>
      </c>
    </row>
    <row r="15" spans="1:23" x14ac:dyDescent="0.3">
      <c r="A15" t="s">
        <v>470</v>
      </c>
      <c r="B15" t="s">
        <v>336</v>
      </c>
      <c r="C15" s="71">
        <v>2</v>
      </c>
      <c r="D15" s="69" t="s">
        <v>912</v>
      </c>
      <c r="E15" s="69">
        <v>32760</v>
      </c>
      <c r="F15" s="69">
        <v>20245</v>
      </c>
      <c r="G15" s="69">
        <v>20627</v>
      </c>
      <c r="H15" s="69">
        <v>69464</v>
      </c>
      <c r="I15" s="69">
        <f t="shared" si="0"/>
        <v>34070</v>
      </c>
      <c r="J15" s="69">
        <v>21055</v>
      </c>
      <c r="K15" s="69">
        <v>21452</v>
      </c>
      <c r="L15" s="69">
        <v>21055</v>
      </c>
      <c r="M15" s="72">
        <f t="shared" si="1"/>
        <v>76577</v>
      </c>
      <c r="Q15" s="72" t="str">
        <f t="shared" si="2"/>
        <v>2CF41009</v>
      </c>
      <c r="R15" s="72">
        <f t="shared" si="3"/>
        <v>34070</v>
      </c>
      <c r="S15" s="72">
        <f t="shared" si="4"/>
        <v>21055</v>
      </c>
      <c r="T15" s="72">
        <f t="shared" si="5"/>
        <v>21452</v>
      </c>
      <c r="U15" s="72">
        <f t="shared" si="6"/>
        <v>76577</v>
      </c>
      <c r="W15" t="s">
        <v>1125</v>
      </c>
    </row>
    <row r="16" spans="1:23" x14ac:dyDescent="0.3">
      <c r="A16" t="s">
        <v>471</v>
      </c>
      <c r="B16" t="s">
        <v>338</v>
      </c>
      <c r="C16" s="71">
        <v>2</v>
      </c>
      <c r="D16" s="69" t="s">
        <v>913</v>
      </c>
      <c r="E16" s="69">
        <v>36513</v>
      </c>
      <c r="F16" s="69">
        <v>20875</v>
      </c>
      <c r="G16" s="69">
        <v>19039</v>
      </c>
      <c r="H16" s="69">
        <v>72100</v>
      </c>
      <c r="I16" s="69">
        <f t="shared" si="0"/>
        <v>37974</v>
      </c>
      <c r="J16" s="69">
        <v>21710</v>
      </c>
      <c r="K16" s="69">
        <v>19801</v>
      </c>
      <c r="L16" s="69">
        <v>21710</v>
      </c>
      <c r="M16" s="72">
        <f t="shared" si="1"/>
        <v>79485</v>
      </c>
      <c r="Q16" s="72" t="str">
        <f t="shared" si="2"/>
        <v>2CF41010</v>
      </c>
      <c r="R16" s="72">
        <f t="shared" si="3"/>
        <v>37974</v>
      </c>
      <c r="S16" s="72">
        <f t="shared" si="4"/>
        <v>21710</v>
      </c>
      <c r="T16" s="72">
        <f t="shared" si="5"/>
        <v>19801</v>
      </c>
      <c r="U16" s="72">
        <f t="shared" si="6"/>
        <v>79485</v>
      </c>
      <c r="W16" t="s">
        <v>1126</v>
      </c>
    </row>
    <row r="17" spans="1:23" x14ac:dyDescent="0.3">
      <c r="A17" t="s">
        <v>472</v>
      </c>
      <c r="B17" t="s">
        <v>340</v>
      </c>
      <c r="C17" s="71">
        <v>2</v>
      </c>
      <c r="D17" s="69" t="s">
        <v>914</v>
      </c>
      <c r="E17" s="69">
        <v>22484</v>
      </c>
      <c r="F17" s="69">
        <v>10843</v>
      </c>
      <c r="G17" s="69">
        <v>15261</v>
      </c>
      <c r="H17" s="69">
        <v>45837</v>
      </c>
      <c r="I17" s="69">
        <f t="shared" si="0"/>
        <v>23383</v>
      </c>
      <c r="J17" s="69">
        <v>11277</v>
      </c>
      <c r="K17" s="69">
        <v>15871</v>
      </c>
      <c r="L17" s="69">
        <v>11277</v>
      </c>
      <c r="M17" s="72">
        <f t="shared" si="1"/>
        <v>50531</v>
      </c>
      <c r="Q17" s="72" t="str">
        <f t="shared" si="2"/>
        <v>2CF41011</v>
      </c>
      <c r="R17" s="72">
        <f t="shared" si="3"/>
        <v>23383</v>
      </c>
      <c r="S17" s="72">
        <f t="shared" si="4"/>
        <v>11277</v>
      </c>
      <c r="T17" s="72">
        <f t="shared" si="5"/>
        <v>15871</v>
      </c>
      <c r="U17" s="72">
        <f t="shared" si="6"/>
        <v>50531</v>
      </c>
      <c r="W17" t="s">
        <v>1127</v>
      </c>
    </row>
    <row r="18" spans="1:23" x14ac:dyDescent="0.3">
      <c r="A18" t="s">
        <v>473</v>
      </c>
      <c r="B18" t="s">
        <v>342</v>
      </c>
      <c r="C18" s="71">
        <v>2</v>
      </c>
      <c r="D18" s="69" t="s">
        <v>915</v>
      </c>
      <c r="E18" s="69">
        <v>28579</v>
      </c>
      <c r="F18" s="69">
        <v>15634</v>
      </c>
      <c r="G18" s="69">
        <v>15020</v>
      </c>
      <c r="H18" s="69">
        <v>55880</v>
      </c>
      <c r="I18" s="69">
        <f t="shared" si="0"/>
        <v>29722</v>
      </c>
      <c r="J18" s="69">
        <v>16259</v>
      </c>
      <c r="K18" s="69">
        <v>15621</v>
      </c>
      <c r="L18" s="69">
        <v>16259</v>
      </c>
      <c r="M18" s="72">
        <f t="shared" si="1"/>
        <v>61602</v>
      </c>
      <c r="Q18" s="72" t="str">
        <f t="shared" si="2"/>
        <v>2CF41012</v>
      </c>
      <c r="R18" s="72">
        <f t="shared" si="3"/>
        <v>29722</v>
      </c>
      <c r="S18" s="72">
        <f t="shared" si="4"/>
        <v>16259</v>
      </c>
      <c r="T18" s="72">
        <f t="shared" si="5"/>
        <v>15621</v>
      </c>
      <c r="U18" s="72">
        <f t="shared" si="6"/>
        <v>61602</v>
      </c>
      <c r="W18" t="s">
        <v>1128</v>
      </c>
    </row>
    <row r="19" spans="1:23" x14ac:dyDescent="0.3">
      <c r="A19" t="s">
        <v>474</v>
      </c>
      <c r="B19" t="s">
        <v>344</v>
      </c>
      <c r="C19" s="71">
        <v>2</v>
      </c>
      <c r="D19" s="69" t="s">
        <v>916</v>
      </c>
      <c r="E19" s="69">
        <v>26201</v>
      </c>
      <c r="F19" s="69">
        <v>15348</v>
      </c>
      <c r="G19" s="69">
        <v>12728</v>
      </c>
      <c r="H19" s="69">
        <v>51205</v>
      </c>
      <c r="I19" s="69">
        <f t="shared" si="0"/>
        <v>27249</v>
      </c>
      <c r="J19" s="69">
        <v>15962</v>
      </c>
      <c r="K19" s="69">
        <v>13237</v>
      </c>
      <c r="L19" s="69">
        <v>15962</v>
      </c>
      <c r="M19" s="72">
        <f t="shared" si="1"/>
        <v>56448</v>
      </c>
      <c r="Q19" s="72" t="str">
        <f t="shared" si="2"/>
        <v>2CF41013</v>
      </c>
      <c r="R19" s="72">
        <f t="shared" si="3"/>
        <v>27249</v>
      </c>
      <c r="S19" s="72">
        <f t="shared" si="4"/>
        <v>15962</v>
      </c>
      <c r="T19" s="72">
        <f t="shared" si="5"/>
        <v>13237</v>
      </c>
      <c r="U19" s="72">
        <f t="shared" si="6"/>
        <v>56448</v>
      </c>
      <c r="W19" t="s">
        <v>1129</v>
      </c>
    </row>
    <row r="20" spans="1:23" x14ac:dyDescent="0.3">
      <c r="A20" t="s">
        <v>475</v>
      </c>
      <c r="B20" t="s">
        <v>345</v>
      </c>
      <c r="C20" s="71">
        <v>2</v>
      </c>
      <c r="D20" s="69" t="s">
        <v>917</v>
      </c>
      <c r="E20" s="69">
        <v>24560</v>
      </c>
      <c r="F20" s="69">
        <v>15253</v>
      </c>
      <c r="G20" s="69">
        <v>10982</v>
      </c>
      <c r="H20" s="69">
        <v>47920</v>
      </c>
      <c r="I20" s="69">
        <f t="shared" si="0"/>
        <v>25542</v>
      </c>
      <c r="J20" s="69">
        <v>15863</v>
      </c>
      <c r="K20" s="69">
        <v>11421</v>
      </c>
      <c r="L20" s="69">
        <v>15863</v>
      </c>
      <c r="M20" s="72">
        <f t="shared" si="1"/>
        <v>52826</v>
      </c>
      <c r="Q20" s="72" t="str">
        <f t="shared" si="2"/>
        <v>2CF41014</v>
      </c>
      <c r="R20" s="72">
        <f t="shared" si="3"/>
        <v>25542</v>
      </c>
      <c r="S20" s="72">
        <f t="shared" si="4"/>
        <v>15863</v>
      </c>
      <c r="T20" s="72">
        <f t="shared" si="5"/>
        <v>11421</v>
      </c>
      <c r="U20" s="72">
        <f t="shared" si="6"/>
        <v>52826</v>
      </c>
      <c r="W20" t="s">
        <v>1130</v>
      </c>
    </row>
    <row r="21" spans="1:23" x14ac:dyDescent="0.3">
      <c r="A21" t="s">
        <v>476</v>
      </c>
      <c r="B21" t="s">
        <v>346</v>
      </c>
      <c r="C21" s="71">
        <v>2</v>
      </c>
      <c r="D21" s="69" t="s">
        <v>918</v>
      </c>
      <c r="E21" s="69">
        <v>18669</v>
      </c>
      <c r="F21" s="69">
        <v>13579</v>
      </c>
      <c r="G21" s="69">
        <v>6676</v>
      </c>
      <c r="H21" s="69">
        <v>36720</v>
      </c>
      <c r="I21" s="69">
        <f t="shared" si="0"/>
        <v>19416</v>
      </c>
      <c r="J21" s="69">
        <v>14122</v>
      </c>
      <c r="K21" s="69">
        <v>6943</v>
      </c>
      <c r="L21" s="69">
        <v>14122</v>
      </c>
      <c r="M21" s="72">
        <f t="shared" si="1"/>
        <v>40481</v>
      </c>
      <c r="Q21" s="72" t="str">
        <f t="shared" si="2"/>
        <v>2CF41015</v>
      </c>
      <c r="R21" s="72">
        <f t="shared" si="3"/>
        <v>19416</v>
      </c>
      <c r="S21" s="72">
        <f t="shared" si="4"/>
        <v>14122</v>
      </c>
      <c r="T21" s="72">
        <f t="shared" si="5"/>
        <v>6943</v>
      </c>
      <c r="U21" s="72">
        <f t="shared" si="6"/>
        <v>40481</v>
      </c>
      <c r="W21" t="s">
        <v>1131</v>
      </c>
    </row>
    <row r="22" spans="1:23" x14ac:dyDescent="0.3">
      <c r="A22" t="s">
        <v>477</v>
      </c>
      <c r="B22" t="s">
        <v>348</v>
      </c>
      <c r="C22" s="71">
        <v>2</v>
      </c>
      <c r="D22" s="69" t="s">
        <v>919</v>
      </c>
      <c r="E22" s="69">
        <v>18104</v>
      </c>
      <c r="F22" s="69">
        <v>12116</v>
      </c>
      <c r="G22" s="69">
        <v>7561</v>
      </c>
      <c r="H22" s="69">
        <v>35642</v>
      </c>
      <c r="I22" s="69">
        <f t="shared" si="0"/>
        <v>18828</v>
      </c>
      <c r="J22" s="69">
        <v>12601</v>
      </c>
      <c r="K22" s="69">
        <v>7863</v>
      </c>
      <c r="L22" s="69">
        <v>12601</v>
      </c>
      <c r="M22" s="72">
        <f t="shared" si="1"/>
        <v>39292</v>
      </c>
      <c r="Q22" s="72" t="str">
        <f t="shared" si="2"/>
        <v>2CF41016</v>
      </c>
      <c r="R22" s="72">
        <f t="shared" si="3"/>
        <v>18828</v>
      </c>
      <c r="S22" s="72">
        <f t="shared" si="4"/>
        <v>12601</v>
      </c>
      <c r="T22" s="72">
        <f t="shared" si="5"/>
        <v>7863</v>
      </c>
      <c r="U22" s="72">
        <f t="shared" si="6"/>
        <v>39292</v>
      </c>
      <c r="W22" t="s">
        <v>1132</v>
      </c>
    </row>
    <row r="23" spans="1:23" x14ac:dyDescent="0.3">
      <c r="A23" t="s">
        <v>478</v>
      </c>
      <c r="B23" t="s">
        <v>350</v>
      </c>
      <c r="C23" s="71">
        <v>2</v>
      </c>
      <c r="D23" s="69" t="s">
        <v>920</v>
      </c>
      <c r="E23" s="69">
        <v>19342</v>
      </c>
      <c r="F23" s="69">
        <v>14128</v>
      </c>
      <c r="G23" s="69">
        <v>6688</v>
      </c>
      <c r="H23" s="69">
        <v>37884</v>
      </c>
      <c r="I23" s="69">
        <f t="shared" si="0"/>
        <v>20116</v>
      </c>
      <c r="J23" s="69">
        <v>14693</v>
      </c>
      <c r="K23" s="69">
        <v>6956</v>
      </c>
      <c r="L23" s="69">
        <v>14693</v>
      </c>
      <c r="M23" s="72">
        <f t="shared" si="1"/>
        <v>41765</v>
      </c>
      <c r="Q23" s="72" t="str">
        <f t="shared" si="2"/>
        <v>2CF41017</v>
      </c>
      <c r="R23" s="72">
        <f t="shared" si="3"/>
        <v>20116</v>
      </c>
      <c r="S23" s="72">
        <f t="shared" si="4"/>
        <v>14693</v>
      </c>
      <c r="T23" s="72">
        <f t="shared" si="5"/>
        <v>6956</v>
      </c>
      <c r="U23" s="72">
        <f t="shared" si="6"/>
        <v>41765</v>
      </c>
      <c r="W23" t="s">
        <v>1133</v>
      </c>
    </row>
    <row r="24" spans="1:23" x14ac:dyDescent="0.3">
      <c r="A24" t="s">
        <v>479</v>
      </c>
      <c r="B24" t="s">
        <v>352</v>
      </c>
      <c r="C24" s="71">
        <v>2</v>
      </c>
      <c r="D24" s="69" t="s">
        <v>921</v>
      </c>
      <c r="E24" s="69">
        <v>19405</v>
      </c>
      <c r="F24" s="69">
        <v>15028</v>
      </c>
      <c r="G24" s="69">
        <v>6760</v>
      </c>
      <c r="H24" s="69">
        <v>38861</v>
      </c>
      <c r="I24" s="69">
        <f t="shared" si="0"/>
        <v>20181</v>
      </c>
      <c r="J24" s="69">
        <v>15629</v>
      </c>
      <c r="K24" s="69">
        <v>7030</v>
      </c>
      <c r="L24" s="69">
        <v>15629</v>
      </c>
      <c r="M24" s="72">
        <f t="shared" si="1"/>
        <v>42840</v>
      </c>
      <c r="Q24" s="72" t="str">
        <f t="shared" si="2"/>
        <v>2CF41018</v>
      </c>
      <c r="R24" s="72">
        <f t="shared" si="3"/>
        <v>20181</v>
      </c>
      <c r="S24" s="72">
        <f t="shared" si="4"/>
        <v>15629</v>
      </c>
      <c r="T24" s="72">
        <f t="shared" si="5"/>
        <v>7030</v>
      </c>
      <c r="U24" s="72">
        <f t="shared" si="6"/>
        <v>42840</v>
      </c>
      <c r="W24" t="s">
        <v>1134</v>
      </c>
    </row>
    <row r="25" spans="1:23" x14ac:dyDescent="0.3">
      <c r="A25" t="s">
        <v>480</v>
      </c>
      <c r="B25" t="s">
        <v>354</v>
      </c>
      <c r="C25" s="71">
        <v>2</v>
      </c>
      <c r="D25" s="69" t="s">
        <v>922</v>
      </c>
      <c r="E25" s="69">
        <v>17736</v>
      </c>
      <c r="F25" s="69">
        <v>9387</v>
      </c>
      <c r="G25" s="69">
        <v>7338</v>
      </c>
      <c r="H25" s="69">
        <v>32511</v>
      </c>
      <c r="I25" s="69">
        <f t="shared" si="0"/>
        <v>18445</v>
      </c>
      <c r="J25" s="69">
        <v>9762</v>
      </c>
      <c r="K25" s="69">
        <v>7632</v>
      </c>
      <c r="L25" s="69">
        <v>9762</v>
      </c>
      <c r="M25" s="72">
        <f t="shared" si="1"/>
        <v>35839</v>
      </c>
      <c r="Q25" s="72" t="str">
        <f t="shared" si="2"/>
        <v>2CF41022</v>
      </c>
      <c r="R25" s="72">
        <f t="shared" si="3"/>
        <v>18445</v>
      </c>
      <c r="S25" s="72">
        <f t="shared" si="4"/>
        <v>9762</v>
      </c>
      <c r="T25" s="72">
        <f t="shared" si="5"/>
        <v>7632</v>
      </c>
      <c r="U25" s="72">
        <f t="shared" si="6"/>
        <v>35839</v>
      </c>
      <c r="W25" t="s">
        <v>1135</v>
      </c>
    </row>
    <row r="26" spans="1:23" x14ac:dyDescent="0.3">
      <c r="A26" t="s">
        <v>481</v>
      </c>
      <c r="B26" t="s">
        <v>356</v>
      </c>
      <c r="C26" s="71">
        <v>2</v>
      </c>
      <c r="D26" s="69" t="s">
        <v>923</v>
      </c>
      <c r="E26" s="69">
        <v>18104</v>
      </c>
      <c r="F26" s="69">
        <v>9722</v>
      </c>
      <c r="G26" s="69">
        <v>9954</v>
      </c>
      <c r="H26" s="69">
        <v>35642</v>
      </c>
      <c r="I26" s="69">
        <f t="shared" si="0"/>
        <v>18828</v>
      </c>
      <c r="J26" s="69">
        <v>10111</v>
      </c>
      <c r="K26" s="69">
        <v>10352</v>
      </c>
      <c r="L26" s="69">
        <v>10111</v>
      </c>
      <c r="M26" s="72">
        <f t="shared" si="1"/>
        <v>39291</v>
      </c>
      <c r="Q26" s="72" t="str">
        <f t="shared" si="2"/>
        <v>2CF41023</v>
      </c>
      <c r="R26" s="72">
        <f t="shared" si="3"/>
        <v>18828</v>
      </c>
      <c r="S26" s="72">
        <f t="shared" si="4"/>
        <v>10111</v>
      </c>
      <c r="T26" s="72">
        <f t="shared" si="5"/>
        <v>10352</v>
      </c>
      <c r="U26" s="72">
        <f t="shared" si="6"/>
        <v>39291</v>
      </c>
      <c r="W26" t="s">
        <v>1136</v>
      </c>
    </row>
    <row r="27" spans="1:23" x14ac:dyDescent="0.3">
      <c r="A27" t="s">
        <v>482</v>
      </c>
      <c r="B27" t="s">
        <v>358</v>
      </c>
      <c r="C27" s="71">
        <v>2</v>
      </c>
      <c r="D27" s="69" t="s">
        <v>924</v>
      </c>
      <c r="E27" s="69">
        <v>19498</v>
      </c>
      <c r="F27" s="69">
        <v>11096</v>
      </c>
      <c r="G27" s="69">
        <v>10225</v>
      </c>
      <c r="H27" s="69">
        <v>38508</v>
      </c>
      <c r="I27" s="69">
        <f t="shared" si="0"/>
        <v>20278</v>
      </c>
      <c r="J27" s="69">
        <v>11540</v>
      </c>
      <c r="K27" s="69">
        <v>10634</v>
      </c>
      <c r="L27" s="69">
        <v>11540</v>
      </c>
      <c r="M27" s="72">
        <f t="shared" si="1"/>
        <v>42452</v>
      </c>
      <c r="Q27" s="72" t="str">
        <f t="shared" si="2"/>
        <v>2CF41024</v>
      </c>
      <c r="R27" s="72">
        <f t="shared" si="3"/>
        <v>20278</v>
      </c>
      <c r="S27" s="72">
        <f t="shared" si="4"/>
        <v>11540</v>
      </c>
      <c r="T27" s="72">
        <f t="shared" si="5"/>
        <v>10634</v>
      </c>
      <c r="U27" s="72">
        <f t="shared" si="6"/>
        <v>42452</v>
      </c>
      <c r="W27" t="s">
        <v>1137</v>
      </c>
    </row>
    <row r="28" spans="1:23" x14ac:dyDescent="0.3">
      <c r="A28" t="s">
        <v>483</v>
      </c>
      <c r="B28" t="s">
        <v>360</v>
      </c>
      <c r="C28" s="71">
        <v>2</v>
      </c>
      <c r="D28" s="69" t="s">
        <v>925</v>
      </c>
      <c r="E28" s="69">
        <v>20230</v>
      </c>
      <c r="F28" s="69">
        <v>11513</v>
      </c>
      <c r="G28" s="69">
        <v>10611</v>
      </c>
      <c r="H28" s="69">
        <v>39956</v>
      </c>
      <c r="I28" s="69">
        <f t="shared" si="0"/>
        <v>21039</v>
      </c>
      <c r="J28" s="69">
        <v>11974</v>
      </c>
      <c r="K28" s="69">
        <v>11035</v>
      </c>
      <c r="L28" s="69">
        <v>11974</v>
      </c>
      <c r="M28" s="72">
        <f t="shared" si="1"/>
        <v>44048</v>
      </c>
      <c r="Q28" s="72" t="str">
        <f t="shared" si="2"/>
        <v>2CF41025</v>
      </c>
      <c r="R28" s="72">
        <f t="shared" si="3"/>
        <v>21039</v>
      </c>
      <c r="S28" s="72">
        <f t="shared" si="4"/>
        <v>11974</v>
      </c>
      <c r="T28" s="72">
        <f t="shared" si="5"/>
        <v>11035</v>
      </c>
      <c r="U28" s="72">
        <f t="shared" si="6"/>
        <v>44048</v>
      </c>
      <c r="W28" t="s">
        <v>1138</v>
      </c>
    </row>
    <row r="29" spans="1:23" x14ac:dyDescent="0.3">
      <c r="A29" t="s">
        <v>484</v>
      </c>
      <c r="B29" t="s">
        <v>362</v>
      </c>
      <c r="C29" s="71">
        <v>2</v>
      </c>
      <c r="D29" s="69" t="s">
        <v>926</v>
      </c>
      <c r="E29" s="69">
        <v>21043</v>
      </c>
      <c r="F29" s="69">
        <v>11974</v>
      </c>
      <c r="G29" s="69">
        <v>11029</v>
      </c>
      <c r="H29" s="69">
        <v>41553</v>
      </c>
      <c r="I29" s="69">
        <f t="shared" si="0"/>
        <v>21885</v>
      </c>
      <c r="J29" s="69">
        <v>12453</v>
      </c>
      <c r="K29" s="69">
        <v>11470</v>
      </c>
      <c r="L29" s="69">
        <v>12453</v>
      </c>
      <c r="M29" s="72">
        <f t="shared" si="1"/>
        <v>45808</v>
      </c>
      <c r="Q29" s="72" t="str">
        <f t="shared" si="2"/>
        <v>2CF41026</v>
      </c>
      <c r="R29" s="72">
        <f t="shared" si="3"/>
        <v>21885</v>
      </c>
      <c r="S29" s="72">
        <f t="shared" si="4"/>
        <v>12453</v>
      </c>
      <c r="T29" s="72">
        <f t="shared" si="5"/>
        <v>11470</v>
      </c>
      <c r="U29" s="72">
        <f t="shared" si="6"/>
        <v>45808</v>
      </c>
      <c r="W29" t="s">
        <v>1139</v>
      </c>
    </row>
    <row r="30" spans="1:23" x14ac:dyDescent="0.3">
      <c r="A30" t="s">
        <v>485</v>
      </c>
      <c r="B30" t="s">
        <v>364</v>
      </c>
      <c r="C30" s="71">
        <v>2</v>
      </c>
      <c r="D30" s="69" t="s">
        <v>927</v>
      </c>
      <c r="E30" s="69">
        <v>21884</v>
      </c>
      <c r="F30" s="69">
        <v>12455</v>
      </c>
      <c r="G30" s="69">
        <v>11476</v>
      </c>
      <c r="H30" s="69">
        <v>43221</v>
      </c>
      <c r="I30" s="69">
        <f t="shared" si="0"/>
        <v>22759</v>
      </c>
      <c r="J30" s="69">
        <v>12953</v>
      </c>
      <c r="K30" s="69">
        <v>11935</v>
      </c>
      <c r="L30" s="69">
        <v>12953</v>
      </c>
      <c r="M30" s="72">
        <f t="shared" si="1"/>
        <v>47647</v>
      </c>
      <c r="Q30" s="72" t="str">
        <f t="shared" si="2"/>
        <v>2CF41027</v>
      </c>
      <c r="R30" s="72">
        <f t="shared" si="3"/>
        <v>22759</v>
      </c>
      <c r="S30" s="72">
        <f t="shared" si="4"/>
        <v>12953</v>
      </c>
      <c r="T30" s="72">
        <f t="shared" si="5"/>
        <v>11935</v>
      </c>
      <c r="U30" s="72">
        <f t="shared" si="6"/>
        <v>47647</v>
      </c>
      <c r="W30" t="s">
        <v>1140</v>
      </c>
    </row>
    <row r="31" spans="1:23" x14ac:dyDescent="0.3">
      <c r="A31" t="s">
        <v>486</v>
      </c>
      <c r="B31" t="s">
        <v>366</v>
      </c>
      <c r="C31" s="71">
        <v>2</v>
      </c>
      <c r="D31" s="69" t="s">
        <v>928</v>
      </c>
      <c r="E31" s="69">
        <v>22758</v>
      </c>
      <c r="F31" s="69">
        <v>10703</v>
      </c>
      <c r="G31" s="69">
        <v>14222</v>
      </c>
      <c r="H31" s="69">
        <v>44984</v>
      </c>
      <c r="I31" s="69">
        <f t="shared" si="0"/>
        <v>23668</v>
      </c>
      <c r="J31" s="69">
        <v>11131</v>
      </c>
      <c r="K31" s="69">
        <v>14791</v>
      </c>
      <c r="L31" s="69">
        <v>11131</v>
      </c>
      <c r="M31" s="72">
        <f t="shared" si="1"/>
        <v>49590</v>
      </c>
      <c r="Q31" s="72" t="str">
        <f t="shared" si="2"/>
        <v>2CF41028</v>
      </c>
      <c r="R31" s="72">
        <f t="shared" si="3"/>
        <v>23668</v>
      </c>
      <c r="S31" s="72">
        <f t="shared" si="4"/>
        <v>11131</v>
      </c>
      <c r="T31" s="72">
        <f t="shared" si="5"/>
        <v>14791</v>
      </c>
      <c r="U31" s="72">
        <f t="shared" si="6"/>
        <v>49590</v>
      </c>
      <c r="W31" t="s">
        <v>1141</v>
      </c>
    </row>
    <row r="32" spans="1:23" x14ac:dyDescent="0.3">
      <c r="A32" t="s">
        <v>487</v>
      </c>
      <c r="B32" t="s">
        <v>368</v>
      </c>
      <c r="C32" s="71">
        <v>2</v>
      </c>
      <c r="D32" s="69" t="s">
        <v>929</v>
      </c>
      <c r="E32" s="69">
        <v>11437</v>
      </c>
      <c r="F32" s="69">
        <v>5978</v>
      </c>
      <c r="G32" s="69">
        <v>2832</v>
      </c>
      <c r="H32" s="69">
        <v>18908</v>
      </c>
      <c r="I32" s="69">
        <f t="shared" si="0"/>
        <v>11894</v>
      </c>
      <c r="J32" s="69">
        <v>6217</v>
      </c>
      <c r="K32" s="69">
        <v>2945</v>
      </c>
      <c r="L32" s="69">
        <v>6427</v>
      </c>
      <c r="M32" s="72">
        <f t="shared" si="1"/>
        <v>21266</v>
      </c>
      <c r="N32">
        <v>210</v>
      </c>
      <c r="Q32" s="72" t="str">
        <f t="shared" si="2"/>
        <v>2CF41030</v>
      </c>
      <c r="R32" s="72">
        <f t="shared" si="3"/>
        <v>11894</v>
      </c>
      <c r="S32" s="72">
        <f t="shared" si="4"/>
        <v>6427</v>
      </c>
      <c r="T32" s="72">
        <f t="shared" si="5"/>
        <v>2945</v>
      </c>
      <c r="U32" s="72">
        <f t="shared" si="6"/>
        <v>21266</v>
      </c>
      <c r="W32" t="s">
        <v>1142</v>
      </c>
    </row>
    <row r="33" spans="1:23" x14ac:dyDescent="0.3">
      <c r="A33" t="s">
        <v>488</v>
      </c>
      <c r="B33" t="s">
        <v>370</v>
      </c>
      <c r="C33" s="71">
        <v>2</v>
      </c>
      <c r="D33" s="69" t="s">
        <v>930</v>
      </c>
      <c r="E33" s="69">
        <v>17113</v>
      </c>
      <c r="F33" s="69">
        <v>10256</v>
      </c>
      <c r="G33" s="69">
        <v>6467</v>
      </c>
      <c r="H33" s="69">
        <v>31920</v>
      </c>
      <c r="I33" s="69">
        <f t="shared" si="0"/>
        <v>17798</v>
      </c>
      <c r="J33" s="69">
        <v>10666</v>
      </c>
      <c r="K33" s="69">
        <v>6726</v>
      </c>
      <c r="L33" s="69">
        <v>10666</v>
      </c>
      <c r="M33" s="72">
        <f t="shared" si="1"/>
        <v>35190</v>
      </c>
      <c r="Q33" s="72" t="str">
        <f t="shared" si="2"/>
        <v>2CF41031</v>
      </c>
      <c r="R33" s="72">
        <f t="shared" si="3"/>
        <v>17798</v>
      </c>
      <c r="S33" s="72">
        <f t="shared" si="4"/>
        <v>10666</v>
      </c>
      <c r="T33" s="72">
        <f t="shared" si="5"/>
        <v>6726</v>
      </c>
      <c r="U33" s="72">
        <f t="shared" si="6"/>
        <v>35190</v>
      </c>
      <c r="W33" t="s">
        <v>1143</v>
      </c>
    </row>
    <row r="34" spans="1:23" x14ac:dyDescent="0.3">
      <c r="A34" t="s">
        <v>489</v>
      </c>
      <c r="B34" t="s">
        <v>372</v>
      </c>
      <c r="C34" s="71">
        <v>2</v>
      </c>
      <c r="D34" s="69" t="s">
        <v>931</v>
      </c>
      <c r="E34" s="69">
        <v>11437</v>
      </c>
      <c r="F34" s="69">
        <v>5978</v>
      </c>
      <c r="G34" s="69">
        <v>2832</v>
      </c>
      <c r="H34" s="69">
        <v>18908</v>
      </c>
      <c r="I34" s="69">
        <f t="shared" si="0"/>
        <v>11894</v>
      </c>
      <c r="J34" s="69">
        <v>6217</v>
      </c>
      <c r="K34" s="69">
        <v>2945</v>
      </c>
      <c r="L34" s="69">
        <v>6427</v>
      </c>
      <c r="M34" s="72">
        <f t="shared" si="1"/>
        <v>21266</v>
      </c>
      <c r="N34">
        <v>210</v>
      </c>
      <c r="Q34" s="72" t="str">
        <f t="shared" si="2"/>
        <v>2CF41032</v>
      </c>
      <c r="R34" s="72">
        <f t="shared" si="3"/>
        <v>11894</v>
      </c>
      <c r="S34" s="72">
        <f t="shared" si="4"/>
        <v>6427</v>
      </c>
      <c r="T34" s="72">
        <f t="shared" si="5"/>
        <v>2945</v>
      </c>
      <c r="U34" s="72">
        <f t="shared" si="6"/>
        <v>21266</v>
      </c>
      <c r="W34" t="s">
        <v>1144</v>
      </c>
    </row>
    <row r="35" spans="1:23" x14ac:dyDescent="0.3">
      <c r="A35" t="s">
        <v>490</v>
      </c>
      <c r="B35" t="s">
        <v>374</v>
      </c>
      <c r="C35" s="71">
        <v>2</v>
      </c>
      <c r="D35" s="69" t="s">
        <v>932</v>
      </c>
      <c r="E35" s="69">
        <v>14982</v>
      </c>
      <c r="F35" s="69">
        <v>6842</v>
      </c>
      <c r="G35" s="69">
        <v>2620</v>
      </c>
      <c r="H35" s="69">
        <v>22900</v>
      </c>
      <c r="I35" s="69">
        <f t="shared" si="0"/>
        <v>15581</v>
      </c>
      <c r="J35" s="69">
        <v>7116</v>
      </c>
      <c r="K35" s="69">
        <v>2725</v>
      </c>
      <c r="L35" s="69">
        <v>7291</v>
      </c>
      <c r="M35" s="72">
        <f t="shared" si="1"/>
        <v>25597</v>
      </c>
      <c r="N35">
        <v>175</v>
      </c>
      <c r="Q35" s="72" t="str">
        <f t="shared" si="2"/>
        <v>2CF41036</v>
      </c>
      <c r="R35" s="72">
        <f t="shared" si="3"/>
        <v>15581</v>
      </c>
      <c r="S35" s="72">
        <f t="shared" si="4"/>
        <v>7291</v>
      </c>
      <c r="T35" s="72">
        <f t="shared" si="5"/>
        <v>2725</v>
      </c>
      <c r="U35" s="72">
        <f t="shared" si="6"/>
        <v>25597</v>
      </c>
      <c r="W35" t="s">
        <v>1145</v>
      </c>
    </row>
    <row r="36" spans="1:23" x14ac:dyDescent="0.3">
      <c r="A36" t="s">
        <v>491</v>
      </c>
      <c r="B36" t="s">
        <v>376</v>
      </c>
      <c r="C36" s="71">
        <v>2</v>
      </c>
      <c r="D36" s="69" t="s">
        <v>933</v>
      </c>
      <c r="E36" s="69">
        <v>15272</v>
      </c>
      <c r="F36" s="69">
        <v>6975</v>
      </c>
      <c r="G36" s="69">
        <v>2668</v>
      </c>
      <c r="H36" s="69">
        <v>23345</v>
      </c>
      <c r="I36" s="69">
        <f t="shared" si="0"/>
        <v>15883</v>
      </c>
      <c r="J36" s="69">
        <v>7254</v>
      </c>
      <c r="K36" s="69">
        <v>2775</v>
      </c>
      <c r="L36" s="69">
        <v>7429</v>
      </c>
      <c r="M36" s="72">
        <f t="shared" si="1"/>
        <v>26087</v>
      </c>
      <c r="N36">
        <v>175</v>
      </c>
      <c r="Q36" s="72" t="str">
        <f t="shared" si="2"/>
        <v>2CF41037</v>
      </c>
      <c r="R36" s="72">
        <f t="shared" si="3"/>
        <v>15883</v>
      </c>
      <c r="S36" s="72">
        <f t="shared" si="4"/>
        <v>7429</v>
      </c>
      <c r="T36" s="72">
        <f t="shared" si="5"/>
        <v>2775</v>
      </c>
      <c r="U36" s="72">
        <f t="shared" si="6"/>
        <v>26087</v>
      </c>
      <c r="W36" t="s">
        <v>1146</v>
      </c>
    </row>
    <row r="37" spans="1:23" x14ac:dyDescent="0.3">
      <c r="A37" t="s">
        <v>492</v>
      </c>
      <c r="B37" t="s">
        <v>378</v>
      </c>
      <c r="C37" s="71">
        <v>2</v>
      </c>
      <c r="D37" s="69" t="s">
        <v>934</v>
      </c>
      <c r="E37" s="69">
        <v>11336</v>
      </c>
      <c r="F37" s="69">
        <v>6196</v>
      </c>
      <c r="G37" s="69">
        <v>2542</v>
      </c>
      <c r="H37" s="69">
        <v>18744</v>
      </c>
      <c r="I37" s="69">
        <f t="shared" si="0"/>
        <v>11789</v>
      </c>
      <c r="J37" s="69">
        <v>6444</v>
      </c>
      <c r="K37" s="69">
        <v>2644</v>
      </c>
      <c r="L37" s="69">
        <v>6654</v>
      </c>
      <c r="M37" s="72">
        <f t="shared" si="1"/>
        <v>21087</v>
      </c>
      <c r="N37">
        <v>210</v>
      </c>
      <c r="Q37" s="72" t="str">
        <f t="shared" si="2"/>
        <v>2CF41038</v>
      </c>
      <c r="R37" s="72">
        <f t="shared" si="3"/>
        <v>11789</v>
      </c>
      <c r="S37" s="72">
        <f t="shared" si="4"/>
        <v>6654</v>
      </c>
      <c r="T37" s="72">
        <f t="shared" si="5"/>
        <v>2644</v>
      </c>
      <c r="U37" s="72">
        <f t="shared" si="6"/>
        <v>21087</v>
      </c>
      <c r="W37" t="s">
        <v>1147</v>
      </c>
    </row>
    <row r="38" spans="1:23" x14ac:dyDescent="0.3">
      <c r="A38" t="s">
        <v>493</v>
      </c>
      <c r="B38" t="s">
        <v>380</v>
      </c>
      <c r="C38" s="71">
        <v>2</v>
      </c>
      <c r="D38" s="69" t="s">
        <v>935</v>
      </c>
      <c r="E38" s="69">
        <v>23208</v>
      </c>
      <c r="F38" s="69">
        <v>19059</v>
      </c>
      <c r="G38" s="69">
        <v>7975</v>
      </c>
      <c r="H38" s="69">
        <v>47398</v>
      </c>
      <c r="I38" s="69">
        <f t="shared" si="0"/>
        <v>24136</v>
      </c>
      <c r="J38" s="69">
        <v>19821</v>
      </c>
      <c r="K38" s="69">
        <v>8294</v>
      </c>
      <c r="L38" s="69">
        <v>19821</v>
      </c>
      <c r="M38" s="72">
        <f t="shared" si="1"/>
        <v>52251</v>
      </c>
      <c r="Q38" s="72" t="str">
        <f t="shared" si="2"/>
        <v>2CF41039</v>
      </c>
      <c r="R38" s="72">
        <f t="shared" si="3"/>
        <v>24136</v>
      </c>
      <c r="S38" s="72">
        <f t="shared" si="4"/>
        <v>19821</v>
      </c>
      <c r="T38" s="72">
        <f t="shared" si="5"/>
        <v>8294</v>
      </c>
      <c r="U38" s="72">
        <f t="shared" si="6"/>
        <v>52251</v>
      </c>
      <c r="W38" t="s">
        <v>1148</v>
      </c>
    </row>
    <row r="39" spans="1:23" x14ac:dyDescent="0.3">
      <c r="A39" t="s">
        <v>494</v>
      </c>
      <c r="B39" t="s">
        <v>382</v>
      </c>
      <c r="C39" s="71">
        <v>2</v>
      </c>
      <c r="D39" s="69" t="s">
        <v>936</v>
      </c>
      <c r="E39" s="69">
        <v>21008</v>
      </c>
      <c r="F39" s="69">
        <v>14234</v>
      </c>
      <c r="G39" s="69">
        <v>8302</v>
      </c>
      <c r="H39" s="69">
        <v>41079</v>
      </c>
      <c r="I39" s="69">
        <f t="shared" si="0"/>
        <v>21848</v>
      </c>
      <c r="J39" s="69">
        <v>14803</v>
      </c>
      <c r="K39" s="69">
        <v>8634</v>
      </c>
      <c r="L39" s="69">
        <v>14803</v>
      </c>
      <c r="M39" s="72">
        <f t="shared" si="1"/>
        <v>45285</v>
      </c>
      <c r="Q39" s="72" t="str">
        <f t="shared" si="2"/>
        <v>2CF41040</v>
      </c>
      <c r="R39" s="72">
        <f t="shared" si="3"/>
        <v>21848</v>
      </c>
      <c r="S39" s="72">
        <f t="shared" si="4"/>
        <v>14803</v>
      </c>
      <c r="T39" s="72">
        <f t="shared" si="5"/>
        <v>8634</v>
      </c>
      <c r="U39" s="72">
        <f t="shared" si="6"/>
        <v>45285</v>
      </c>
      <c r="W39" t="s">
        <v>1149</v>
      </c>
    </row>
    <row r="40" spans="1:23" x14ac:dyDescent="0.3">
      <c r="A40" t="s">
        <v>495</v>
      </c>
      <c r="B40" t="s">
        <v>384</v>
      </c>
      <c r="C40" s="71">
        <v>2</v>
      </c>
      <c r="D40" s="69" t="s">
        <v>937</v>
      </c>
      <c r="E40" s="69">
        <v>21719</v>
      </c>
      <c r="F40" s="69">
        <v>9962</v>
      </c>
      <c r="G40" s="69">
        <v>14821</v>
      </c>
      <c r="H40" s="69">
        <v>43870</v>
      </c>
      <c r="I40" s="69">
        <f t="shared" si="0"/>
        <v>22588</v>
      </c>
      <c r="J40" s="69">
        <v>10360</v>
      </c>
      <c r="K40" s="69">
        <v>15414</v>
      </c>
      <c r="L40" s="69">
        <v>10360</v>
      </c>
      <c r="M40" s="72">
        <f t="shared" si="1"/>
        <v>48362</v>
      </c>
      <c r="Q40" s="72" t="str">
        <f t="shared" si="2"/>
        <v>2CF41041</v>
      </c>
      <c r="R40" s="72">
        <f t="shared" si="3"/>
        <v>22588</v>
      </c>
      <c r="S40" s="72">
        <f t="shared" si="4"/>
        <v>10360</v>
      </c>
      <c r="T40" s="72">
        <f t="shared" si="5"/>
        <v>15414</v>
      </c>
      <c r="U40" s="72">
        <f t="shared" si="6"/>
        <v>48362</v>
      </c>
      <c r="W40" t="s">
        <v>1150</v>
      </c>
    </row>
    <row r="41" spans="1:23" x14ac:dyDescent="0.3">
      <c r="A41" t="s">
        <v>496</v>
      </c>
      <c r="B41" t="s">
        <v>386</v>
      </c>
      <c r="C41" s="71">
        <v>2</v>
      </c>
      <c r="D41" s="69" t="s">
        <v>938</v>
      </c>
      <c r="E41" s="69">
        <v>25389</v>
      </c>
      <c r="F41" s="69">
        <v>10745</v>
      </c>
      <c r="G41" s="69">
        <v>12408</v>
      </c>
      <c r="H41" s="69">
        <v>45795</v>
      </c>
      <c r="I41" s="69">
        <f t="shared" si="0"/>
        <v>26405</v>
      </c>
      <c r="J41" s="69">
        <v>11175</v>
      </c>
      <c r="K41" s="69">
        <v>12904</v>
      </c>
      <c r="L41" s="69">
        <v>11175</v>
      </c>
      <c r="M41" s="72">
        <f t="shared" si="1"/>
        <v>50484</v>
      </c>
      <c r="Q41" s="72" t="str">
        <f t="shared" si="2"/>
        <v>2CF41042</v>
      </c>
      <c r="R41" s="72">
        <f t="shared" si="3"/>
        <v>26405</v>
      </c>
      <c r="S41" s="72">
        <f t="shared" si="4"/>
        <v>11175</v>
      </c>
      <c r="T41" s="72">
        <f t="shared" si="5"/>
        <v>12904</v>
      </c>
      <c r="U41" s="72">
        <f t="shared" si="6"/>
        <v>50484</v>
      </c>
      <c r="W41" t="s">
        <v>1151</v>
      </c>
    </row>
    <row r="42" spans="1:23" x14ac:dyDescent="0.3">
      <c r="A42" t="s">
        <v>497</v>
      </c>
      <c r="B42" t="s">
        <v>388</v>
      </c>
      <c r="C42" s="71">
        <v>2</v>
      </c>
      <c r="D42" s="69" t="s">
        <v>939</v>
      </c>
      <c r="E42" s="69">
        <v>27517</v>
      </c>
      <c r="F42" s="69">
        <v>12332</v>
      </c>
      <c r="G42" s="69">
        <v>13568</v>
      </c>
      <c r="H42" s="69">
        <v>50393</v>
      </c>
      <c r="I42" s="69">
        <f t="shared" si="0"/>
        <v>28618</v>
      </c>
      <c r="J42" s="69">
        <v>12825</v>
      </c>
      <c r="K42" s="69">
        <v>14111</v>
      </c>
      <c r="L42" s="69">
        <v>12825</v>
      </c>
      <c r="M42" s="72">
        <f t="shared" si="1"/>
        <v>55554</v>
      </c>
      <c r="Q42" s="72" t="str">
        <f t="shared" si="2"/>
        <v>2CF41043</v>
      </c>
      <c r="R42" s="72">
        <f t="shared" si="3"/>
        <v>28618</v>
      </c>
      <c r="S42" s="72">
        <f t="shared" si="4"/>
        <v>12825</v>
      </c>
      <c r="T42" s="72">
        <f t="shared" si="5"/>
        <v>14111</v>
      </c>
      <c r="U42" s="72">
        <f t="shared" si="6"/>
        <v>55554</v>
      </c>
      <c r="W42" t="s">
        <v>1152</v>
      </c>
    </row>
    <row r="43" spans="1:23" x14ac:dyDescent="0.3">
      <c r="A43" t="s">
        <v>498</v>
      </c>
      <c r="B43" t="s">
        <v>390</v>
      </c>
      <c r="C43" s="71">
        <v>2</v>
      </c>
      <c r="D43" s="69" t="s">
        <v>940</v>
      </c>
      <c r="E43" s="69">
        <v>18104</v>
      </c>
      <c r="F43" s="69">
        <v>9722</v>
      </c>
      <c r="G43" s="69">
        <v>9954</v>
      </c>
      <c r="H43" s="69">
        <v>35642</v>
      </c>
      <c r="I43" s="69">
        <f t="shared" si="0"/>
        <v>18828</v>
      </c>
      <c r="J43" s="69">
        <v>10111</v>
      </c>
      <c r="K43" s="69">
        <v>10352</v>
      </c>
      <c r="L43" s="69">
        <v>10111</v>
      </c>
      <c r="M43" s="72">
        <f t="shared" si="1"/>
        <v>39291</v>
      </c>
      <c r="Q43" s="72" t="str">
        <f t="shared" si="2"/>
        <v>2CF41044</v>
      </c>
      <c r="R43" s="72">
        <f t="shared" si="3"/>
        <v>18828</v>
      </c>
      <c r="S43" s="72">
        <f t="shared" si="4"/>
        <v>10111</v>
      </c>
      <c r="T43" s="72">
        <f t="shared" si="5"/>
        <v>10352</v>
      </c>
      <c r="U43" s="72">
        <f t="shared" si="6"/>
        <v>39291</v>
      </c>
      <c r="W43" t="s">
        <v>1153</v>
      </c>
    </row>
    <row r="44" spans="1:23" x14ac:dyDescent="0.3">
      <c r="A44" t="s">
        <v>499</v>
      </c>
      <c r="B44" t="s">
        <v>392</v>
      </c>
      <c r="C44" s="71">
        <v>2</v>
      </c>
      <c r="D44" s="69" t="s">
        <v>941</v>
      </c>
      <c r="E44" s="69">
        <v>19485</v>
      </c>
      <c r="F44" s="69">
        <v>11108</v>
      </c>
      <c r="G44" s="69">
        <v>10854</v>
      </c>
      <c r="H44" s="69">
        <v>39101</v>
      </c>
      <c r="I44" s="69">
        <f t="shared" si="0"/>
        <v>20264</v>
      </c>
      <c r="J44" s="69">
        <v>11552</v>
      </c>
      <c r="K44" s="69">
        <v>11288</v>
      </c>
      <c r="L44" s="69">
        <v>11552</v>
      </c>
      <c r="M44" s="72">
        <f t="shared" si="1"/>
        <v>43104</v>
      </c>
      <c r="Q44" s="72" t="str">
        <f t="shared" si="2"/>
        <v>2CF41045</v>
      </c>
      <c r="R44" s="72">
        <f t="shared" si="3"/>
        <v>20264</v>
      </c>
      <c r="S44" s="72">
        <f t="shared" si="4"/>
        <v>11552</v>
      </c>
      <c r="T44" s="72">
        <f t="shared" si="5"/>
        <v>11288</v>
      </c>
      <c r="U44" s="72">
        <f t="shared" si="6"/>
        <v>43104</v>
      </c>
      <c r="W44" t="s">
        <v>1154</v>
      </c>
    </row>
    <row r="45" spans="1:23" x14ac:dyDescent="0.3">
      <c r="A45" t="s">
        <v>500</v>
      </c>
      <c r="B45" t="s">
        <v>394</v>
      </c>
      <c r="C45" s="71">
        <v>2</v>
      </c>
      <c r="D45" s="69" t="s">
        <v>942</v>
      </c>
      <c r="E45" s="69">
        <v>21139</v>
      </c>
      <c r="F45" s="69">
        <v>11197</v>
      </c>
      <c r="G45" s="69">
        <v>13497</v>
      </c>
      <c r="H45" s="69">
        <v>43238</v>
      </c>
      <c r="I45" s="69">
        <f t="shared" si="0"/>
        <v>21985</v>
      </c>
      <c r="J45" s="69">
        <v>11645</v>
      </c>
      <c r="K45" s="69">
        <v>14037</v>
      </c>
      <c r="L45" s="69">
        <v>11645</v>
      </c>
      <c r="M45" s="72">
        <f t="shared" si="1"/>
        <v>47667</v>
      </c>
      <c r="Q45" s="72" t="str">
        <f t="shared" si="2"/>
        <v>2CF41046</v>
      </c>
      <c r="R45" s="72">
        <f t="shared" si="3"/>
        <v>21985</v>
      </c>
      <c r="S45" s="72">
        <f t="shared" si="4"/>
        <v>11645</v>
      </c>
      <c r="T45" s="72">
        <f t="shared" si="5"/>
        <v>14037</v>
      </c>
      <c r="U45" s="72">
        <f t="shared" si="6"/>
        <v>47667</v>
      </c>
      <c r="W45" t="s">
        <v>1155</v>
      </c>
    </row>
    <row r="46" spans="1:23" x14ac:dyDescent="0.3">
      <c r="A46" t="s">
        <v>501</v>
      </c>
      <c r="B46" t="s">
        <v>396</v>
      </c>
      <c r="C46" s="71">
        <v>2</v>
      </c>
      <c r="D46" s="69" t="s">
        <v>943</v>
      </c>
      <c r="E46" s="69">
        <v>10366</v>
      </c>
      <c r="F46" s="69">
        <v>5655</v>
      </c>
      <c r="G46" s="69">
        <v>1974</v>
      </c>
      <c r="H46" s="69">
        <v>16792</v>
      </c>
      <c r="I46" s="69">
        <f t="shared" si="0"/>
        <v>10781</v>
      </c>
      <c r="J46" s="69">
        <v>5881</v>
      </c>
      <c r="K46" s="69">
        <v>2053</v>
      </c>
      <c r="L46" s="69">
        <v>6081</v>
      </c>
      <c r="M46" s="72">
        <f t="shared" si="1"/>
        <v>18915</v>
      </c>
      <c r="N46">
        <v>200</v>
      </c>
      <c r="Q46" s="72" t="str">
        <f t="shared" si="2"/>
        <v>2CF41047</v>
      </c>
      <c r="R46" s="72">
        <f t="shared" si="3"/>
        <v>10781</v>
      </c>
      <c r="S46" s="72">
        <f t="shared" si="4"/>
        <v>6081</v>
      </c>
      <c r="T46" s="72">
        <f t="shared" si="5"/>
        <v>2053</v>
      </c>
      <c r="U46" s="72">
        <f t="shared" si="6"/>
        <v>18915</v>
      </c>
      <c r="W46" t="s">
        <v>1156</v>
      </c>
    </row>
    <row r="47" spans="1:23" x14ac:dyDescent="0.3">
      <c r="A47" t="s">
        <v>502</v>
      </c>
      <c r="B47" t="s">
        <v>398</v>
      </c>
      <c r="C47" s="71">
        <v>2</v>
      </c>
      <c r="D47" s="69" t="s">
        <v>944</v>
      </c>
      <c r="E47" s="69">
        <v>10648</v>
      </c>
      <c r="F47" s="69">
        <v>5784</v>
      </c>
      <c r="G47" s="69">
        <v>2079</v>
      </c>
      <c r="H47" s="69">
        <v>17274</v>
      </c>
      <c r="I47" s="69">
        <f t="shared" si="0"/>
        <v>11074</v>
      </c>
      <c r="J47" s="69">
        <v>6015</v>
      </c>
      <c r="K47" s="69">
        <v>2162</v>
      </c>
      <c r="L47" s="69">
        <v>6215</v>
      </c>
      <c r="M47" s="72">
        <f t="shared" si="1"/>
        <v>19451</v>
      </c>
      <c r="N47">
        <v>200</v>
      </c>
      <c r="Q47" s="72" t="str">
        <f t="shared" si="2"/>
        <v>2CF41048</v>
      </c>
      <c r="R47" s="72">
        <f t="shared" si="3"/>
        <v>11074</v>
      </c>
      <c r="S47" s="72">
        <f t="shared" si="4"/>
        <v>6215</v>
      </c>
      <c r="T47" s="72">
        <f t="shared" si="5"/>
        <v>2162</v>
      </c>
      <c r="U47" s="72">
        <f t="shared" si="6"/>
        <v>19451</v>
      </c>
      <c r="W47" t="s">
        <v>1157</v>
      </c>
    </row>
    <row r="48" spans="1:23" x14ac:dyDescent="0.3">
      <c r="A48" t="s">
        <v>503</v>
      </c>
      <c r="B48" t="s">
        <v>400</v>
      </c>
      <c r="C48" s="71">
        <v>2</v>
      </c>
      <c r="D48" s="69" t="s">
        <v>945</v>
      </c>
      <c r="E48" s="69">
        <v>11267</v>
      </c>
      <c r="F48" s="69">
        <v>6071</v>
      </c>
      <c r="G48" s="69">
        <v>2223</v>
      </c>
      <c r="H48" s="69">
        <v>18265</v>
      </c>
      <c r="I48" s="69">
        <f t="shared" si="0"/>
        <v>11718</v>
      </c>
      <c r="J48" s="69">
        <v>6314</v>
      </c>
      <c r="K48" s="69">
        <v>2312</v>
      </c>
      <c r="L48" s="69">
        <v>6519</v>
      </c>
      <c r="M48" s="72">
        <f t="shared" si="1"/>
        <v>20549</v>
      </c>
      <c r="N48">
        <v>205</v>
      </c>
      <c r="Q48" s="72" t="str">
        <f t="shared" si="2"/>
        <v>2CF41049</v>
      </c>
      <c r="R48" s="72">
        <f t="shared" si="3"/>
        <v>11718</v>
      </c>
      <c r="S48" s="72">
        <f t="shared" si="4"/>
        <v>6519</v>
      </c>
      <c r="T48" s="72">
        <f t="shared" si="5"/>
        <v>2312</v>
      </c>
      <c r="U48" s="72">
        <f t="shared" si="6"/>
        <v>20549</v>
      </c>
      <c r="W48" t="s">
        <v>1158</v>
      </c>
    </row>
    <row r="49" spans="1:23" x14ac:dyDescent="0.3">
      <c r="A49" t="s">
        <v>504</v>
      </c>
      <c r="B49" t="s">
        <v>402</v>
      </c>
      <c r="C49" s="71">
        <v>2</v>
      </c>
      <c r="D49" s="69" t="s">
        <v>946</v>
      </c>
      <c r="E49" s="69">
        <v>13908</v>
      </c>
      <c r="F49" s="69">
        <v>7425</v>
      </c>
      <c r="G49" s="69">
        <v>2806</v>
      </c>
      <c r="H49" s="69">
        <v>22612</v>
      </c>
      <c r="I49" s="69">
        <f t="shared" si="0"/>
        <v>14464</v>
      </c>
      <c r="J49" s="69">
        <v>7722</v>
      </c>
      <c r="K49" s="69">
        <v>2918</v>
      </c>
      <c r="L49" s="69">
        <v>7897</v>
      </c>
      <c r="M49" s="72">
        <f t="shared" si="1"/>
        <v>25279</v>
      </c>
      <c r="N49">
        <v>175</v>
      </c>
      <c r="Q49" s="72" t="str">
        <f t="shared" si="2"/>
        <v>2CF41050</v>
      </c>
      <c r="R49" s="72">
        <f t="shared" si="3"/>
        <v>14464</v>
      </c>
      <c r="S49" s="72">
        <f t="shared" si="4"/>
        <v>7897</v>
      </c>
      <c r="T49" s="72">
        <f t="shared" si="5"/>
        <v>2918</v>
      </c>
      <c r="U49" s="72">
        <f t="shared" si="6"/>
        <v>25279</v>
      </c>
      <c r="W49" t="s">
        <v>1159</v>
      </c>
    </row>
    <row r="50" spans="1:23" x14ac:dyDescent="0.3">
      <c r="A50" t="s">
        <v>505</v>
      </c>
      <c r="B50" t="s">
        <v>404</v>
      </c>
      <c r="C50" s="71">
        <v>2</v>
      </c>
      <c r="D50" s="69" t="s">
        <v>947</v>
      </c>
      <c r="E50" s="69">
        <v>18567</v>
      </c>
      <c r="F50" s="69">
        <v>10567</v>
      </c>
      <c r="G50" s="69">
        <v>9737</v>
      </c>
      <c r="H50" s="69">
        <v>36671</v>
      </c>
      <c r="I50" s="69">
        <f t="shared" si="0"/>
        <v>19310</v>
      </c>
      <c r="J50" s="69">
        <v>10990</v>
      </c>
      <c r="K50" s="69">
        <v>10126</v>
      </c>
      <c r="L50" s="69">
        <v>10990</v>
      </c>
      <c r="M50" s="72">
        <f t="shared" si="1"/>
        <v>40426</v>
      </c>
      <c r="Q50" s="72" t="str">
        <f t="shared" si="2"/>
        <v>2CF41052</v>
      </c>
      <c r="R50" s="72">
        <f t="shared" si="3"/>
        <v>19310</v>
      </c>
      <c r="S50" s="72">
        <f t="shared" si="4"/>
        <v>10990</v>
      </c>
      <c r="T50" s="72">
        <f t="shared" si="5"/>
        <v>10126</v>
      </c>
      <c r="U50" s="72">
        <f t="shared" si="6"/>
        <v>40426</v>
      </c>
      <c r="W50" t="s">
        <v>1160</v>
      </c>
    </row>
    <row r="51" spans="1:23" x14ac:dyDescent="0.3">
      <c r="A51" t="s">
        <v>506</v>
      </c>
      <c r="B51" t="s">
        <v>406</v>
      </c>
      <c r="C51" s="71">
        <v>2</v>
      </c>
      <c r="D51" s="69" t="s">
        <v>948</v>
      </c>
      <c r="E51" s="69">
        <v>15922</v>
      </c>
      <c r="F51" s="69">
        <v>9314</v>
      </c>
      <c r="G51" s="69">
        <v>3285</v>
      </c>
      <c r="H51" s="69">
        <v>26742</v>
      </c>
      <c r="I51" s="69">
        <f t="shared" si="0"/>
        <v>16559</v>
      </c>
      <c r="J51" s="69">
        <v>9687</v>
      </c>
      <c r="K51" s="69">
        <v>3416</v>
      </c>
      <c r="L51" s="69">
        <v>9867</v>
      </c>
      <c r="M51" s="72">
        <f t="shared" si="1"/>
        <v>29842</v>
      </c>
      <c r="N51">
        <v>180</v>
      </c>
      <c r="Q51" s="72" t="str">
        <f t="shared" si="2"/>
        <v>2CF41054</v>
      </c>
      <c r="R51" s="72">
        <f t="shared" si="3"/>
        <v>16559</v>
      </c>
      <c r="S51" s="72">
        <f t="shared" si="4"/>
        <v>9867</v>
      </c>
      <c r="T51" s="72">
        <f t="shared" si="5"/>
        <v>3416</v>
      </c>
      <c r="U51" s="72">
        <f t="shared" si="6"/>
        <v>29842</v>
      </c>
      <c r="W51" t="s">
        <v>1161</v>
      </c>
    </row>
    <row r="52" spans="1:23" x14ac:dyDescent="0.3">
      <c r="A52" t="s">
        <v>507</v>
      </c>
      <c r="B52" t="s">
        <v>408</v>
      </c>
      <c r="C52" s="71">
        <v>2</v>
      </c>
      <c r="D52" s="69" t="s">
        <v>949</v>
      </c>
      <c r="E52" s="69">
        <v>9411</v>
      </c>
      <c r="F52" s="69">
        <v>4786</v>
      </c>
      <c r="G52" s="69">
        <v>1774</v>
      </c>
      <c r="H52" s="69">
        <v>14883</v>
      </c>
      <c r="I52" s="69">
        <f t="shared" si="0"/>
        <v>9787</v>
      </c>
      <c r="J52" s="69">
        <v>4977</v>
      </c>
      <c r="K52" s="69">
        <v>1845</v>
      </c>
      <c r="L52" s="69">
        <v>5172</v>
      </c>
      <c r="M52" s="72">
        <f t="shared" si="1"/>
        <v>16804</v>
      </c>
      <c r="N52">
        <v>195</v>
      </c>
      <c r="Q52" s="72" t="str">
        <f t="shared" si="2"/>
        <v>2CF41055</v>
      </c>
      <c r="R52" s="72">
        <f t="shared" si="3"/>
        <v>9787</v>
      </c>
      <c r="S52" s="72">
        <f t="shared" si="4"/>
        <v>5172</v>
      </c>
      <c r="T52" s="72">
        <f t="shared" si="5"/>
        <v>1845</v>
      </c>
      <c r="U52" s="72">
        <f t="shared" si="6"/>
        <v>16804</v>
      </c>
      <c r="W52" t="s">
        <v>1162</v>
      </c>
    </row>
    <row r="53" spans="1:23" x14ac:dyDescent="0.3">
      <c r="A53" t="s">
        <v>508</v>
      </c>
      <c r="B53" t="s">
        <v>410</v>
      </c>
      <c r="C53" s="71">
        <v>2</v>
      </c>
      <c r="D53" s="69" t="s">
        <v>950</v>
      </c>
      <c r="E53" s="69">
        <v>11336</v>
      </c>
      <c r="F53" s="69">
        <v>6391</v>
      </c>
      <c r="G53" s="69">
        <v>2347</v>
      </c>
      <c r="H53" s="69">
        <v>18744</v>
      </c>
      <c r="I53" s="69">
        <f t="shared" si="0"/>
        <v>11789</v>
      </c>
      <c r="J53" s="69">
        <v>6647</v>
      </c>
      <c r="K53" s="69">
        <v>2441</v>
      </c>
      <c r="L53" s="69">
        <v>6857</v>
      </c>
      <c r="M53" s="72">
        <f t="shared" si="1"/>
        <v>21087</v>
      </c>
      <c r="N53">
        <v>210</v>
      </c>
      <c r="Q53" s="72" t="str">
        <f t="shared" si="2"/>
        <v>2CF41056</v>
      </c>
      <c r="R53" s="72">
        <f t="shared" si="3"/>
        <v>11789</v>
      </c>
      <c r="S53" s="72">
        <f t="shared" si="4"/>
        <v>6857</v>
      </c>
      <c r="T53" s="72">
        <f t="shared" si="5"/>
        <v>2441</v>
      </c>
      <c r="U53" s="72">
        <f t="shared" si="6"/>
        <v>21087</v>
      </c>
      <c r="W53" t="s">
        <v>1163</v>
      </c>
    </row>
    <row r="54" spans="1:23" x14ac:dyDescent="0.3">
      <c r="A54" t="s">
        <v>509</v>
      </c>
      <c r="B54" t="s">
        <v>412</v>
      </c>
      <c r="C54" s="71">
        <v>2</v>
      </c>
      <c r="D54" s="69" t="s">
        <v>951</v>
      </c>
      <c r="E54" s="69">
        <v>11429</v>
      </c>
      <c r="F54" s="69">
        <v>8339</v>
      </c>
      <c r="G54" s="69">
        <v>2234</v>
      </c>
      <c r="H54" s="69">
        <v>20559</v>
      </c>
      <c r="I54" s="69">
        <f t="shared" si="0"/>
        <v>11886</v>
      </c>
      <c r="J54" s="69">
        <v>8673</v>
      </c>
      <c r="K54" s="69">
        <v>2323</v>
      </c>
      <c r="L54" s="69">
        <v>8843</v>
      </c>
      <c r="M54" s="72">
        <f t="shared" si="1"/>
        <v>23052</v>
      </c>
      <c r="N54">
        <v>170</v>
      </c>
      <c r="Q54" s="72" t="str">
        <f t="shared" si="2"/>
        <v>2CF41057</v>
      </c>
      <c r="R54" s="72">
        <f t="shared" si="3"/>
        <v>11886</v>
      </c>
      <c r="S54" s="72">
        <f t="shared" si="4"/>
        <v>8843</v>
      </c>
      <c r="T54" s="72">
        <f t="shared" si="5"/>
        <v>2323</v>
      </c>
      <c r="U54" s="72">
        <f t="shared" si="6"/>
        <v>23052</v>
      </c>
      <c r="W54" t="s">
        <v>1164</v>
      </c>
    </row>
    <row r="55" spans="1:23" x14ac:dyDescent="0.3">
      <c r="A55" t="s">
        <v>510</v>
      </c>
      <c r="B55" t="s">
        <v>414</v>
      </c>
      <c r="C55" s="71">
        <v>2</v>
      </c>
      <c r="D55" s="69" t="s">
        <v>952</v>
      </c>
      <c r="E55" s="69">
        <v>13908</v>
      </c>
      <c r="F55" s="69">
        <v>7425</v>
      </c>
      <c r="G55" s="69">
        <v>2806</v>
      </c>
      <c r="H55" s="69">
        <v>22612</v>
      </c>
      <c r="I55" s="69">
        <f t="shared" si="0"/>
        <v>14464</v>
      </c>
      <c r="J55" s="69">
        <v>7722</v>
      </c>
      <c r="K55" s="69">
        <v>2918</v>
      </c>
      <c r="L55" s="69">
        <v>7897</v>
      </c>
      <c r="M55" s="72">
        <f t="shared" si="1"/>
        <v>25279</v>
      </c>
      <c r="N55">
        <v>175</v>
      </c>
      <c r="Q55" s="72" t="str">
        <f t="shared" si="2"/>
        <v>2CF41058</v>
      </c>
      <c r="R55" s="72">
        <f t="shared" si="3"/>
        <v>14464</v>
      </c>
      <c r="S55" s="72">
        <f t="shared" si="4"/>
        <v>7897</v>
      </c>
      <c r="T55" s="72">
        <f t="shared" si="5"/>
        <v>2918</v>
      </c>
      <c r="U55" s="72">
        <f t="shared" si="6"/>
        <v>25279</v>
      </c>
      <c r="W55" t="s">
        <v>1165</v>
      </c>
    </row>
    <row r="56" spans="1:23" x14ac:dyDescent="0.3">
      <c r="A56" t="s">
        <v>511</v>
      </c>
      <c r="B56" t="s">
        <v>416</v>
      </c>
      <c r="C56" s="71">
        <v>2</v>
      </c>
      <c r="D56" s="69" t="s">
        <v>953</v>
      </c>
      <c r="E56" s="69">
        <v>15411</v>
      </c>
      <c r="F56" s="69">
        <v>7646</v>
      </c>
      <c r="G56" s="69">
        <v>5042</v>
      </c>
      <c r="H56" s="69">
        <v>26339</v>
      </c>
      <c r="I56" s="69">
        <f t="shared" si="0"/>
        <v>16027</v>
      </c>
      <c r="J56" s="69">
        <v>7952</v>
      </c>
      <c r="K56" s="69">
        <v>5244</v>
      </c>
      <c r="L56" s="69">
        <v>8137</v>
      </c>
      <c r="M56" s="72">
        <f t="shared" si="1"/>
        <v>29408</v>
      </c>
      <c r="N56">
        <v>185</v>
      </c>
      <c r="Q56" s="72" t="str">
        <f t="shared" si="2"/>
        <v>2CF41059</v>
      </c>
      <c r="R56" s="72">
        <f t="shared" si="3"/>
        <v>16027</v>
      </c>
      <c r="S56" s="72">
        <f t="shared" si="4"/>
        <v>8137</v>
      </c>
      <c r="T56" s="72">
        <f t="shared" si="5"/>
        <v>5244</v>
      </c>
      <c r="U56" s="72">
        <f t="shared" si="6"/>
        <v>29408</v>
      </c>
      <c r="W56" t="s">
        <v>1166</v>
      </c>
    </row>
    <row r="57" spans="1:23" x14ac:dyDescent="0.3">
      <c r="A57" t="s">
        <v>512</v>
      </c>
      <c r="B57" t="s">
        <v>418</v>
      </c>
      <c r="C57" s="71">
        <v>2</v>
      </c>
      <c r="D57" s="69" t="s">
        <v>954</v>
      </c>
      <c r="E57" s="69">
        <v>15922</v>
      </c>
      <c r="F57" s="69">
        <v>9319</v>
      </c>
      <c r="G57" s="69">
        <v>3285</v>
      </c>
      <c r="H57" s="69">
        <v>26742</v>
      </c>
      <c r="I57" s="69">
        <f t="shared" si="0"/>
        <v>16559</v>
      </c>
      <c r="J57" s="69">
        <v>9692</v>
      </c>
      <c r="K57" s="69">
        <v>3416</v>
      </c>
      <c r="L57" s="69">
        <v>9877</v>
      </c>
      <c r="M57" s="72">
        <f t="shared" si="1"/>
        <v>29852</v>
      </c>
      <c r="N57">
        <v>185</v>
      </c>
      <c r="Q57" s="72" t="str">
        <f t="shared" si="2"/>
        <v>2CF41060</v>
      </c>
      <c r="R57" s="72">
        <f t="shared" si="3"/>
        <v>16559</v>
      </c>
      <c r="S57" s="72">
        <f t="shared" si="4"/>
        <v>9877</v>
      </c>
      <c r="T57" s="72">
        <f t="shared" si="5"/>
        <v>3416</v>
      </c>
      <c r="U57" s="72">
        <f t="shared" si="6"/>
        <v>29852</v>
      </c>
      <c r="W57" t="s">
        <v>1167</v>
      </c>
    </row>
    <row r="58" spans="1:23" x14ac:dyDescent="0.3">
      <c r="A58" t="s">
        <v>513</v>
      </c>
      <c r="B58" t="s">
        <v>420</v>
      </c>
      <c r="C58" s="71">
        <v>2</v>
      </c>
      <c r="D58" s="69" t="s">
        <v>955</v>
      </c>
      <c r="E58" s="69">
        <v>17744</v>
      </c>
      <c r="F58" s="69">
        <v>15097</v>
      </c>
      <c r="G58" s="69">
        <v>4314</v>
      </c>
      <c r="H58" s="69">
        <v>35052</v>
      </c>
      <c r="I58" s="69">
        <f t="shared" si="0"/>
        <v>18454</v>
      </c>
      <c r="J58" s="69">
        <v>15701</v>
      </c>
      <c r="K58" s="69">
        <v>4487</v>
      </c>
      <c r="L58" s="69">
        <v>15701</v>
      </c>
      <c r="M58" s="72">
        <f t="shared" si="1"/>
        <v>38642</v>
      </c>
      <c r="Q58" s="72" t="str">
        <f t="shared" si="2"/>
        <v>2CF41061</v>
      </c>
      <c r="R58" s="72">
        <f t="shared" si="3"/>
        <v>18454</v>
      </c>
      <c r="S58" s="72">
        <f t="shared" si="4"/>
        <v>15701</v>
      </c>
      <c r="T58" s="72">
        <f t="shared" si="5"/>
        <v>4487</v>
      </c>
      <c r="U58" s="72">
        <f t="shared" si="6"/>
        <v>38642</v>
      </c>
      <c r="W58" t="s">
        <v>1168</v>
      </c>
    </row>
    <row r="59" spans="1:23" x14ac:dyDescent="0.3">
      <c r="A59" t="s">
        <v>514</v>
      </c>
      <c r="B59" t="s">
        <v>422</v>
      </c>
      <c r="C59" s="71">
        <v>2</v>
      </c>
      <c r="D59" s="69" t="s">
        <v>956</v>
      </c>
      <c r="E59" s="69">
        <v>18009</v>
      </c>
      <c r="F59" s="69">
        <v>15808</v>
      </c>
      <c r="G59" s="69">
        <v>3638</v>
      </c>
      <c r="H59" s="69">
        <v>35335</v>
      </c>
      <c r="I59" s="69">
        <f t="shared" si="0"/>
        <v>18729</v>
      </c>
      <c r="J59" s="69">
        <v>16440</v>
      </c>
      <c r="K59" s="69">
        <v>3784</v>
      </c>
      <c r="L59" s="69">
        <v>16440</v>
      </c>
      <c r="M59" s="72">
        <f t="shared" si="1"/>
        <v>38953</v>
      </c>
      <c r="Q59" s="72" t="str">
        <f t="shared" si="2"/>
        <v>2CF41062</v>
      </c>
      <c r="R59" s="72">
        <f t="shared" si="3"/>
        <v>18729</v>
      </c>
      <c r="S59" s="72">
        <f t="shared" si="4"/>
        <v>16440</v>
      </c>
      <c r="T59" s="72">
        <f t="shared" si="5"/>
        <v>3784</v>
      </c>
      <c r="U59" s="72">
        <f t="shared" si="6"/>
        <v>38953</v>
      </c>
      <c r="W59" t="s">
        <v>1169</v>
      </c>
    </row>
    <row r="60" spans="1:23" x14ac:dyDescent="0.3">
      <c r="A60" t="s">
        <v>515</v>
      </c>
      <c r="B60" t="s">
        <v>424</v>
      </c>
      <c r="C60" s="71">
        <v>2</v>
      </c>
      <c r="D60" s="69" t="s">
        <v>957</v>
      </c>
      <c r="E60" s="69">
        <v>18669</v>
      </c>
      <c r="F60" s="69">
        <v>13579</v>
      </c>
      <c r="G60" s="69">
        <v>6676</v>
      </c>
      <c r="H60" s="69">
        <v>36720</v>
      </c>
      <c r="I60" s="69">
        <f t="shared" si="0"/>
        <v>19416</v>
      </c>
      <c r="J60" s="69">
        <v>14122</v>
      </c>
      <c r="K60" s="69">
        <v>6943</v>
      </c>
      <c r="L60" s="69">
        <v>14122</v>
      </c>
      <c r="M60" s="72">
        <f t="shared" si="1"/>
        <v>40481</v>
      </c>
      <c r="Q60" s="72" t="str">
        <f t="shared" si="2"/>
        <v>2CF41063</v>
      </c>
      <c r="R60" s="72">
        <f t="shared" si="3"/>
        <v>19416</v>
      </c>
      <c r="S60" s="72">
        <f t="shared" si="4"/>
        <v>14122</v>
      </c>
      <c r="T60" s="72">
        <f t="shared" si="5"/>
        <v>6943</v>
      </c>
      <c r="U60" s="72">
        <f t="shared" si="6"/>
        <v>40481</v>
      </c>
      <c r="W60" t="s">
        <v>1170</v>
      </c>
    </row>
    <row r="61" spans="1:23" x14ac:dyDescent="0.3">
      <c r="A61" t="s">
        <v>516</v>
      </c>
      <c r="B61" t="s">
        <v>426</v>
      </c>
      <c r="C61" s="71">
        <v>2</v>
      </c>
      <c r="D61" s="69" t="s">
        <v>958</v>
      </c>
      <c r="E61" s="69">
        <v>19405</v>
      </c>
      <c r="F61" s="69">
        <v>15028</v>
      </c>
      <c r="G61" s="69">
        <v>6759</v>
      </c>
      <c r="H61" s="69">
        <v>38860</v>
      </c>
      <c r="I61" s="69">
        <f t="shared" si="0"/>
        <v>20181</v>
      </c>
      <c r="J61" s="69">
        <v>15629</v>
      </c>
      <c r="K61" s="69">
        <v>7029</v>
      </c>
      <c r="L61" s="69">
        <v>15629</v>
      </c>
      <c r="M61" s="72">
        <f t="shared" si="1"/>
        <v>42839</v>
      </c>
      <c r="Q61" s="72" t="str">
        <f t="shared" si="2"/>
        <v>2CF41064</v>
      </c>
      <c r="R61" s="72">
        <f t="shared" si="3"/>
        <v>20181</v>
      </c>
      <c r="S61" s="72">
        <f t="shared" si="4"/>
        <v>15629</v>
      </c>
      <c r="T61" s="72">
        <f t="shared" si="5"/>
        <v>7029</v>
      </c>
      <c r="U61" s="72">
        <f t="shared" si="6"/>
        <v>42839</v>
      </c>
      <c r="W61" t="s">
        <v>1171</v>
      </c>
    </row>
    <row r="62" spans="1:23" x14ac:dyDescent="0.3">
      <c r="A62" t="s">
        <v>517</v>
      </c>
      <c r="B62" t="s">
        <v>428</v>
      </c>
      <c r="C62" s="71">
        <v>2</v>
      </c>
      <c r="D62" s="69" t="s">
        <v>959</v>
      </c>
      <c r="E62" s="69">
        <v>20663</v>
      </c>
      <c r="F62" s="69">
        <v>15660</v>
      </c>
      <c r="G62" s="69">
        <v>5640</v>
      </c>
      <c r="H62" s="69">
        <v>39588</v>
      </c>
      <c r="I62" s="69">
        <f t="shared" si="0"/>
        <v>21490</v>
      </c>
      <c r="J62" s="69">
        <v>16286</v>
      </c>
      <c r="K62" s="69">
        <v>5866</v>
      </c>
      <c r="L62" s="69">
        <v>16286</v>
      </c>
      <c r="M62" s="72">
        <f t="shared" si="1"/>
        <v>43642</v>
      </c>
      <c r="Q62" s="72" t="str">
        <f t="shared" si="2"/>
        <v>2CF41065</v>
      </c>
      <c r="R62" s="72">
        <f t="shared" si="3"/>
        <v>21490</v>
      </c>
      <c r="S62" s="72">
        <f t="shared" si="4"/>
        <v>16286</v>
      </c>
      <c r="T62" s="72">
        <f t="shared" si="5"/>
        <v>5866</v>
      </c>
      <c r="U62" s="72">
        <f t="shared" si="6"/>
        <v>43642</v>
      </c>
      <c r="W62" t="s">
        <v>1172</v>
      </c>
    </row>
    <row r="63" spans="1:23" x14ac:dyDescent="0.3">
      <c r="A63" t="s">
        <v>518</v>
      </c>
      <c r="B63" t="s">
        <v>430</v>
      </c>
      <c r="C63" s="71">
        <v>2</v>
      </c>
      <c r="D63" s="69" t="s">
        <v>960</v>
      </c>
      <c r="E63" s="69">
        <v>14357</v>
      </c>
      <c r="F63" s="69">
        <v>6594</v>
      </c>
      <c r="G63" s="69">
        <v>2531</v>
      </c>
      <c r="H63" s="69">
        <v>21992</v>
      </c>
      <c r="I63" s="69">
        <f t="shared" si="0"/>
        <v>14931</v>
      </c>
      <c r="J63" s="69">
        <v>6858</v>
      </c>
      <c r="K63" s="69">
        <v>2632</v>
      </c>
      <c r="L63" s="69">
        <v>7028</v>
      </c>
      <c r="M63" s="72">
        <f t="shared" si="1"/>
        <v>24591</v>
      </c>
      <c r="N63">
        <v>170</v>
      </c>
      <c r="Q63" s="72" t="str">
        <f t="shared" si="2"/>
        <v>2CF41074</v>
      </c>
      <c r="R63" s="72">
        <f t="shared" si="3"/>
        <v>14931</v>
      </c>
      <c r="S63" s="72">
        <f t="shared" si="4"/>
        <v>7028</v>
      </c>
      <c r="T63" s="72">
        <f t="shared" si="5"/>
        <v>2632</v>
      </c>
      <c r="U63" s="72">
        <f t="shared" si="6"/>
        <v>24591</v>
      </c>
      <c r="W63" t="s">
        <v>1173</v>
      </c>
    </row>
    <row r="64" spans="1:23" x14ac:dyDescent="0.3">
      <c r="A64" t="s">
        <v>519</v>
      </c>
      <c r="B64" t="s">
        <v>432</v>
      </c>
      <c r="C64" s="71">
        <v>2</v>
      </c>
      <c r="D64" s="69" t="s">
        <v>961</v>
      </c>
      <c r="E64" s="69">
        <v>14982</v>
      </c>
      <c r="F64" s="69">
        <v>6842</v>
      </c>
      <c r="G64" s="69">
        <v>2620</v>
      </c>
      <c r="H64" s="69">
        <v>22900</v>
      </c>
      <c r="I64" s="69">
        <f t="shared" si="0"/>
        <v>15581</v>
      </c>
      <c r="J64" s="69">
        <v>7116</v>
      </c>
      <c r="K64" s="69">
        <v>2725</v>
      </c>
      <c r="L64" s="69">
        <v>7291</v>
      </c>
      <c r="M64" s="72">
        <f t="shared" si="1"/>
        <v>25597</v>
      </c>
      <c r="N64">
        <v>175</v>
      </c>
      <c r="Q64" s="72" t="str">
        <f t="shared" si="2"/>
        <v>2CF41075</v>
      </c>
      <c r="R64" s="72">
        <f t="shared" si="3"/>
        <v>15581</v>
      </c>
      <c r="S64" s="72">
        <f t="shared" si="4"/>
        <v>7291</v>
      </c>
      <c r="T64" s="72">
        <f t="shared" si="5"/>
        <v>2725</v>
      </c>
      <c r="U64" s="72">
        <f t="shared" si="6"/>
        <v>25597</v>
      </c>
      <c r="W64" t="s">
        <v>1174</v>
      </c>
    </row>
    <row r="65" spans="1:23" x14ac:dyDescent="0.3">
      <c r="A65" t="s">
        <v>520</v>
      </c>
      <c r="B65" t="s">
        <v>434</v>
      </c>
      <c r="C65" s="71">
        <v>2</v>
      </c>
      <c r="D65" s="69" t="s">
        <v>962</v>
      </c>
      <c r="E65" s="69">
        <v>13908</v>
      </c>
      <c r="F65" s="69">
        <v>7425</v>
      </c>
      <c r="G65" s="69">
        <v>2806</v>
      </c>
      <c r="H65" s="69">
        <v>22612</v>
      </c>
      <c r="I65" s="69">
        <f t="shared" si="0"/>
        <v>14464</v>
      </c>
      <c r="J65" s="69">
        <v>7722</v>
      </c>
      <c r="K65" s="69">
        <v>2918</v>
      </c>
      <c r="L65" s="69">
        <v>7897</v>
      </c>
      <c r="M65" s="72">
        <f t="shared" si="1"/>
        <v>25279</v>
      </c>
      <c r="N65">
        <v>175</v>
      </c>
      <c r="Q65" s="72" t="str">
        <f t="shared" si="2"/>
        <v>2CF41076</v>
      </c>
      <c r="R65" s="72">
        <f t="shared" si="3"/>
        <v>14464</v>
      </c>
      <c r="S65" s="72">
        <f t="shared" si="4"/>
        <v>7897</v>
      </c>
      <c r="T65" s="72">
        <f t="shared" si="5"/>
        <v>2918</v>
      </c>
      <c r="U65" s="72">
        <f t="shared" si="6"/>
        <v>25279</v>
      </c>
      <c r="W65" t="s">
        <v>1175</v>
      </c>
    </row>
    <row r="66" spans="1:23" x14ac:dyDescent="0.3">
      <c r="A66" t="s">
        <v>521</v>
      </c>
      <c r="B66" t="s">
        <v>436</v>
      </c>
      <c r="C66" s="71">
        <v>2</v>
      </c>
      <c r="D66" s="69" t="s">
        <v>963</v>
      </c>
      <c r="E66" s="69">
        <v>17580</v>
      </c>
      <c r="F66" s="69">
        <v>8742</v>
      </c>
      <c r="G66" s="69">
        <v>7251</v>
      </c>
      <c r="H66" s="69">
        <v>31673</v>
      </c>
      <c r="I66" s="69">
        <f t="shared" si="0"/>
        <v>18283</v>
      </c>
      <c r="J66" s="69">
        <v>9092</v>
      </c>
      <c r="K66" s="69">
        <v>7541</v>
      </c>
      <c r="L66" s="69">
        <v>9092</v>
      </c>
      <c r="M66" s="72">
        <f t="shared" si="1"/>
        <v>34916</v>
      </c>
      <c r="Q66" s="72" t="str">
        <f t="shared" si="2"/>
        <v>2CF41077</v>
      </c>
      <c r="R66" s="72">
        <f t="shared" si="3"/>
        <v>18283</v>
      </c>
      <c r="S66" s="72">
        <f t="shared" si="4"/>
        <v>9092</v>
      </c>
      <c r="T66" s="72">
        <f t="shared" si="5"/>
        <v>7541</v>
      </c>
      <c r="U66" s="72">
        <f t="shared" si="6"/>
        <v>34916</v>
      </c>
      <c r="W66" t="s">
        <v>1176</v>
      </c>
    </row>
    <row r="67" spans="1:23" x14ac:dyDescent="0.3">
      <c r="A67" t="s">
        <v>522</v>
      </c>
      <c r="B67" t="s">
        <v>438</v>
      </c>
      <c r="C67" s="71">
        <v>2</v>
      </c>
      <c r="D67" s="69" t="s">
        <v>964</v>
      </c>
      <c r="E67" s="69">
        <v>19327</v>
      </c>
      <c r="F67" s="69">
        <v>11000</v>
      </c>
      <c r="G67" s="69">
        <v>9945</v>
      </c>
      <c r="H67" s="69">
        <v>37992</v>
      </c>
      <c r="I67" s="69">
        <f t="shared" si="0"/>
        <v>20100</v>
      </c>
      <c r="J67" s="69">
        <v>11440</v>
      </c>
      <c r="K67" s="69">
        <v>10343</v>
      </c>
      <c r="L67" s="69">
        <v>11440</v>
      </c>
      <c r="M67" s="72">
        <f t="shared" si="1"/>
        <v>41883</v>
      </c>
      <c r="Q67" s="72" t="str">
        <f t="shared" si="2"/>
        <v>2CF41087</v>
      </c>
      <c r="R67" s="72">
        <f t="shared" si="3"/>
        <v>20100</v>
      </c>
      <c r="S67" s="72">
        <f t="shared" si="4"/>
        <v>11440</v>
      </c>
      <c r="T67" s="72">
        <f t="shared" si="5"/>
        <v>10343</v>
      </c>
      <c r="U67" s="72">
        <f t="shared" si="6"/>
        <v>41883</v>
      </c>
      <c r="W67" t="s">
        <v>1177</v>
      </c>
    </row>
    <row r="68" spans="1:23" x14ac:dyDescent="0.3">
      <c r="A68" t="s">
        <v>523</v>
      </c>
      <c r="B68" t="s">
        <v>440</v>
      </c>
      <c r="C68" s="71">
        <v>2</v>
      </c>
      <c r="D68" s="69" t="s">
        <v>965</v>
      </c>
      <c r="E68" s="69">
        <v>16537</v>
      </c>
      <c r="F68" s="69">
        <v>9410</v>
      </c>
      <c r="G68" s="69">
        <v>8509</v>
      </c>
      <c r="H68" s="69">
        <v>32505</v>
      </c>
      <c r="I68" s="69">
        <f t="shared" si="0"/>
        <v>17198</v>
      </c>
      <c r="J68" s="69">
        <v>9786</v>
      </c>
      <c r="K68" s="69">
        <v>8849</v>
      </c>
      <c r="L68" s="69">
        <v>9786</v>
      </c>
      <c r="M68" s="72">
        <f t="shared" si="1"/>
        <v>35833</v>
      </c>
      <c r="Q68" s="72" t="str">
        <f t="shared" si="2"/>
        <v>2CF41088</v>
      </c>
      <c r="R68" s="72">
        <f t="shared" si="3"/>
        <v>17198</v>
      </c>
      <c r="S68" s="72">
        <f t="shared" si="4"/>
        <v>9786</v>
      </c>
      <c r="T68" s="72">
        <f t="shared" si="5"/>
        <v>8849</v>
      </c>
      <c r="U68" s="72">
        <f t="shared" si="6"/>
        <v>35833</v>
      </c>
      <c r="W68" t="s">
        <v>1178</v>
      </c>
    </row>
    <row r="69" spans="1:23" x14ac:dyDescent="0.3">
      <c r="A69" t="s">
        <v>524</v>
      </c>
      <c r="B69" t="s">
        <v>442</v>
      </c>
      <c r="C69" s="71">
        <v>2</v>
      </c>
      <c r="D69" s="69" t="s">
        <v>966</v>
      </c>
      <c r="E69" s="69">
        <v>16537</v>
      </c>
      <c r="F69" s="69">
        <v>9410</v>
      </c>
      <c r="G69" s="69">
        <v>8509</v>
      </c>
      <c r="H69" s="69">
        <v>32505</v>
      </c>
      <c r="I69" s="69">
        <f t="shared" ref="I69:I132" si="7">ROUND((E69*1.04),0)</f>
        <v>17198</v>
      </c>
      <c r="J69" s="69">
        <v>9786</v>
      </c>
      <c r="K69" s="69">
        <v>8849</v>
      </c>
      <c r="L69" s="69">
        <v>9786</v>
      </c>
      <c r="M69" s="72">
        <f t="shared" ref="M69:M132" si="8">I69+L69+K69</f>
        <v>35833</v>
      </c>
      <c r="Q69" s="72" t="str">
        <f t="shared" ref="Q69:Q132" si="9">C69&amp;B69</f>
        <v>2CF41089</v>
      </c>
      <c r="R69" s="72">
        <f t="shared" ref="R69:R132" si="10">I69</f>
        <v>17198</v>
      </c>
      <c r="S69" s="72">
        <f t="shared" ref="S69:S132" si="11">L69</f>
        <v>9786</v>
      </c>
      <c r="T69" s="72">
        <f t="shared" ref="T69:T132" si="12">K69</f>
        <v>8849</v>
      </c>
      <c r="U69" s="72">
        <f t="shared" ref="U69:U132" si="13">SUM(R69:T69)</f>
        <v>35833</v>
      </c>
      <c r="W69" t="s">
        <v>1179</v>
      </c>
    </row>
    <row r="70" spans="1:23" x14ac:dyDescent="0.3">
      <c r="A70" t="s">
        <v>525</v>
      </c>
      <c r="B70" t="s">
        <v>444</v>
      </c>
      <c r="C70" s="71">
        <v>2</v>
      </c>
      <c r="D70" s="69" t="s">
        <v>967</v>
      </c>
      <c r="E70" s="69">
        <v>25392</v>
      </c>
      <c r="F70" s="69">
        <v>10974</v>
      </c>
      <c r="G70" s="69">
        <v>11041</v>
      </c>
      <c r="H70" s="69">
        <v>44724</v>
      </c>
      <c r="I70" s="69">
        <f t="shared" si="7"/>
        <v>26408</v>
      </c>
      <c r="J70" s="69">
        <v>11413</v>
      </c>
      <c r="K70" s="69">
        <v>11483</v>
      </c>
      <c r="L70" s="69">
        <v>11413</v>
      </c>
      <c r="M70" s="72">
        <f t="shared" si="8"/>
        <v>49304</v>
      </c>
      <c r="Q70" s="72" t="str">
        <f t="shared" si="9"/>
        <v>2CF41090</v>
      </c>
      <c r="R70" s="72">
        <f t="shared" si="10"/>
        <v>26408</v>
      </c>
      <c r="S70" s="72">
        <f t="shared" si="11"/>
        <v>11413</v>
      </c>
      <c r="T70" s="72">
        <f t="shared" si="12"/>
        <v>11483</v>
      </c>
      <c r="U70" s="72">
        <f t="shared" si="13"/>
        <v>49304</v>
      </c>
      <c r="W70" t="s">
        <v>1180</v>
      </c>
    </row>
    <row r="71" spans="1:23" x14ac:dyDescent="0.3">
      <c r="A71" t="s">
        <v>526</v>
      </c>
      <c r="B71" t="s">
        <v>446</v>
      </c>
      <c r="C71" s="71">
        <v>2</v>
      </c>
      <c r="D71" s="69" t="s">
        <v>968</v>
      </c>
      <c r="E71" s="69">
        <v>21524</v>
      </c>
      <c r="F71" s="69">
        <v>12067</v>
      </c>
      <c r="G71" s="69">
        <v>11577</v>
      </c>
      <c r="H71" s="69">
        <v>42612</v>
      </c>
      <c r="I71" s="69">
        <f t="shared" si="7"/>
        <v>22385</v>
      </c>
      <c r="J71" s="69">
        <v>12550</v>
      </c>
      <c r="K71" s="69">
        <v>12040</v>
      </c>
      <c r="L71" s="69">
        <v>12550</v>
      </c>
      <c r="M71" s="72">
        <f t="shared" si="8"/>
        <v>46975</v>
      </c>
      <c r="Q71" s="72" t="str">
        <f t="shared" si="9"/>
        <v>2CF50000</v>
      </c>
      <c r="R71" s="72">
        <f t="shared" si="10"/>
        <v>22385</v>
      </c>
      <c r="S71" s="72">
        <f t="shared" si="11"/>
        <v>12550</v>
      </c>
      <c r="T71" s="72">
        <f t="shared" si="12"/>
        <v>12040</v>
      </c>
      <c r="U71" s="72">
        <f t="shared" si="13"/>
        <v>46975</v>
      </c>
      <c r="W71" t="s">
        <v>1181</v>
      </c>
    </row>
    <row r="72" spans="1:23" x14ac:dyDescent="0.3">
      <c r="A72" t="s">
        <v>527</v>
      </c>
      <c r="B72" t="s">
        <v>448</v>
      </c>
      <c r="C72" s="71">
        <v>2</v>
      </c>
      <c r="D72" s="69" t="s">
        <v>969</v>
      </c>
      <c r="E72" s="69">
        <v>24639</v>
      </c>
      <c r="F72" s="69">
        <v>13854</v>
      </c>
      <c r="G72" s="69">
        <v>13255</v>
      </c>
      <c r="H72" s="69">
        <v>48819</v>
      </c>
      <c r="I72" s="69">
        <f t="shared" si="7"/>
        <v>25625</v>
      </c>
      <c r="J72" s="69">
        <v>14408</v>
      </c>
      <c r="K72" s="69">
        <v>13785</v>
      </c>
      <c r="L72" s="69">
        <v>14408</v>
      </c>
      <c r="M72" s="72">
        <f t="shared" si="8"/>
        <v>53818</v>
      </c>
      <c r="Q72" s="72" t="str">
        <f t="shared" si="9"/>
        <v>2CF51000</v>
      </c>
      <c r="R72" s="72">
        <f t="shared" si="10"/>
        <v>25625</v>
      </c>
      <c r="S72" s="72">
        <f t="shared" si="11"/>
        <v>14408</v>
      </c>
      <c r="T72" s="72">
        <f t="shared" si="12"/>
        <v>13785</v>
      </c>
      <c r="U72" s="72">
        <f t="shared" si="13"/>
        <v>53818</v>
      </c>
      <c r="W72" t="s">
        <v>1182</v>
      </c>
    </row>
    <row r="73" spans="1:23" x14ac:dyDescent="0.3">
      <c r="A73" t="s">
        <v>528</v>
      </c>
      <c r="B73" t="s">
        <v>450</v>
      </c>
      <c r="C73" s="71">
        <v>2</v>
      </c>
      <c r="D73" s="69" t="s">
        <v>970</v>
      </c>
      <c r="E73" s="69">
        <v>22168</v>
      </c>
      <c r="F73" s="69">
        <v>12429</v>
      </c>
      <c r="G73" s="69">
        <v>11924</v>
      </c>
      <c r="H73" s="69">
        <v>43887</v>
      </c>
      <c r="I73" s="69">
        <f t="shared" si="7"/>
        <v>23055</v>
      </c>
      <c r="J73" s="69">
        <v>12926</v>
      </c>
      <c r="K73" s="69">
        <v>12401</v>
      </c>
      <c r="L73" s="69">
        <v>12926</v>
      </c>
      <c r="M73" s="72">
        <f t="shared" si="8"/>
        <v>48382</v>
      </c>
      <c r="Q73" s="72" t="str">
        <f t="shared" si="9"/>
        <v>2CF52000</v>
      </c>
      <c r="R73" s="72">
        <f t="shared" si="10"/>
        <v>23055</v>
      </c>
      <c r="S73" s="72">
        <f t="shared" si="11"/>
        <v>12926</v>
      </c>
      <c r="T73" s="72">
        <f t="shared" si="12"/>
        <v>12401</v>
      </c>
      <c r="U73" s="72">
        <f t="shared" si="13"/>
        <v>48382</v>
      </c>
      <c r="W73" t="s">
        <v>1183</v>
      </c>
    </row>
    <row r="74" spans="1:23" x14ac:dyDescent="0.3">
      <c r="A74" t="s">
        <v>529</v>
      </c>
      <c r="B74" t="s">
        <v>15</v>
      </c>
      <c r="C74" s="71">
        <v>2</v>
      </c>
      <c r="D74" s="69" t="s">
        <v>971</v>
      </c>
      <c r="E74" s="69">
        <v>21660</v>
      </c>
      <c r="F74" s="69">
        <v>15708</v>
      </c>
      <c r="G74" s="69">
        <v>8916</v>
      </c>
      <c r="H74" s="69">
        <v>43664</v>
      </c>
      <c r="I74" s="69">
        <f t="shared" si="7"/>
        <v>22526</v>
      </c>
      <c r="J74" s="69">
        <v>16336</v>
      </c>
      <c r="K74" s="69">
        <v>9273</v>
      </c>
      <c r="L74" s="69">
        <v>16336</v>
      </c>
      <c r="M74" s="72">
        <f t="shared" si="8"/>
        <v>48135</v>
      </c>
      <c r="Q74" s="72" t="str">
        <f t="shared" si="9"/>
        <v>2M01002</v>
      </c>
      <c r="R74" s="72">
        <f t="shared" si="10"/>
        <v>22526</v>
      </c>
      <c r="S74" s="72">
        <f t="shared" si="11"/>
        <v>16336</v>
      </c>
      <c r="T74" s="72">
        <f t="shared" si="12"/>
        <v>9273</v>
      </c>
      <c r="U74" s="72">
        <f t="shared" si="13"/>
        <v>48135</v>
      </c>
      <c r="W74" t="s">
        <v>1184</v>
      </c>
    </row>
    <row r="75" spans="1:23" x14ac:dyDescent="0.3">
      <c r="A75" t="s">
        <v>530</v>
      </c>
      <c r="B75" t="s">
        <v>18</v>
      </c>
      <c r="C75" s="71">
        <v>2</v>
      </c>
      <c r="D75" s="69" t="s">
        <v>972</v>
      </c>
      <c r="E75" s="69">
        <v>18669</v>
      </c>
      <c r="F75" s="69">
        <v>13579</v>
      </c>
      <c r="G75" s="69">
        <v>6801</v>
      </c>
      <c r="H75" s="69">
        <v>36838</v>
      </c>
      <c r="I75" s="69">
        <f t="shared" si="7"/>
        <v>19416</v>
      </c>
      <c r="J75" s="69">
        <v>14122</v>
      </c>
      <c r="K75" s="69">
        <v>7073</v>
      </c>
      <c r="L75" s="69">
        <v>14122</v>
      </c>
      <c r="M75" s="72">
        <f t="shared" si="8"/>
        <v>40611</v>
      </c>
      <c r="Q75" s="72" t="str">
        <f t="shared" si="9"/>
        <v>2M01003</v>
      </c>
      <c r="R75" s="72">
        <f t="shared" si="10"/>
        <v>19416</v>
      </c>
      <c r="S75" s="72">
        <f t="shared" si="11"/>
        <v>14122</v>
      </c>
      <c r="T75" s="72">
        <f t="shared" si="12"/>
        <v>7073</v>
      </c>
      <c r="U75" s="72">
        <f t="shared" si="13"/>
        <v>40611</v>
      </c>
      <c r="W75" t="s">
        <v>1185</v>
      </c>
    </row>
    <row r="76" spans="1:23" x14ac:dyDescent="0.3">
      <c r="A76" t="s">
        <v>531</v>
      </c>
      <c r="B76" t="s">
        <v>20</v>
      </c>
      <c r="C76" s="71">
        <v>2</v>
      </c>
      <c r="D76" s="69" t="s">
        <v>973</v>
      </c>
      <c r="E76" s="69">
        <v>21660</v>
      </c>
      <c r="F76" s="69">
        <v>10300</v>
      </c>
      <c r="G76" s="69">
        <v>14324</v>
      </c>
      <c r="H76" s="69">
        <v>43664</v>
      </c>
      <c r="I76" s="69">
        <f t="shared" si="7"/>
        <v>22526</v>
      </c>
      <c r="J76" s="69">
        <v>10712</v>
      </c>
      <c r="K76" s="69">
        <v>14897</v>
      </c>
      <c r="L76" s="69">
        <v>10712</v>
      </c>
      <c r="M76" s="72">
        <f t="shared" si="8"/>
        <v>48135</v>
      </c>
      <c r="Q76" s="72" t="str">
        <f t="shared" si="9"/>
        <v>2M01004</v>
      </c>
      <c r="R76" s="72">
        <f t="shared" si="10"/>
        <v>22526</v>
      </c>
      <c r="S76" s="72">
        <f t="shared" si="11"/>
        <v>10712</v>
      </c>
      <c r="T76" s="72">
        <f t="shared" si="12"/>
        <v>14897</v>
      </c>
      <c r="U76" s="72">
        <f t="shared" si="13"/>
        <v>48135</v>
      </c>
      <c r="W76" t="s">
        <v>1186</v>
      </c>
    </row>
    <row r="77" spans="1:23" x14ac:dyDescent="0.3">
      <c r="A77" t="s">
        <v>532</v>
      </c>
      <c r="B77" t="s">
        <v>22</v>
      </c>
      <c r="C77" s="71">
        <v>2</v>
      </c>
      <c r="D77" s="69" t="s">
        <v>974</v>
      </c>
      <c r="E77" s="69">
        <v>21139</v>
      </c>
      <c r="F77" s="69">
        <v>11196</v>
      </c>
      <c r="G77" s="69">
        <v>13652</v>
      </c>
      <c r="H77" s="69">
        <v>43383</v>
      </c>
      <c r="I77" s="69">
        <f t="shared" si="7"/>
        <v>21985</v>
      </c>
      <c r="J77" s="69">
        <v>11644</v>
      </c>
      <c r="K77" s="69">
        <v>14198</v>
      </c>
      <c r="L77" s="69">
        <v>11644</v>
      </c>
      <c r="M77" s="72">
        <f t="shared" si="8"/>
        <v>47827</v>
      </c>
      <c r="Q77" s="72" t="str">
        <f t="shared" si="9"/>
        <v>2M01005</v>
      </c>
      <c r="R77" s="72">
        <f t="shared" si="10"/>
        <v>21985</v>
      </c>
      <c r="S77" s="72">
        <f t="shared" si="11"/>
        <v>11644</v>
      </c>
      <c r="T77" s="72">
        <f t="shared" si="12"/>
        <v>14198</v>
      </c>
      <c r="U77" s="72">
        <f t="shared" si="13"/>
        <v>47827</v>
      </c>
      <c r="W77" t="s">
        <v>1187</v>
      </c>
    </row>
    <row r="78" spans="1:23" x14ac:dyDescent="0.3">
      <c r="A78" t="s">
        <v>533</v>
      </c>
      <c r="B78" t="s">
        <v>24</v>
      </c>
      <c r="C78" s="71">
        <v>2</v>
      </c>
      <c r="D78" s="69" t="s">
        <v>975</v>
      </c>
      <c r="E78" s="69">
        <v>18669</v>
      </c>
      <c r="F78" s="69">
        <v>11374</v>
      </c>
      <c r="G78" s="69">
        <v>8990</v>
      </c>
      <c r="H78" s="69">
        <v>36823</v>
      </c>
      <c r="I78" s="69">
        <f t="shared" si="7"/>
        <v>19416</v>
      </c>
      <c r="J78" s="69">
        <v>11829</v>
      </c>
      <c r="K78" s="69">
        <v>9350</v>
      </c>
      <c r="L78" s="69">
        <v>11829</v>
      </c>
      <c r="M78" s="72">
        <f t="shared" si="8"/>
        <v>40595</v>
      </c>
      <c r="Q78" s="72" t="str">
        <f t="shared" si="9"/>
        <v>2M01006</v>
      </c>
      <c r="R78" s="72">
        <f t="shared" si="10"/>
        <v>19416</v>
      </c>
      <c r="S78" s="72">
        <f t="shared" si="11"/>
        <v>11829</v>
      </c>
      <c r="T78" s="72">
        <f t="shared" si="12"/>
        <v>9350</v>
      </c>
      <c r="U78" s="72">
        <f t="shared" si="13"/>
        <v>40595</v>
      </c>
      <c r="W78" t="s">
        <v>1188</v>
      </c>
    </row>
    <row r="79" spans="1:23" x14ac:dyDescent="0.3">
      <c r="A79" t="s">
        <v>534</v>
      </c>
      <c r="B79" t="s">
        <v>26</v>
      </c>
      <c r="C79" s="71">
        <v>2</v>
      </c>
      <c r="D79" s="69" t="s">
        <v>976</v>
      </c>
      <c r="E79" s="69">
        <v>17929</v>
      </c>
      <c r="F79" s="69">
        <v>9914</v>
      </c>
      <c r="G79" s="69">
        <v>9165</v>
      </c>
      <c r="H79" s="69">
        <v>34913</v>
      </c>
      <c r="I79" s="69">
        <f t="shared" si="7"/>
        <v>18646</v>
      </c>
      <c r="J79" s="69">
        <v>10311</v>
      </c>
      <c r="K79" s="69">
        <v>9532</v>
      </c>
      <c r="L79" s="69">
        <v>10311</v>
      </c>
      <c r="M79" s="72">
        <f t="shared" si="8"/>
        <v>38489</v>
      </c>
      <c r="Q79" s="72" t="str">
        <f t="shared" si="9"/>
        <v>2M01007</v>
      </c>
      <c r="R79" s="72">
        <f t="shared" si="10"/>
        <v>18646</v>
      </c>
      <c r="S79" s="72">
        <f t="shared" si="11"/>
        <v>10311</v>
      </c>
      <c r="T79" s="72">
        <f t="shared" si="12"/>
        <v>9532</v>
      </c>
      <c r="U79" s="72">
        <f t="shared" si="13"/>
        <v>38489</v>
      </c>
      <c r="W79" t="s">
        <v>1189</v>
      </c>
    </row>
    <row r="80" spans="1:23" x14ac:dyDescent="0.3">
      <c r="A80" t="s">
        <v>535</v>
      </c>
      <c r="B80" t="s">
        <v>28</v>
      </c>
      <c r="C80" s="71">
        <v>2</v>
      </c>
      <c r="D80" s="69" t="s">
        <v>977</v>
      </c>
      <c r="E80" s="69">
        <v>19485</v>
      </c>
      <c r="F80" s="69">
        <v>11108</v>
      </c>
      <c r="G80" s="69">
        <v>10854</v>
      </c>
      <c r="H80" s="69">
        <v>39101</v>
      </c>
      <c r="I80" s="69">
        <f t="shared" si="7"/>
        <v>20264</v>
      </c>
      <c r="J80" s="69">
        <v>11552</v>
      </c>
      <c r="K80" s="69">
        <v>11288</v>
      </c>
      <c r="L80" s="69">
        <v>11552</v>
      </c>
      <c r="M80" s="72">
        <f t="shared" si="8"/>
        <v>43104</v>
      </c>
      <c r="Q80" s="72" t="str">
        <f t="shared" si="9"/>
        <v>2M01008</v>
      </c>
      <c r="R80" s="72">
        <f t="shared" si="10"/>
        <v>20264</v>
      </c>
      <c r="S80" s="72">
        <f t="shared" si="11"/>
        <v>11552</v>
      </c>
      <c r="T80" s="72">
        <f t="shared" si="12"/>
        <v>11288</v>
      </c>
      <c r="U80" s="72">
        <f t="shared" si="13"/>
        <v>43104</v>
      </c>
      <c r="W80" t="s">
        <v>1190</v>
      </c>
    </row>
    <row r="81" spans="1:23" x14ac:dyDescent="0.3">
      <c r="A81" t="s">
        <v>536</v>
      </c>
      <c r="B81" t="s">
        <v>30</v>
      </c>
      <c r="C81" s="71">
        <v>2</v>
      </c>
      <c r="D81" s="69" t="s">
        <v>978</v>
      </c>
      <c r="E81" s="69">
        <v>21139</v>
      </c>
      <c r="F81" s="69">
        <v>11197</v>
      </c>
      <c r="G81" s="69">
        <v>13497</v>
      </c>
      <c r="H81" s="69">
        <v>43238</v>
      </c>
      <c r="I81" s="69">
        <f t="shared" si="7"/>
        <v>21985</v>
      </c>
      <c r="J81" s="69">
        <v>11645</v>
      </c>
      <c r="K81" s="69">
        <v>14037</v>
      </c>
      <c r="L81" s="69">
        <v>11645</v>
      </c>
      <c r="M81" s="72">
        <f t="shared" si="8"/>
        <v>47667</v>
      </c>
      <c r="Q81" s="72" t="str">
        <f t="shared" si="9"/>
        <v>2M01009</v>
      </c>
      <c r="R81" s="72">
        <f t="shared" si="10"/>
        <v>21985</v>
      </c>
      <c r="S81" s="72">
        <f t="shared" si="11"/>
        <v>11645</v>
      </c>
      <c r="T81" s="72">
        <f t="shared" si="12"/>
        <v>14037</v>
      </c>
      <c r="U81" s="72">
        <f t="shared" si="13"/>
        <v>47667</v>
      </c>
      <c r="W81" t="s">
        <v>1191</v>
      </c>
    </row>
    <row r="82" spans="1:23" x14ac:dyDescent="0.3">
      <c r="A82" t="s">
        <v>537</v>
      </c>
      <c r="B82" t="s">
        <v>32</v>
      </c>
      <c r="C82" s="71">
        <v>2</v>
      </c>
      <c r="D82" s="69" t="s">
        <v>979</v>
      </c>
      <c r="E82" s="69">
        <v>22484</v>
      </c>
      <c r="F82" s="69">
        <v>10843</v>
      </c>
      <c r="G82" s="69">
        <v>15261</v>
      </c>
      <c r="H82" s="69">
        <v>45837</v>
      </c>
      <c r="I82" s="69">
        <f t="shared" si="7"/>
        <v>23383</v>
      </c>
      <c r="J82" s="69">
        <v>11277</v>
      </c>
      <c r="K82" s="69">
        <v>15871</v>
      </c>
      <c r="L82" s="69">
        <v>11277</v>
      </c>
      <c r="M82" s="72">
        <f t="shared" si="8"/>
        <v>50531</v>
      </c>
      <c r="Q82" s="72" t="str">
        <f t="shared" si="9"/>
        <v>2M01010</v>
      </c>
      <c r="R82" s="72">
        <f t="shared" si="10"/>
        <v>23383</v>
      </c>
      <c r="S82" s="72">
        <f t="shared" si="11"/>
        <v>11277</v>
      </c>
      <c r="T82" s="72">
        <f t="shared" si="12"/>
        <v>15871</v>
      </c>
      <c r="U82" s="72">
        <f t="shared" si="13"/>
        <v>50531</v>
      </c>
      <c r="W82" t="s">
        <v>1192</v>
      </c>
    </row>
    <row r="83" spans="1:23" x14ac:dyDescent="0.3">
      <c r="A83" t="s">
        <v>538</v>
      </c>
      <c r="B83" t="s">
        <v>34</v>
      </c>
      <c r="C83" s="71">
        <v>2</v>
      </c>
      <c r="D83" s="69" t="s">
        <v>980</v>
      </c>
      <c r="E83" s="69">
        <v>25821</v>
      </c>
      <c r="F83" s="69">
        <v>12911</v>
      </c>
      <c r="G83" s="69">
        <v>14761</v>
      </c>
      <c r="H83" s="69">
        <v>50464</v>
      </c>
      <c r="I83" s="69">
        <f t="shared" si="7"/>
        <v>26854</v>
      </c>
      <c r="J83" s="69">
        <v>13427</v>
      </c>
      <c r="K83" s="69">
        <v>15351</v>
      </c>
      <c r="L83" s="69">
        <v>13427</v>
      </c>
      <c r="M83" s="72">
        <f t="shared" si="8"/>
        <v>55632</v>
      </c>
      <c r="Q83" s="72" t="str">
        <f t="shared" si="9"/>
        <v>2M01011</v>
      </c>
      <c r="R83" s="72">
        <f t="shared" si="10"/>
        <v>26854</v>
      </c>
      <c r="S83" s="72">
        <f t="shared" si="11"/>
        <v>13427</v>
      </c>
      <c r="T83" s="72">
        <f t="shared" si="12"/>
        <v>15351</v>
      </c>
      <c r="U83" s="72">
        <f t="shared" si="13"/>
        <v>55632</v>
      </c>
      <c r="W83" t="s">
        <v>1193</v>
      </c>
    </row>
    <row r="84" spans="1:23" x14ac:dyDescent="0.3">
      <c r="A84" t="s">
        <v>539</v>
      </c>
      <c r="B84" t="s">
        <v>36</v>
      </c>
      <c r="C84" s="71">
        <v>2</v>
      </c>
      <c r="D84" s="69" t="s">
        <v>981</v>
      </c>
      <c r="E84" s="69">
        <v>21660</v>
      </c>
      <c r="F84" s="69">
        <v>10300</v>
      </c>
      <c r="G84" s="69">
        <v>14324</v>
      </c>
      <c r="H84" s="69">
        <v>43664</v>
      </c>
      <c r="I84" s="69">
        <f t="shared" si="7"/>
        <v>22526</v>
      </c>
      <c r="J84" s="69">
        <v>10712</v>
      </c>
      <c r="K84" s="69">
        <v>14897</v>
      </c>
      <c r="L84" s="69">
        <v>10712</v>
      </c>
      <c r="M84" s="72">
        <f t="shared" si="8"/>
        <v>48135</v>
      </c>
      <c r="Q84" s="72" t="str">
        <f t="shared" si="9"/>
        <v>2M01012</v>
      </c>
      <c r="R84" s="72">
        <f t="shared" si="10"/>
        <v>22526</v>
      </c>
      <c r="S84" s="72">
        <f t="shared" si="11"/>
        <v>10712</v>
      </c>
      <c r="T84" s="72">
        <f t="shared" si="12"/>
        <v>14897</v>
      </c>
      <c r="U84" s="72">
        <f t="shared" si="13"/>
        <v>48135</v>
      </c>
      <c r="W84" t="s">
        <v>1194</v>
      </c>
    </row>
    <row r="85" spans="1:23" x14ac:dyDescent="0.3">
      <c r="A85" t="s">
        <v>540</v>
      </c>
      <c r="B85" t="s">
        <v>38</v>
      </c>
      <c r="C85" s="71">
        <v>2</v>
      </c>
      <c r="D85" s="69" t="s">
        <v>982</v>
      </c>
      <c r="E85" s="69">
        <v>18650</v>
      </c>
      <c r="F85" s="69">
        <v>10574</v>
      </c>
      <c r="G85" s="69">
        <v>10180</v>
      </c>
      <c r="H85" s="69">
        <v>37173</v>
      </c>
      <c r="I85" s="69">
        <f t="shared" si="7"/>
        <v>19396</v>
      </c>
      <c r="J85" s="69">
        <v>10997</v>
      </c>
      <c r="K85" s="69">
        <v>10587</v>
      </c>
      <c r="L85" s="69">
        <v>10997</v>
      </c>
      <c r="M85" s="72">
        <f t="shared" si="8"/>
        <v>40980</v>
      </c>
      <c r="Q85" s="72" t="str">
        <f t="shared" si="9"/>
        <v>2M01014</v>
      </c>
      <c r="R85" s="72">
        <f t="shared" si="10"/>
        <v>19396</v>
      </c>
      <c r="S85" s="72">
        <f t="shared" si="11"/>
        <v>10997</v>
      </c>
      <c r="T85" s="72">
        <f t="shared" si="12"/>
        <v>10587</v>
      </c>
      <c r="U85" s="72">
        <f t="shared" si="13"/>
        <v>40980</v>
      </c>
      <c r="W85" t="s">
        <v>1195</v>
      </c>
    </row>
    <row r="86" spans="1:23" x14ac:dyDescent="0.3">
      <c r="A86" t="s">
        <v>541</v>
      </c>
      <c r="B86" t="s">
        <v>40</v>
      </c>
      <c r="C86" s="71">
        <v>2</v>
      </c>
      <c r="D86" s="69" t="s">
        <v>983</v>
      </c>
      <c r="E86" s="69">
        <v>19585</v>
      </c>
      <c r="F86" s="69">
        <v>11985</v>
      </c>
      <c r="G86" s="69">
        <v>9661</v>
      </c>
      <c r="H86" s="69">
        <v>38897</v>
      </c>
      <c r="I86" s="69">
        <f t="shared" si="7"/>
        <v>20368</v>
      </c>
      <c r="J86" s="69">
        <v>12464</v>
      </c>
      <c r="K86" s="69">
        <v>10047</v>
      </c>
      <c r="L86" s="69">
        <v>12464</v>
      </c>
      <c r="M86" s="72">
        <f t="shared" si="8"/>
        <v>42879</v>
      </c>
      <c r="Q86" s="72" t="str">
        <f t="shared" si="9"/>
        <v>2M01015</v>
      </c>
      <c r="R86" s="72">
        <f t="shared" si="10"/>
        <v>20368</v>
      </c>
      <c r="S86" s="72">
        <f t="shared" si="11"/>
        <v>12464</v>
      </c>
      <c r="T86" s="72">
        <f t="shared" si="12"/>
        <v>10047</v>
      </c>
      <c r="U86" s="72">
        <f t="shared" si="13"/>
        <v>42879</v>
      </c>
      <c r="W86" t="s">
        <v>1196</v>
      </c>
    </row>
    <row r="87" spans="1:23" x14ac:dyDescent="0.3">
      <c r="A87" t="s">
        <v>542</v>
      </c>
      <c r="B87" t="s">
        <v>42</v>
      </c>
      <c r="C87" s="71">
        <v>2</v>
      </c>
      <c r="D87" s="69" t="s">
        <v>984</v>
      </c>
      <c r="E87" s="69">
        <v>25821</v>
      </c>
      <c r="F87" s="69">
        <v>12911</v>
      </c>
      <c r="G87" s="69">
        <v>14761</v>
      </c>
      <c r="H87" s="69">
        <v>50464</v>
      </c>
      <c r="I87" s="69">
        <f t="shared" si="7"/>
        <v>26854</v>
      </c>
      <c r="J87" s="69">
        <v>13427</v>
      </c>
      <c r="K87" s="69">
        <v>15351</v>
      </c>
      <c r="L87" s="69">
        <v>13427</v>
      </c>
      <c r="M87" s="72">
        <f t="shared" si="8"/>
        <v>55632</v>
      </c>
      <c r="Q87" s="72" t="str">
        <f t="shared" si="9"/>
        <v>2M01016</v>
      </c>
      <c r="R87" s="72">
        <f t="shared" si="10"/>
        <v>26854</v>
      </c>
      <c r="S87" s="72">
        <f t="shared" si="11"/>
        <v>13427</v>
      </c>
      <c r="T87" s="72">
        <f t="shared" si="12"/>
        <v>15351</v>
      </c>
      <c r="U87" s="72">
        <f t="shared" si="13"/>
        <v>55632</v>
      </c>
      <c r="W87" t="s">
        <v>1197</v>
      </c>
    </row>
    <row r="88" spans="1:23" x14ac:dyDescent="0.3">
      <c r="A88" t="s">
        <v>543</v>
      </c>
      <c r="B88" t="s">
        <v>45</v>
      </c>
      <c r="C88" s="71">
        <v>2</v>
      </c>
      <c r="D88" s="69" t="s">
        <v>985</v>
      </c>
      <c r="E88" s="69">
        <v>17113</v>
      </c>
      <c r="F88" s="69">
        <v>10256</v>
      </c>
      <c r="G88" s="69">
        <v>6467</v>
      </c>
      <c r="H88" s="69">
        <v>31920</v>
      </c>
      <c r="I88" s="69">
        <f t="shared" si="7"/>
        <v>17798</v>
      </c>
      <c r="J88" s="69">
        <v>10666</v>
      </c>
      <c r="K88" s="69">
        <v>6726</v>
      </c>
      <c r="L88" s="69">
        <v>10666</v>
      </c>
      <c r="M88" s="72">
        <f t="shared" si="8"/>
        <v>35190</v>
      </c>
      <c r="Q88" s="72" t="str">
        <f t="shared" si="9"/>
        <v>2M02001</v>
      </c>
      <c r="R88" s="72">
        <f t="shared" si="10"/>
        <v>17798</v>
      </c>
      <c r="S88" s="72">
        <f t="shared" si="11"/>
        <v>10666</v>
      </c>
      <c r="T88" s="72">
        <f t="shared" si="12"/>
        <v>6726</v>
      </c>
      <c r="U88" s="72">
        <f t="shared" si="13"/>
        <v>35190</v>
      </c>
      <c r="W88" t="s">
        <v>1198</v>
      </c>
    </row>
    <row r="89" spans="1:23" x14ac:dyDescent="0.3">
      <c r="A89" t="s">
        <v>544</v>
      </c>
      <c r="B89" t="s">
        <v>47</v>
      </c>
      <c r="C89" s="71">
        <v>2</v>
      </c>
      <c r="D89" s="69" t="s">
        <v>986</v>
      </c>
      <c r="E89" s="69">
        <v>17113</v>
      </c>
      <c r="F89" s="69">
        <v>10256</v>
      </c>
      <c r="G89" s="69">
        <v>6467</v>
      </c>
      <c r="H89" s="69">
        <v>31920</v>
      </c>
      <c r="I89" s="69">
        <f t="shared" si="7"/>
        <v>17798</v>
      </c>
      <c r="J89" s="69">
        <v>10666</v>
      </c>
      <c r="K89" s="69">
        <v>6726</v>
      </c>
      <c r="L89" s="69">
        <v>10666</v>
      </c>
      <c r="M89" s="72">
        <f t="shared" si="8"/>
        <v>35190</v>
      </c>
      <c r="Q89" s="72" t="str">
        <f t="shared" si="9"/>
        <v>2M02002</v>
      </c>
      <c r="R89" s="72">
        <f t="shared" si="10"/>
        <v>17798</v>
      </c>
      <c r="S89" s="72">
        <f t="shared" si="11"/>
        <v>10666</v>
      </c>
      <c r="T89" s="72">
        <f t="shared" si="12"/>
        <v>6726</v>
      </c>
      <c r="U89" s="72">
        <f t="shared" si="13"/>
        <v>35190</v>
      </c>
      <c r="W89" t="s">
        <v>1199</v>
      </c>
    </row>
    <row r="90" spans="1:23" x14ac:dyDescent="0.3">
      <c r="A90" t="s">
        <v>545</v>
      </c>
      <c r="B90" t="s">
        <v>49</v>
      </c>
      <c r="C90" s="71">
        <v>2</v>
      </c>
      <c r="D90" s="69" t="s">
        <v>987</v>
      </c>
      <c r="E90" s="69">
        <v>10888</v>
      </c>
      <c r="F90" s="69">
        <v>5662</v>
      </c>
      <c r="G90" s="69">
        <v>2303</v>
      </c>
      <c r="H90" s="69">
        <v>17598</v>
      </c>
      <c r="I90" s="69">
        <f t="shared" si="7"/>
        <v>11324</v>
      </c>
      <c r="J90" s="69">
        <v>5888</v>
      </c>
      <c r="K90" s="69">
        <v>2395</v>
      </c>
      <c r="L90" s="69">
        <v>6093</v>
      </c>
      <c r="M90" s="72">
        <f t="shared" si="8"/>
        <v>19812</v>
      </c>
      <c r="N90">
        <v>205</v>
      </c>
      <c r="Q90" s="72" t="str">
        <f t="shared" si="9"/>
        <v>2M02003</v>
      </c>
      <c r="R90" s="72">
        <f t="shared" si="10"/>
        <v>11324</v>
      </c>
      <c r="S90" s="72">
        <f t="shared" si="11"/>
        <v>6093</v>
      </c>
      <c r="T90" s="72">
        <f t="shared" si="12"/>
        <v>2395</v>
      </c>
      <c r="U90" s="72">
        <f t="shared" si="13"/>
        <v>19812</v>
      </c>
      <c r="W90" t="s">
        <v>1200</v>
      </c>
    </row>
    <row r="91" spans="1:23" x14ac:dyDescent="0.3">
      <c r="A91" t="s">
        <v>546</v>
      </c>
      <c r="B91" t="s">
        <v>51</v>
      </c>
      <c r="C91" s="71">
        <v>2</v>
      </c>
      <c r="D91" s="69" t="s">
        <v>988</v>
      </c>
      <c r="E91" s="69">
        <v>10888</v>
      </c>
      <c r="F91" s="69">
        <v>5662</v>
      </c>
      <c r="G91" s="69">
        <v>2303</v>
      </c>
      <c r="H91" s="69">
        <v>17598</v>
      </c>
      <c r="I91" s="69">
        <f t="shared" si="7"/>
        <v>11324</v>
      </c>
      <c r="J91" s="69">
        <v>5888</v>
      </c>
      <c r="K91" s="69">
        <v>2395</v>
      </c>
      <c r="L91" s="69">
        <v>6093</v>
      </c>
      <c r="M91" s="72">
        <f t="shared" si="8"/>
        <v>19812</v>
      </c>
      <c r="N91">
        <v>205</v>
      </c>
      <c r="Q91" s="72" t="str">
        <f t="shared" si="9"/>
        <v>2M02004</v>
      </c>
      <c r="R91" s="72">
        <f t="shared" si="10"/>
        <v>11324</v>
      </c>
      <c r="S91" s="72">
        <f t="shared" si="11"/>
        <v>6093</v>
      </c>
      <c r="T91" s="72">
        <f t="shared" si="12"/>
        <v>2395</v>
      </c>
      <c r="U91" s="72">
        <f t="shared" si="13"/>
        <v>19812</v>
      </c>
      <c r="W91" t="s">
        <v>1201</v>
      </c>
    </row>
    <row r="92" spans="1:23" x14ac:dyDescent="0.3">
      <c r="A92" t="s">
        <v>547</v>
      </c>
      <c r="B92" t="s">
        <v>53</v>
      </c>
      <c r="C92" s="71">
        <v>2</v>
      </c>
      <c r="D92" s="69" t="s">
        <v>989</v>
      </c>
      <c r="E92" s="69">
        <v>9411</v>
      </c>
      <c r="F92" s="69">
        <v>4786</v>
      </c>
      <c r="G92" s="69">
        <v>1774</v>
      </c>
      <c r="H92" s="69">
        <v>14883</v>
      </c>
      <c r="I92" s="69">
        <f t="shared" si="7"/>
        <v>9787</v>
      </c>
      <c r="J92" s="69">
        <v>4977</v>
      </c>
      <c r="K92" s="69">
        <v>1845</v>
      </c>
      <c r="L92" s="69">
        <v>5172</v>
      </c>
      <c r="M92" s="72">
        <f t="shared" si="8"/>
        <v>16804</v>
      </c>
      <c r="N92">
        <v>195</v>
      </c>
      <c r="Q92" s="72" t="str">
        <f t="shared" si="9"/>
        <v>2M02005</v>
      </c>
      <c r="R92" s="72">
        <f t="shared" si="10"/>
        <v>9787</v>
      </c>
      <c r="S92" s="72">
        <f t="shared" si="11"/>
        <v>5172</v>
      </c>
      <c r="T92" s="72">
        <f t="shared" si="12"/>
        <v>1845</v>
      </c>
      <c r="U92" s="72">
        <f t="shared" si="13"/>
        <v>16804</v>
      </c>
      <c r="W92" t="s">
        <v>1202</v>
      </c>
    </row>
    <row r="93" spans="1:23" x14ac:dyDescent="0.3">
      <c r="A93" t="s">
        <v>548</v>
      </c>
      <c r="B93" t="s">
        <v>55</v>
      </c>
      <c r="C93" s="71">
        <v>2</v>
      </c>
      <c r="D93" s="69" t="s">
        <v>990</v>
      </c>
      <c r="E93" s="69">
        <v>11267</v>
      </c>
      <c r="F93" s="69">
        <v>5928</v>
      </c>
      <c r="G93" s="69">
        <v>2227</v>
      </c>
      <c r="H93" s="69">
        <v>18129</v>
      </c>
      <c r="I93" s="69">
        <f t="shared" si="7"/>
        <v>11718</v>
      </c>
      <c r="J93" s="69">
        <v>6165</v>
      </c>
      <c r="K93" s="69">
        <v>2316</v>
      </c>
      <c r="L93" s="69">
        <v>6370</v>
      </c>
      <c r="M93" s="72">
        <f t="shared" si="8"/>
        <v>20404</v>
      </c>
      <c r="N93">
        <v>205</v>
      </c>
      <c r="Q93" s="72" t="str">
        <f t="shared" si="9"/>
        <v>2M02006</v>
      </c>
      <c r="R93" s="72">
        <f t="shared" si="10"/>
        <v>11718</v>
      </c>
      <c r="S93" s="72">
        <f t="shared" si="11"/>
        <v>6370</v>
      </c>
      <c r="T93" s="72">
        <f t="shared" si="12"/>
        <v>2316</v>
      </c>
      <c r="U93" s="72">
        <f t="shared" si="13"/>
        <v>20404</v>
      </c>
      <c r="W93" t="s">
        <v>1203</v>
      </c>
    </row>
    <row r="94" spans="1:23" x14ac:dyDescent="0.3">
      <c r="A94" t="s">
        <v>549</v>
      </c>
      <c r="B94" t="s">
        <v>57</v>
      </c>
      <c r="C94" s="71">
        <v>2</v>
      </c>
      <c r="D94" s="69" t="s">
        <v>991</v>
      </c>
      <c r="E94" s="69">
        <v>10888</v>
      </c>
      <c r="F94" s="69">
        <v>5662</v>
      </c>
      <c r="G94" s="69">
        <v>2303</v>
      </c>
      <c r="H94" s="69">
        <v>17598</v>
      </c>
      <c r="I94" s="69">
        <f t="shared" si="7"/>
        <v>11324</v>
      </c>
      <c r="J94" s="69">
        <v>5888</v>
      </c>
      <c r="K94" s="69">
        <v>2395</v>
      </c>
      <c r="L94" s="69">
        <v>6093</v>
      </c>
      <c r="M94" s="72">
        <f t="shared" si="8"/>
        <v>19812</v>
      </c>
      <c r="N94">
        <v>205</v>
      </c>
      <c r="Q94" s="72" t="str">
        <f t="shared" si="9"/>
        <v>2M02007</v>
      </c>
      <c r="R94" s="72">
        <f t="shared" si="10"/>
        <v>11324</v>
      </c>
      <c r="S94" s="72">
        <f t="shared" si="11"/>
        <v>6093</v>
      </c>
      <c r="T94" s="72">
        <f t="shared" si="12"/>
        <v>2395</v>
      </c>
      <c r="U94" s="72">
        <f t="shared" si="13"/>
        <v>19812</v>
      </c>
      <c r="W94" t="s">
        <v>1204</v>
      </c>
    </row>
    <row r="95" spans="1:23" x14ac:dyDescent="0.3">
      <c r="A95" t="s">
        <v>550</v>
      </c>
      <c r="B95" t="s">
        <v>59</v>
      </c>
      <c r="C95" s="71">
        <v>2</v>
      </c>
      <c r="D95" s="69" t="s">
        <v>992</v>
      </c>
      <c r="E95" s="69">
        <v>14357</v>
      </c>
      <c r="F95" s="69">
        <v>6594</v>
      </c>
      <c r="G95" s="69">
        <v>2531</v>
      </c>
      <c r="H95" s="69">
        <v>21992</v>
      </c>
      <c r="I95" s="69">
        <f t="shared" si="7"/>
        <v>14931</v>
      </c>
      <c r="J95" s="69">
        <v>6858</v>
      </c>
      <c r="K95" s="69">
        <v>2632</v>
      </c>
      <c r="L95" s="69">
        <v>7028</v>
      </c>
      <c r="M95" s="72">
        <f t="shared" si="8"/>
        <v>24591</v>
      </c>
      <c r="N95">
        <v>170</v>
      </c>
      <c r="Q95" s="72" t="str">
        <f t="shared" si="9"/>
        <v>2M02008</v>
      </c>
      <c r="R95" s="72">
        <f t="shared" si="10"/>
        <v>14931</v>
      </c>
      <c r="S95" s="72">
        <f t="shared" si="11"/>
        <v>7028</v>
      </c>
      <c r="T95" s="72">
        <f t="shared" si="12"/>
        <v>2632</v>
      </c>
      <c r="U95" s="72">
        <f t="shared" si="13"/>
        <v>24591</v>
      </c>
      <c r="W95" t="s">
        <v>1205</v>
      </c>
    </row>
    <row r="96" spans="1:23" x14ac:dyDescent="0.3">
      <c r="A96" t="s">
        <v>551</v>
      </c>
      <c r="B96" t="s">
        <v>61</v>
      </c>
      <c r="C96" s="71">
        <v>2</v>
      </c>
      <c r="D96" s="69" t="s">
        <v>993</v>
      </c>
      <c r="E96" s="69">
        <v>10888</v>
      </c>
      <c r="F96" s="69">
        <v>5662</v>
      </c>
      <c r="G96" s="69">
        <v>2303</v>
      </c>
      <c r="H96" s="69">
        <v>17598</v>
      </c>
      <c r="I96" s="69">
        <f t="shared" si="7"/>
        <v>11324</v>
      </c>
      <c r="J96" s="69">
        <v>5888</v>
      </c>
      <c r="K96" s="69">
        <v>2395</v>
      </c>
      <c r="L96" s="69">
        <v>6093</v>
      </c>
      <c r="M96" s="72">
        <f t="shared" si="8"/>
        <v>19812</v>
      </c>
      <c r="N96">
        <v>205</v>
      </c>
      <c r="Q96" s="72" t="str">
        <f t="shared" si="9"/>
        <v>2M02009</v>
      </c>
      <c r="R96" s="72">
        <f t="shared" si="10"/>
        <v>11324</v>
      </c>
      <c r="S96" s="72">
        <f t="shared" si="11"/>
        <v>6093</v>
      </c>
      <c r="T96" s="72">
        <f t="shared" si="12"/>
        <v>2395</v>
      </c>
      <c r="U96" s="72">
        <f t="shared" si="13"/>
        <v>19812</v>
      </c>
      <c r="W96" t="s">
        <v>1206</v>
      </c>
    </row>
    <row r="97" spans="1:23" x14ac:dyDescent="0.3">
      <c r="A97" t="s">
        <v>552</v>
      </c>
      <c r="B97" t="s">
        <v>63</v>
      </c>
      <c r="C97" s="71">
        <v>2</v>
      </c>
      <c r="D97" s="69" t="s">
        <v>994</v>
      </c>
      <c r="E97" s="69">
        <v>11501</v>
      </c>
      <c r="F97" s="69">
        <v>6432</v>
      </c>
      <c r="G97" s="69">
        <v>4210</v>
      </c>
      <c r="H97" s="69">
        <v>20692</v>
      </c>
      <c r="I97" s="69">
        <f t="shared" si="7"/>
        <v>11961</v>
      </c>
      <c r="J97" s="69">
        <v>6689</v>
      </c>
      <c r="K97" s="69">
        <v>4378</v>
      </c>
      <c r="L97" s="69">
        <v>6859</v>
      </c>
      <c r="M97" s="72">
        <f t="shared" si="8"/>
        <v>23198</v>
      </c>
      <c r="N97">
        <v>170</v>
      </c>
      <c r="Q97" s="72" t="str">
        <f t="shared" si="9"/>
        <v>2M02010</v>
      </c>
      <c r="R97" s="72">
        <f t="shared" si="10"/>
        <v>11961</v>
      </c>
      <c r="S97" s="72">
        <f t="shared" si="11"/>
        <v>6859</v>
      </c>
      <c r="T97" s="72">
        <f t="shared" si="12"/>
        <v>4378</v>
      </c>
      <c r="U97" s="72">
        <f t="shared" si="13"/>
        <v>23198</v>
      </c>
      <c r="W97" t="s">
        <v>1207</v>
      </c>
    </row>
    <row r="98" spans="1:23" x14ac:dyDescent="0.3">
      <c r="A98" t="s">
        <v>553</v>
      </c>
      <c r="B98" t="s">
        <v>65</v>
      </c>
      <c r="C98" s="71">
        <v>2</v>
      </c>
      <c r="D98" s="69" t="s">
        <v>995</v>
      </c>
      <c r="E98" s="69">
        <v>11336</v>
      </c>
      <c r="F98" s="69">
        <v>5921</v>
      </c>
      <c r="G98" s="69">
        <v>2817</v>
      </c>
      <c r="H98" s="69">
        <v>18744</v>
      </c>
      <c r="I98" s="69">
        <f t="shared" si="7"/>
        <v>11789</v>
      </c>
      <c r="J98" s="69">
        <v>6158</v>
      </c>
      <c r="K98" s="69">
        <v>2930</v>
      </c>
      <c r="L98" s="69">
        <v>6368</v>
      </c>
      <c r="M98" s="72">
        <f t="shared" si="8"/>
        <v>21087</v>
      </c>
      <c r="N98">
        <v>210</v>
      </c>
      <c r="Q98" s="72" t="str">
        <f t="shared" si="9"/>
        <v>2M02011</v>
      </c>
      <c r="R98" s="72">
        <f t="shared" si="10"/>
        <v>11789</v>
      </c>
      <c r="S98" s="72">
        <f t="shared" si="11"/>
        <v>6368</v>
      </c>
      <c r="T98" s="72">
        <f t="shared" si="12"/>
        <v>2930</v>
      </c>
      <c r="U98" s="72">
        <f t="shared" si="13"/>
        <v>21087</v>
      </c>
      <c r="W98" t="s">
        <v>1208</v>
      </c>
    </row>
    <row r="99" spans="1:23" x14ac:dyDescent="0.3">
      <c r="A99" t="s">
        <v>554</v>
      </c>
      <c r="B99" t="s">
        <v>67</v>
      </c>
      <c r="C99" s="71">
        <v>2</v>
      </c>
      <c r="D99" s="69" t="s">
        <v>996</v>
      </c>
      <c r="E99" s="69">
        <v>10888</v>
      </c>
      <c r="F99" s="69">
        <v>5662</v>
      </c>
      <c r="G99" s="69">
        <v>2303</v>
      </c>
      <c r="H99" s="69">
        <v>17598</v>
      </c>
      <c r="I99" s="69">
        <f t="shared" si="7"/>
        <v>11324</v>
      </c>
      <c r="J99" s="69">
        <v>5888</v>
      </c>
      <c r="K99" s="69">
        <v>2395</v>
      </c>
      <c r="L99" s="69">
        <v>6093</v>
      </c>
      <c r="M99" s="72">
        <f t="shared" si="8"/>
        <v>19812</v>
      </c>
      <c r="N99">
        <v>205</v>
      </c>
      <c r="Q99" s="72" t="str">
        <f t="shared" si="9"/>
        <v>2M02012</v>
      </c>
      <c r="R99" s="72">
        <f t="shared" si="10"/>
        <v>11324</v>
      </c>
      <c r="S99" s="72">
        <f t="shared" si="11"/>
        <v>6093</v>
      </c>
      <c r="T99" s="72">
        <f t="shared" si="12"/>
        <v>2395</v>
      </c>
      <c r="U99" s="72">
        <f t="shared" si="13"/>
        <v>19812</v>
      </c>
      <c r="W99" t="s">
        <v>1209</v>
      </c>
    </row>
    <row r="100" spans="1:23" x14ac:dyDescent="0.3">
      <c r="A100" t="s">
        <v>555</v>
      </c>
      <c r="B100" t="s">
        <v>69</v>
      </c>
      <c r="C100" s="71">
        <v>2</v>
      </c>
      <c r="D100" s="69" t="s">
        <v>997</v>
      </c>
      <c r="E100" s="69">
        <v>10888</v>
      </c>
      <c r="F100" s="69">
        <v>5662</v>
      </c>
      <c r="G100" s="69">
        <v>2303</v>
      </c>
      <c r="H100" s="69">
        <v>17598</v>
      </c>
      <c r="I100" s="69">
        <f t="shared" si="7"/>
        <v>11324</v>
      </c>
      <c r="J100" s="69">
        <v>5888</v>
      </c>
      <c r="K100" s="69">
        <v>2395</v>
      </c>
      <c r="L100" s="69">
        <v>6093</v>
      </c>
      <c r="M100" s="72">
        <f t="shared" si="8"/>
        <v>19812</v>
      </c>
      <c r="N100">
        <v>205</v>
      </c>
      <c r="Q100" s="72" t="str">
        <f t="shared" si="9"/>
        <v>2M02013</v>
      </c>
      <c r="R100" s="72">
        <f t="shared" si="10"/>
        <v>11324</v>
      </c>
      <c r="S100" s="72">
        <f t="shared" si="11"/>
        <v>6093</v>
      </c>
      <c r="T100" s="72">
        <f t="shared" si="12"/>
        <v>2395</v>
      </c>
      <c r="U100" s="72">
        <f t="shared" si="13"/>
        <v>19812</v>
      </c>
      <c r="W100" t="s">
        <v>1210</v>
      </c>
    </row>
    <row r="101" spans="1:23" x14ac:dyDescent="0.3">
      <c r="A101" t="s">
        <v>556</v>
      </c>
      <c r="B101" t="s">
        <v>71</v>
      </c>
      <c r="C101" s="71">
        <v>2</v>
      </c>
      <c r="D101" s="69" t="s">
        <v>998</v>
      </c>
      <c r="E101" s="69">
        <v>10888</v>
      </c>
      <c r="F101" s="69">
        <v>5662</v>
      </c>
      <c r="G101" s="69">
        <v>2303</v>
      </c>
      <c r="H101" s="69">
        <v>17598</v>
      </c>
      <c r="I101" s="69">
        <f t="shared" si="7"/>
        <v>11324</v>
      </c>
      <c r="J101" s="69">
        <v>5888</v>
      </c>
      <c r="K101" s="69">
        <v>2395</v>
      </c>
      <c r="L101" s="69">
        <v>6093</v>
      </c>
      <c r="M101" s="72">
        <f t="shared" si="8"/>
        <v>19812</v>
      </c>
      <c r="N101">
        <v>205</v>
      </c>
      <c r="Q101" s="72" t="str">
        <f t="shared" si="9"/>
        <v>2M02014</v>
      </c>
      <c r="R101" s="72">
        <f t="shared" si="10"/>
        <v>11324</v>
      </c>
      <c r="S101" s="72">
        <f t="shared" si="11"/>
        <v>6093</v>
      </c>
      <c r="T101" s="72">
        <f t="shared" si="12"/>
        <v>2395</v>
      </c>
      <c r="U101" s="72">
        <f t="shared" si="13"/>
        <v>19812</v>
      </c>
      <c r="W101" t="s">
        <v>1211</v>
      </c>
    </row>
    <row r="102" spans="1:23" x14ac:dyDescent="0.3">
      <c r="A102" t="s">
        <v>557</v>
      </c>
      <c r="B102" t="s">
        <v>73</v>
      </c>
      <c r="C102" s="71">
        <v>2</v>
      </c>
      <c r="D102" s="69" t="s">
        <v>999</v>
      </c>
      <c r="E102" s="69">
        <v>16044</v>
      </c>
      <c r="F102" s="69">
        <v>9789</v>
      </c>
      <c r="G102" s="69">
        <v>5023</v>
      </c>
      <c r="H102" s="69">
        <v>28935</v>
      </c>
      <c r="I102" s="69">
        <f t="shared" si="7"/>
        <v>16686</v>
      </c>
      <c r="J102" s="69">
        <v>10181</v>
      </c>
      <c r="K102" s="69">
        <v>5224</v>
      </c>
      <c r="L102" s="69">
        <v>10181</v>
      </c>
      <c r="M102" s="72">
        <f t="shared" si="8"/>
        <v>32091</v>
      </c>
      <c r="Q102" s="72" t="str">
        <f t="shared" si="9"/>
        <v>2M02015</v>
      </c>
      <c r="R102" s="72">
        <f t="shared" si="10"/>
        <v>16686</v>
      </c>
      <c r="S102" s="72">
        <f t="shared" si="11"/>
        <v>10181</v>
      </c>
      <c r="T102" s="72">
        <f t="shared" si="12"/>
        <v>5224</v>
      </c>
      <c r="U102" s="72">
        <f t="shared" si="13"/>
        <v>32091</v>
      </c>
      <c r="W102" t="s">
        <v>1212</v>
      </c>
    </row>
    <row r="103" spans="1:23" x14ac:dyDescent="0.3">
      <c r="A103" t="s">
        <v>558</v>
      </c>
      <c r="B103" t="s">
        <v>75</v>
      </c>
      <c r="C103" s="71">
        <v>2</v>
      </c>
      <c r="D103" s="69" t="s">
        <v>1000</v>
      </c>
      <c r="E103" s="69">
        <v>10888</v>
      </c>
      <c r="F103" s="69">
        <v>5662</v>
      </c>
      <c r="G103" s="69">
        <v>2303</v>
      </c>
      <c r="H103" s="69">
        <v>17598</v>
      </c>
      <c r="I103" s="69">
        <f t="shared" si="7"/>
        <v>11324</v>
      </c>
      <c r="J103" s="69">
        <v>5888</v>
      </c>
      <c r="K103" s="69">
        <v>2395</v>
      </c>
      <c r="L103" s="69">
        <v>6093</v>
      </c>
      <c r="M103" s="72">
        <f t="shared" si="8"/>
        <v>19812</v>
      </c>
      <c r="N103">
        <v>205</v>
      </c>
      <c r="Q103" s="72" t="str">
        <f t="shared" si="9"/>
        <v>2M02016</v>
      </c>
      <c r="R103" s="72">
        <f t="shared" si="10"/>
        <v>11324</v>
      </c>
      <c r="S103" s="72">
        <f t="shared" si="11"/>
        <v>6093</v>
      </c>
      <c r="T103" s="72">
        <f t="shared" si="12"/>
        <v>2395</v>
      </c>
      <c r="U103" s="72">
        <f t="shared" si="13"/>
        <v>19812</v>
      </c>
      <c r="W103" t="s">
        <v>1213</v>
      </c>
    </row>
    <row r="104" spans="1:23" x14ac:dyDescent="0.3">
      <c r="A104" t="s">
        <v>559</v>
      </c>
      <c r="B104" t="s">
        <v>77</v>
      </c>
      <c r="C104" s="71">
        <v>2</v>
      </c>
      <c r="D104" s="69" t="s">
        <v>1001</v>
      </c>
      <c r="E104" s="69">
        <v>10888</v>
      </c>
      <c r="F104" s="69">
        <v>5662</v>
      </c>
      <c r="G104" s="69">
        <v>2303</v>
      </c>
      <c r="H104" s="69">
        <v>17598</v>
      </c>
      <c r="I104" s="69">
        <f t="shared" si="7"/>
        <v>11324</v>
      </c>
      <c r="J104" s="69">
        <v>5888</v>
      </c>
      <c r="K104" s="69">
        <v>2395</v>
      </c>
      <c r="L104" s="69">
        <v>6093</v>
      </c>
      <c r="M104" s="72">
        <f t="shared" si="8"/>
        <v>19812</v>
      </c>
      <c r="N104">
        <v>205</v>
      </c>
      <c r="Q104" s="72" t="str">
        <f t="shared" si="9"/>
        <v>2M02017</v>
      </c>
      <c r="R104" s="72">
        <f t="shared" si="10"/>
        <v>11324</v>
      </c>
      <c r="S104" s="72">
        <f t="shared" si="11"/>
        <v>6093</v>
      </c>
      <c r="T104" s="72">
        <f t="shared" si="12"/>
        <v>2395</v>
      </c>
      <c r="U104" s="72">
        <f t="shared" si="13"/>
        <v>19812</v>
      </c>
      <c r="W104" t="s">
        <v>1214</v>
      </c>
    </row>
    <row r="105" spans="1:23" x14ac:dyDescent="0.3">
      <c r="A105" t="s">
        <v>560</v>
      </c>
      <c r="B105" t="s">
        <v>79</v>
      </c>
      <c r="C105" s="71">
        <v>2</v>
      </c>
      <c r="D105" s="69" t="s">
        <v>1002</v>
      </c>
      <c r="E105" s="69">
        <v>10888</v>
      </c>
      <c r="F105" s="69">
        <v>5662</v>
      </c>
      <c r="G105" s="69">
        <v>2303</v>
      </c>
      <c r="H105" s="69">
        <v>17598</v>
      </c>
      <c r="I105" s="69">
        <f t="shared" si="7"/>
        <v>11324</v>
      </c>
      <c r="J105" s="69">
        <v>5888</v>
      </c>
      <c r="K105" s="69">
        <v>2395</v>
      </c>
      <c r="L105" s="69">
        <v>6093</v>
      </c>
      <c r="M105" s="72">
        <f t="shared" si="8"/>
        <v>19812</v>
      </c>
      <c r="N105">
        <v>205</v>
      </c>
      <c r="Q105" s="72" t="str">
        <f t="shared" si="9"/>
        <v>2M02018</v>
      </c>
      <c r="R105" s="72">
        <f t="shared" si="10"/>
        <v>11324</v>
      </c>
      <c r="S105" s="72">
        <f t="shared" si="11"/>
        <v>6093</v>
      </c>
      <c r="T105" s="72">
        <f t="shared" si="12"/>
        <v>2395</v>
      </c>
      <c r="U105" s="72">
        <f t="shared" si="13"/>
        <v>19812</v>
      </c>
      <c r="W105" t="s">
        <v>1215</v>
      </c>
    </row>
    <row r="106" spans="1:23" x14ac:dyDescent="0.3">
      <c r="A106" t="s">
        <v>561</v>
      </c>
      <c r="B106" t="s">
        <v>81</v>
      </c>
      <c r="C106" s="71">
        <v>2</v>
      </c>
      <c r="D106" s="69" t="s">
        <v>1003</v>
      </c>
      <c r="E106" s="69">
        <v>10888</v>
      </c>
      <c r="F106" s="69">
        <v>5662</v>
      </c>
      <c r="G106" s="69">
        <v>2303</v>
      </c>
      <c r="H106" s="69">
        <v>17598</v>
      </c>
      <c r="I106" s="69">
        <f t="shared" si="7"/>
        <v>11324</v>
      </c>
      <c r="J106" s="69">
        <v>5888</v>
      </c>
      <c r="K106" s="69">
        <v>2395</v>
      </c>
      <c r="L106" s="69">
        <v>6093</v>
      </c>
      <c r="M106" s="72">
        <f t="shared" si="8"/>
        <v>19812</v>
      </c>
      <c r="N106">
        <v>205</v>
      </c>
      <c r="Q106" s="72" t="str">
        <f t="shared" si="9"/>
        <v>2M02019</v>
      </c>
      <c r="R106" s="72">
        <f t="shared" si="10"/>
        <v>11324</v>
      </c>
      <c r="S106" s="72">
        <f t="shared" si="11"/>
        <v>6093</v>
      </c>
      <c r="T106" s="72">
        <f t="shared" si="12"/>
        <v>2395</v>
      </c>
      <c r="U106" s="72">
        <f t="shared" si="13"/>
        <v>19812</v>
      </c>
      <c r="W106" t="s">
        <v>1216</v>
      </c>
    </row>
    <row r="107" spans="1:23" x14ac:dyDescent="0.3">
      <c r="A107" t="s">
        <v>562</v>
      </c>
      <c r="B107" t="s">
        <v>83</v>
      </c>
      <c r="C107" s="71">
        <v>2</v>
      </c>
      <c r="D107" s="69" t="s">
        <v>1004</v>
      </c>
      <c r="E107" s="69">
        <v>19342</v>
      </c>
      <c r="F107" s="69">
        <v>11960</v>
      </c>
      <c r="G107" s="69">
        <v>9312</v>
      </c>
      <c r="H107" s="69">
        <v>38315</v>
      </c>
      <c r="I107" s="69">
        <f t="shared" si="7"/>
        <v>20116</v>
      </c>
      <c r="J107" s="69">
        <v>12438</v>
      </c>
      <c r="K107" s="69">
        <v>9684</v>
      </c>
      <c r="L107" s="69">
        <v>12438</v>
      </c>
      <c r="M107" s="72">
        <f t="shared" si="8"/>
        <v>42238</v>
      </c>
      <c r="Q107" s="72" t="str">
        <f t="shared" si="9"/>
        <v>2M02020</v>
      </c>
      <c r="R107" s="72">
        <f t="shared" si="10"/>
        <v>20116</v>
      </c>
      <c r="S107" s="72">
        <f t="shared" si="11"/>
        <v>12438</v>
      </c>
      <c r="T107" s="72">
        <f t="shared" si="12"/>
        <v>9684</v>
      </c>
      <c r="U107" s="72">
        <f t="shared" si="13"/>
        <v>42238</v>
      </c>
      <c r="W107" t="s">
        <v>1217</v>
      </c>
    </row>
    <row r="108" spans="1:23" x14ac:dyDescent="0.3">
      <c r="A108" t="s">
        <v>563</v>
      </c>
      <c r="B108" t="s">
        <v>85</v>
      </c>
      <c r="C108" s="71">
        <v>2</v>
      </c>
      <c r="D108" s="69" t="s">
        <v>1005</v>
      </c>
      <c r="E108" s="69">
        <v>17929</v>
      </c>
      <c r="F108" s="69">
        <v>9914</v>
      </c>
      <c r="G108" s="69">
        <v>9165</v>
      </c>
      <c r="H108" s="69">
        <v>34913</v>
      </c>
      <c r="I108" s="69">
        <f t="shared" si="7"/>
        <v>18646</v>
      </c>
      <c r="J108" s="69">
        <v>10311</v>
      </c>
      <c r="K108" s="69">
        <v>9532</v>
      </c>
      <c r="L108" s="69">
        <v>10311</v>
      </c>
      <c r="M108" s="72">
        <f t="shared" si="8"/>
        <v>38489</v>
      </c>
      <c r="Q108" s="72" t="str">
        <f t="shared" si="9"/>
        <v>2M02021</v>
      </c>
      <c r="R108" s="72">
        <f t="shared" si="10"/>
        <v>18646</v>
      </c>
      <c r="S108" s="72">
        <f t="shared" si="11"/>
        <v>10311</v>
      </c>
      <c r="T108" s="72">
        <f t="shared" si="12"/>
        <v>9532</v>
      </c>
      <c r="U108" s="72">
        <f t="shared" si="13"/>
        <v>38489</v>
      </c>
      <c r="W108" t="s">
        <v>1218</v>
      </c>
    </row>
    <row r="109" spans="1:23" x14ac:dyDescent="0.3">
      <c r="A109" t="s">
        <v>564</v>
      </c>
      <c r="B109" t="s">
        <v>87</v>
      </c>
      <c r="C109" s="71">
        <v>2</v>
      </c>
      <c r="D109" s="69" t="s">
        <v>1006</v>
      </c>
      <c r="E109" s="69">
        <v>17113</v>
      </c>
      <c r="F109" s="69">
        <v>10256</v>
      </c>
      <c r="G109" s="69">
        <v>6467</v>
      </c>
      <c r="H109" s="69">
        <v>31920</v>
      </c>
      <c r="I109" s="69">
        <f t="shared" si="7"/>
        <v>17798</v>
      </c>
      <c r="J109" s="69">
        <v>10666</v>
      </c>
      <c r="K109" s="69">
        <v>6726</v>
      </c>
      <c r="L109" s="69">
        <v>10666</v>
      </c>
      <c r="M109" s="72">
        <f t="shared" si="8"/>
        <v>35190</v>
      </c>
      <c r="Q109" s="72" t="str">
        <f t="shared" si="9"/>
        <v>2M02022</v>
      </c>
      <c r="R109" s="72">
        <f t="shared" si="10"/>
        <v>17798</v>
      </c>
      <c r="S109" s="72">
        <f t="shared" si="11"/>
        <v>10666</v>
      </c>
      <c r="T109" s="72">
        <f t="shared" si="12"/>
        <v>6726</v>
      </c>
      <c r="U109" s="72">
        <f t="shared" si="13"/>
        <v>35190</v>
      </c>
      <c r="W109" t="s">
        <v>1219</v>
      </c>
    </row>
    <row r="110" spans="1:23" x14ac:dyDescent="0.3">
      <c r="A110" t="s">
        <v>565</v>
      </c>
      <c r="B110" t="s">
        <v>89</v>
      </c>
      <c r="C110" s="71">
        <v>2</v>
      </c>
      <c r="D110" s="69" t="s">
        <v>1007</v>
      </c>
      <c r="E110" s="69">
        <v>11336</v>
      </c>
      <c r="F110" s="69">
        <v>5921</v>
      </c>
      <c r="G110" s="69">
        <v>2817</v>
      </c>
      <c r="H110" s="69">
        <v>18744</v>
      </c>
      <c r="I110" s="69">
        <f t="shared" si="7"/>
        <v>11789</v>
      </c>
      <c r="J110" s="69">
        <v>6158</v>
      </c>
      <c r="K110" s="69">
        <v>2930</v>
      </c>
      <c r="L110" s="69">
        <v>6368</v>
      </c>
      <c r="M110" s="72">
        <f t="shared" si="8"/>
        <v>21087</v>
      </c>
      <c r="N110">
        <v>210</v>
      </c>
      <c r="Q110" s="72" t="str">
        <f t="shared" si="9"/>
        <v>2M02023</v>
      </c>
      <c r="R110" s="72">
        <f t="shared" si="10"/>
        <v>11789</v>
      </c>
      <c r="S110" s="72">
        <f t="shared" si="11"/>
        <v>6368</v>
      </c>
      <c r="T110" s="72">
        <f t="shared" si="12"/>
        <v>2930</v>
      </c>
      <c r="U110" s="72">
        <f t="shared" si="13"/>
        <v>21087</v>
      </c>
      <c r="W110" t="s">
        <v>1220</v>
      </c>
    </row>
    <row r="111" spans="1:23" x14ac:dyDescent="0.3">
      <c r="A111" t="s">
        <v>566</v>
      </c>
      <c r="B111" t="s">
        <v>91</v>
      </c>
      <c r="C111" s="71">
        <v>2</v>
      </c>
      <c r="D111" s="69" t="s">
        <v>1008</v>
      </c>
      <c r="E111" s="69">
        <v>11164</v>
      </c>
      <c r="F111" s="69">
        <v>5799</v>
      </c>
      <c r="G111" s="69">
        <v>2139</v>
      </c>
      <c r="H111" s="69">
        <v>17827</v>
      </c>
      <c r="I111" s="69">
        <f t="shared" si="7"/>
        <v>11611</v>
      </c>
      <c r="J111" s="69">
        <v>6031</v>
      </c>
      <c r="K111" s="69">
        <v>2225</v>
      </c>
      <c r="L111" s="69">
        <v>6236</v>
      </c>
      <c r="M111" s="72">
        <f t="shared" si="8"/>
        <v>20072</v>
      </c>
      <c r="N111">
        <v>205</v>
      </c>
      <c r="Q111" s="72" t="str">
        <f t="shared" si="9"/>
        <v>2M02024</v>
      </c>
      <c r="R111" s="72">
        <f t="shared" si="10"/>
        <v>11611</v>
      </c>
      <c r="S111" s="72">
        <f t="shared" si="11"/>
        <v>6236</v>
      </c>
      <c r="T111" s="72">
        <f t="shared" si="12"/>
        <v>2225</v>
      </c>
      <c r="U111" s="72">
        <f t="shared" si="13"/>
        <v>20072</v>
      </c>
      <c r="W111" t="s">
        <v>1221</v>
      </c>
    </row>
    <row r="112" spans="1:23" x14ac:dyDescent="0.3">
      <c r="A112" t="s">
        <v>567</v>
      </c>
      <c r="B112" t="s">
        <v>93</v>
      </c>
      <c r="C112" s="71">
        <v>2</v>
      </c>
      <c r="D112" s="69" t="s">
        <v>1009</v>
      </c>
      <c r="E112" s="69">
        <v>18433</v>
      </c>
      <c r="F112" s="69">
        <v>8490</v>
      </c>
      <c r="G112" s="69">
        <v>9122</v>
      </c>
      <c r="H112" s="69">
        <v>34005</v>
      </c>
      <c r="I112" s="69">
        <f t="shared" si="7"/>
        <v>19170</v>
      </c>
      <c r="J112" s="69">
        <v>8830</v>
      </c>
      <c r="K112" s="69">
        <v>9487</v>
      </c>
      <c r="L112" s="69">
        <v>8830</v>
      </c>
      <c r="M112" s="72">
        <f t="shared" si="8"/>
        <v>37487</v>
      </c>
      <c r="Q112" s="72" t="str">
        <f t="shared" si="9"/>
        <v>2M02025</v>
      </c>
      <c r="R112" s="72">
        <f t="shared" si="10"/>
        <v>19170</v>
      </c>
      <c r="S112" s="72">
        <f t="shared" si="11"/>
        <v>8830</v>
      </c>
      <c r="T112" s="72">
        <f t="shared" si="12"/>
        <v>9487</v>
      </c>
      <c r="U112" s="72">
        <f t="shared" si="13"/>
        <v>37487</v>
      </c>
      <c r="W112" t="s">
        <v>1222</v>
      </c>
    </row>
    <row r="113" spans="1:23" x14ac:dyDescent="0.3">
      <c r="A113" t="s">
        <v>568</v>
      </c>
      <c r="B113" t="s">
        <v>95</v>
      </c>
      <c r="C113" s="71">
        <v>2</v>
      </c>
      <c r="D113" s="69" t="s">
        <v>1010</v>
      </c>
      <c r="E113" s="69">
        <v>13681</v>
      </c>
      <c r="F113" s="69">
        <v>7169</v>
      </c>
      <c r="G113" s="69">
        <v>2322</v>
      </c>
      <c r="H113" s="69">
        <v>21701</v>
      </c>
      <c r="I113" s="69">
        <f t="shared" si="7"/>
        <v>14228</v>
      </c>
      <c r="J113" s="69">
        <v>7456</v>
      </c>
      <c r="K113" s="69">
        <v>2415</v>
      </c>
      <c r="L113" s="69">
        <v>7626</v>
      </c>
      <c r="M113" s="72">
        <f t="shared" si="8"/>
        <v>24269</v>
      </c>
      <c r="N113">
        <v>170</v>
      </c>
      <c r="Q113" s="72" t="str">
        <f t="shared" si="9"/>
        <v>2M02029</v>
      </c>
      <c r="R113" s="72">
        <f t="shared" si="10"/>
        <v>14228</v>
      </c>
      <c r="S113" s="72">
        <f t="shared" si="11"/>
        <v>7626</v>
      </c>
      <c r="T113" s="72">
        <f t="shared" si="12"/>
        <v>2415</v>
      </c>
      <c r="U113" s="72">
        <f t="shared" si="13"/>
        <v>24269</v>
      </c>
      <c r="W113" t="s">
        <v>1223</v>
      </c>
    </row>
    <row r="114" spans="1:23" x14ac:dyDescent="0.3">
      <c r="A114" t="s">
        <v>569</v>
      </c>
      <c r="B114" t="s">
        <v>97</v>
      </c>
      <c r="C114" s="71">
        <v>2</v>
      </c>
      <c r="D114" s="69" t="s">
        <v>1011</v>
      </c>
      <c r="E114" s="69">
        <v>18910</v>
      </c>
      <c r="F114" s="69">
        <v>9766</v>
      </c>
      <c r="G114" s="69">
        <v>9286</v>
      </c>
      <c r="H114" s="69">
        <v>35813</v>
      </c>
      <c r="I114" s="69">
        <f t="shared" si="7"/>
        <v>19666</v>
      </c>
      <c r="J114" s="69">
        <v>10157</v>
      </c>
      <c r="K114" s="69">
        <v>9657</v>
      </c>
      <c r="L114" s="69">
        <v>10157</v>
      </c>
      <c r="M114" s="72">
        <f t="shared" si="8"/>
        <v>39480</v>
      </c>
      <c r="Q114" s="72" t="str">
        <f t="shared" si="9"/>
        <v>2M02030</v>
      </c>
      <c r="R114" s="72">
        <f t="shared" si="10"/>
        <v>19666</v>
      </c>
      <c r="S114" s="72">
        <f t="shared" si="11"/>
        <v>10157</v>
      </c>
      <c r="T114" s="72">
        <f t="shared" si="12"/>
        <v>9657</v>
      </c>
      <c r="U114" s="72">
        <f t="shared" si="13"/>
        <v>39480</v>
      </c>
      <c r="W114" t="s">
        <v>1224</v>
      </c>
    </row>
    <row r="115" spans="1:23" x14ac:dyDescent="0.3">
      <c r="A115" t="s">
        <v>570</v>
      </c>
      <c r="B115" t="s">
        <v>99</v>
      </c>
      <c r="C115" s="71">
        <v>2</v>
      </c>
      <c r="D115" s="69" t="s">
        <v>1012</v>
      </c>
      <c r="E115" s="69">
        <v>18910</v>
      </c>
      <c r="F115" s="69">
        <v>9766</v>
      </c>
      <c r="G115" s="69">
        <v>9286</v>
      </c>
      <c r="H115" s="69">
        <v>35813</v>
      </c>
      <c r="I115" s="69">
        <f t="shared" si="7"/>
        <v>19666</v>
      </c>
      <c r="J115" s="69">
        <v>10157</v>
      </c>
      <c r="K115" s="69">
        <v>9657</v>
      </c>
      <c r="L115" s="69">
        <v>10157</v>
      </c>
      <c r="M115" s="72">
        <f t="shared" si="8"/>
        <v>39480</v>
      </c>
      <c r="Q115" s="72" t="str">
        <f t="shared" si="9"/>
        <v>2M02031</v>
      </c>
      <c r="R115" s="72">
        <f t="shared" si="10"/>
        <v>19666</v>
      </c>
      <c r="S115" s="72">
        <f t="shared" si="11"/>
        <v>10157</v>
      </c>
      <c r="T115" s="72">
        <f t="shared" si="12"/>
        <v>9657</v>
      </c>
      <c r="U115" s="72">
        <f t="shared" si="13"/>
        <v>39480</v>
      </c>
      <c r="W115" t="s">
        <v>1225</v>
      </c>
    </row>
    <row r="116" spans="1:23" x14ac:dyDescent="0.3">
      <c r="A116" t="s">
        <v>571</v>
      </c>
      <c r="B116" t="s">
        <v>101</v>
      </c>
      <c r="C116" s="71">
        <v>2</v>
      </c>
      <c r="D116" s="69" t="s">
        <v>1013</v>
      </c>
      <c r="E116" s="69">
        <v>18104</v>
      </c>
      <c r="F116" s="69">
        <v>9732</v>
      </c>
      <c r="G116" s="69">
        <v>9945</v>
      </c>
      <c r="H116" s="69">
        <v>35642</v>
      </c>
      <c r="I116" s="69">
        <f t="shared" si="7"/>
        <v>18828</v>
      </c>
      <c r="J116" s="69">
        <v>10121</v>
      </c>
      <c r="K116" s="69">
        <v>10343</v>
      </c>
      <c r="L116" s="69">
        <v>10121</v>
      </c>
      <c r="M116" s="72">
        <f t="shared" si="8"/>
        <v>39292</v>
      </c>
      <c r="Q116" s="72" t="str">
        <f t="shared" si="9"/>
        <v>2M02032</v>
      </c>
      <c r="R116" s="72">
        <f t="shared" si="10"/>
        <v>18828</v>
      </c>
      <c r="S116" s="72">
        <f t="shared" si="11"/>
        <v>10121</v>
      </c>
      <c r="T116" s="72">
        <f t="shared" si="12"/>
        <v>10343</v>
      </c>
      <c r="U116" s="72">
        <f t="shared" si="13"/>
        <v>39292</v>
      </c>
      <c r="W116" t="s">
        <v>1226</v>
      </c>
    </row>
    <row r="117" spans="1:23" x14ac:dyDescent="0.3">
      <c r="A117" t="s">
        <v>572</v>
      </c>
      <c r="B117" t="s">
        <v>103</v>
      </c>
      <c r="C117" s="71">
        <v>2</v>
      </c>
      <c r="D117" s="69" t="s">
        <v>1014</v>
      </c>
      <c r="E117" s="69">
        <v>13238</v>
      </c>
      <c r="F117" s="69">
        <v>7624</v>
      </c>
      <c r="G117" s="69">
        <v>5718</v>
      </c>
      <c r="H117" s="69">
        <v>24910</v>
      </c>
      <c r="I117" s="69">
        <f t="shared" si="7"/>
        <v>13768</v>
      </c>
      <c r="J117" s="69">
        <v>7929</v>
      </c>
      <c r="K117" s="69">
        <v>5947</v>
      </c>
      <c r="L117" s="69">
        <v>8109</v>
      </c>
      <c r="M117" s="72">
        <f t="shared" si="8"/>
        <v>27824</v>
      </c>
      <c r="N117">
        <v>180</v>
      </c>
      <c r="Q117" s="72" t="str">
        <f t="shared" si="9"/>
        <v>2M02034</v>
      </c>
      <c r="R117" s="72">
        <f t="shared" si="10"/>
        <v>13768</v>
      </c>
      <c r="S117" s="72">
        <f t="shared" si="11"/>
        <v>8109</v>
      </c>
      <c r="T117" s="72">
        <f t="shared" si="12"/>
        <v>5947</v>
      </c>
      <c r="U117" s="72">
        <f t="shared" si="13"/>
        <v>27824</v>
      </c>
      <c r="W117" t="s">
        <v>1227</v>
      </c>
    </row>
    <row r="118" spans="1:23" x14ac:dyDescent="0.3">
      <c r="A118" t="s">
        <v>573</v>
      </c>
      <c r="B118" t="s">
        <v>105</v>
      </c>
      <c r="C118" s="71">
        <v>2</v>
      </c>
      <c r="D118" s="69" t="s">
        <v>1015</v>
      </c>
      <c r="E118" s="69">
        <v>11997</v>
      </c>
      <c r="F118" s="69">
        <v>7384</v>
      </c>
      <c r="G118" s="69">
        <v>4853</v>
      </c>
      <c r="H118" s="69">
        <v>22702</v>
      </c>
      <c r="I118" s="69">
        <f t="shared" si="7"/>
        <v>12477</v>
      </c>
      <c r="J118" s="69">
        <v>7679</v>
      </c>
      <c r="K118" s="69">
        <v>5047</v>
      </c>
      <c r="L118" s="69">
        <v>7854</v>
      </c>
      <c r="M118" s="72">
        <f t="shared" si="8"/>
        <v>25378</v>
      </c>
      <c r="N118">
        <v>175</v>
      </c>
      <c r="Q118" s="72" t="str">
        <f t="shared" si="9"/>
        <v>2M02035</v>
      </c>
      <c r="R118" s="72">
        <f t="shared" si="10"/>
        <v>12477</v>
      </c>
      <c r="S118" s="72">
        <f t="shared" si="11"/>
        <v>7854</v>
      </c>
      <c r="T118" s="72">
        <f t="shared" si="12"/>
        <v>5047</v>
      </c>
      <c r="U118" s="72">
        <f t="shared" si="13"/>
        <v>25378</v>
      </c>
      <c r="W118" t="s">
        <v>1228</v>
      </c>
    </row>
    <row r="119" spans="1:23" x14ac:dyDescent="0.3">
      <c r="A119" t="s">
        <v>574</v>
      </c>
      <c r="B119" t="s">
        <v>107</v>
      </c>
      <c r="C119" s="71">
        <v>2</v>
      </c>
      <c r="D119" s="69" t="s">
        <v>1016</v>
      </c>
      <c r="E119" s="69">
        <v>10380</v>
      </c>
      <c r="F119" s="69">
        <v>6122</v>
      </c>
      <c r="G119" s="69">
        <v>4586</v>
      </c>
      <c r="H119" s="69">
        <v>19695</v>
      </c>
      <c r="I119" s="69">
        <f t="shared" si="7"/>
        <v>10795</v>
      </c>
      <c r="J119" s="69">
        <v>6367</v>
      </c>
      <c r="K119" s="69">
        <v>4769</v>
      </c>
      <c r="L119" s="69">
        <v>6577</v>
      </c>
      <c r="M119" s="72">
        <f t="shared" si="8"/>
        <v>22141</v>
      </c>
      <c r="N119">
        <v>210</v>
      </c>
      <c r="Q119" s="72" t="str">
        <f t="shared" si="9"/>
        <v>2M02036</v>
      </c>
      <c r="R119" s="72">
        <f t="shared" si="10"/>
        <v>10795</v>
      </c>
      <c r="S119" s="72">
        <f t="shared" si="11"/>
        <v>6577</v>
      </c>
      <c r="T119" s="72">
        <f t="shared" si="12"/>
        <v>4769</v>
      </c>
      <c r="U119" s="72">
        <f t="shared" si="13"/>
        <v>22141</v>
      </c>
      <c r="W119" t="s">
        <v>1229</v>
      </c>
    </row>
    <row r="120" spans="1:23" x14ac:dyDescent="0.3">
      <c r="A120" t="s">
        <v>575</v>
      </c>
      <c r="B120" t="s">
        <v>109</v>
      </c>
      <c r="C120" s="71">
        <v>2</v>
      </c>
      <c r="D120" s="69" t="s">
        <v>1017</v>
      </c>
      <c r="E120" s="69">
        <v>14357</v>
      </c>
      <c r="F120" s="69">
        <v>6594</v>
      </c>
      <c r="G120" s="69">
        <v>2531</v>
      </c>
      <c r="H120" s="69">
        <v>21992</v>
      </c>
      <c r="I120" s="69">
        <f t="shared" si="7"/>
        <v>14931</v>
      </c>
      <c r="J120" s="69">
        <v>6858</v>
      </c>
      <c r="K120" s="69">
        <v>2632</v>
      </c>
      <c r="L120" s="69">
        <v>7028</v>
      </c>
      <c r="M120" s="72">
        <f t="shared" si="8"/>
        <v>24591</v>
      </c>
      <c r="N120">
        <v>170</v>
      </c>
      <c r="Q120" s="72" t="str">
        <f t="shared" si="9"/>
        <v>2M02037</v>
      </c>
      <c r="R120" s="72">
        <f t="shared" si="10"/>
        <v>14931</v>
      </c>
      <c r="S120" s="72">
        <f t="shared" si="11"/>
        <v>7028</v>
      </c>
      <c r="T120" s="72">
        <f t="shared" si="12"/>
        <v>2632</v>
      </c>
      <c r="U120" s="72">
        <f t="shared" si="13"/>
        <v>24591</v>
      </c>
      <c r="W120" t="s">
        <v>1230</v>
      </c>
    </row>
    <row r="121" spans="1:23" x14ac:dyDescent="0.3">
      <c r="A121" t="s">
        <v>576</v>
      </c>
      <c r="B121" t="s">
        <v>111</v>
      </c>
      <c r="C121" s="71">
        <v>2</v>
      </c>
      <c r="D121" s="69" t="s">
        <v>1018</v>
      </c>
      <c r="E121" s="69">
        <v>10888</v>
      </c>
      <c r="F121" s="69">
        <v>5662</v>
      </c>
      <c r="G121" s="69">
        <v>2303</v>
      </c>
      <c r="H121" s="69">
        <v>17598</v>
      </c>
      <c r="I121" s="69">
        <f t="shared" si="7"/>
        <v>11324</v>
      </c>
      <c r="J121" s="69">
        <v>5888</v>
      </c>
      <c r="K121" s="69">
        <v>2395</v>
      </c>
      <c r="L121" s="69">
        <v>6093</v>
      </c>
      <c r="M121" s="72">
        <f t="shared" si="8"/>
        <v>19812</v>
      </c>
      <c r="N121">
        <v>205</v>
      </c>
      <c r="Q121" s="72" t="str">
        <f t="shared" si="9"/>
        <v>2M02038</v>
      </c>
      <c r="R121" s="72">
        <f t="shared" si="10"/>
        <v>11324</v>
      </c>
      <c r="S121" s="72">
        <f t="shared" si="11"/>
        <v>6093</v>
      </c>
      <c r="T121" s="72">
        <f t="shared" si="12"/>
        <v>2395</v>
      </c>
      <c r="U121" s="72">
        <f t="shared" si="13"/>
        <v>19812</v>
      </c>
      <c r="W121" t="s">
        <v>1231</v>
      </c>
    </row>
    <row r="122" spans="1:23" x14ac:dyDescent="0.3">
      <c r="A122" t="s">
        <v>577</v>
      </c>
      <c r="B122" t="s">
        <v>113</v>
      </c>
      <c r="C122" s="71">
        <v>2</v>
      </c>
      <c r="D122" s="69" t="s">
        <v>1019</v>
      </c>
      <c r="E122" s="69">
        <v>11501</v>
      </c>
      <c r="F122" s="69">
        <v>6328</v>
      </c>
      <c r="G122" s="69">
        <v>4210</v>
      </c>
      <c r="H122" s="69">
        <v>20594</v>
      </c>
      <c r="I122" s="69">
        <f t="shared" si="7"/>
        <v>11961</v>
      </c>
      <c r="J122" s="69">
        <v>6581</v>
      </c>
      <c r="K122" s="69">
        <v>4378</v>
      </c>
      <c r="L122" s="69">
        <v>6751</v>
      </c>
      <c r="M122" s="72">
        <f t="shared" si="8"/>
        <v>23090</v>
      </c>
      <c r="N122">
        <v>170</v>
      </c>
      <c r="Q122" s="72" t="str">
        <f t="shared" si="9"/>
        <v>2M02040</v>
      </c>
      <c r="R122" s="72">
        <f t="shared" si="10"/>
        <v>11961</v>
      </c>
      <c r="S122" s="72">
        <f t="shared" si="11"/>
        <v>6751</v>
      </c>
      <c r="T122" s="72">
        <f t="shared" si="12"/>
        <v>4378</v>
      </c>
      <c r="U122" s="72">
        <f t="shared" si="13"/>
        <v>23090</v>
      </c>
      <c r="W122" t="s">
        <v>1232</v>
      </c>
    </row>
    <row r="123" spans="1:23" x14ac:dyDescent="0.3">
      <c r="A123" t="s">
        <v>578</v>
      </c>
      <c r="B123" t="s">
        <v>115</v>
      </c>
      <c r="C123" s="71">
        <v>2</v>
      </c>
      <c r="D123" s="69" t="s">
        <v>1020</v>
      </c>
      <c r="E123" s="69">
        <v>10888</v>
      </c>
      <c r="F123" s="69">
        <v>5662</v>
      </c>
      <c r="G123" s="69">
        <v>2303</v>
      </c>
      <c r="H123" s="69">
        <v>17598</v>
      </c>
      <c r="I123" s="69">
        <f t="shared" si="7"/>
        <v>11324</v>
      </c>
      <c r="J123" s="69">
        <v>5888</v>
      </c>
      <c r="K123" s="69">
        <v>2395</v>
      </c>
      <c r="L123" s="69">
        <v>6093</v>
      </c>
      <c r="M123" s="72">
        <f t="shared" si="8"/>
        <v>19812</v>
      </c>
      <c r="N123">
        <v>205</v>
      </c>
      <c r="Q123" s="72" t="str">
        <f t="shared" si="9"/>
        <v>2M02041</v>
      </c>
      <c r="R123" s="72">
        <f t="shared" si="10"/>
        <v>11324</v>
      </c>
      <c r="S123" s="72">
        <f t="shared" si="11"/>
        <v>6093</v>
      </c>
      <c r="T123" s="72">
        <f t="shared" si="12"/>
        <v>2395</v>
      </c>
      <c r="U123" s="72">
        <f t="shared" si="13"/>
        <v>19812</v>
      </c>
      <c r="W123" t="s">
        <v>1233</v>
      </c>
    </row>
    <row r="124" spans="1:23" x14ac:dyDescent="0.3">
      <c r="A124" t="s">
        <v>579</v>
      </c>
      <c r="B124" t="s">
        <v>117</v>
      </c>
      <c r="C124" s="71">
        <v>2</v>
      </c>
      <c r="D124" s="69" t="s">
        <v>1021</v>
      </c>
      <c r="E124" s="69">
        <v>10888</v>
      </c>
      <c r="F124" s="69">
        <v>5662</v>
      </c>
      <c r="G124" s="69">
        <v>2303</v>
      </c>
      <c r="H124" s="69">
        <v>17598</v>
      </c>
      <c r="I124" s="69">
        <f t="shared" si="7"/>
        <v>11324</v>
      </c>
      <c r="J124" s="69">
        <v>5888</v>
      </c>
      <c r="K124" s="69">
        <v>2395</v>
      </c>
      <c r="L124" s="69">
        <v>6093</v>
      </c>
      <c r="M124" s="72">
        <f t="shared" si="8"/>
        <v>19812</v>
      </c>
      <c r="N124">
        <v>205</v>
      </c>
      <c r="Q124" s="72" t="str">
        <f t="shared" si="9"/>
        <v>2M02042</v>
      </c>
      <c r="R124" s="72">
        <f t="shared" si="10"/>
        <v>11324</v>
      </c>
      <c r="S124" s="72">
        <f t="shared" si="11"/>
        <v>6093</v>
      </c>
      <c r="T124" s="72">
        <f t="shared" si="12"/>
        <v>2395</v>
      </c>
      <c r="U124" s="72">
        <f t="shared" si="13"/>
        <v>19812</v>
      </c>
      <c r="W124" t="s">
        <v>1234</v>
      </c>
    </row>
    <row r="125" spans="1:23" x14ac:dyDescent="0.3">
      <c r="A125" t="s">
        <v>580</v>
      </c>
      <c r="B125" t="s">
        <v>119</v>
      </c>
      <c r="C125" s="71">
        <v>2</v>
      </c>
      <c r="D125" s="69" t="s">
        <v>1022</v>
      </c>
      <c r="E125" s="69">
        <v>12529</v>
      </c>
      <c r="F125" s="69">
        <v>6588</v>
      </c>
      <c r="G125" s="69">
        <v>1948</v>
      </c>
      <c r="H125" s="69">
        <v>19680</v>
      </c>
      <c r="I125" s="69">
        <f t="shared" si="7"/>
        <v>13030</v>
      </c>
      <c r="J125" s="69">
        <v>6852</v>
      </c>
      <c r="K125" s="69">
        <v>2026</v>
      </c>
      <c r="L125" s="69">
        <v>7062</v>
      </c>
      <c r="M125" s="72">
        <f t="shared" si="8"/>
        <v>22118</v>
      </c>
      <c r="N125">
        <v>210</v>
      </c>
      <c r="Q125" s="72" t="str">
        <f t="shared" si="9"/>
        <v>2M02043</v>
      </c>
      <c r="R125" s="72">
        <f t="shared" si="10"/>
        <v>13030</v>
      </c>
      <c r="S125" s="72">
        <f t="shared" si="11"/>
        <v>7062</v>
      </c>
      <c r="T125" s="72">
        <f t="shared" si="12"/>
        <v>2026</v>
      </c>
      <c r="U125" s="72">
        <f t="shared" si="13"/>
        <v>22118</v>
      </c>
      <c r="W125" t="s">
        <v>1235</v>
      </c>
    </row>
    <row r="126" spans="1:23" x14ac:dyDescent="0.3">
      <c r="A126" t="s">
        <v>581</v>
      </c>
      <c r="B126" t="s">
        <v>121</v>
      </c>
      <c r="C126" s="71">
        <v>2</v>
      </c>
      <c r="D126" s="69" t="s">
        <v>1023</v>
      </c>
      <c r="E126" s="69">
        <v>11336</v>
      </c>
      <c r="F126" s="69">
        <v>5921</v>
      </c>
      <c r="G126" s="69">
        <v>2817</v>
      </c>
      <c r="H126" s="69">
        <v>18744</v>
      </c>
      <c r="I126" s="69">
        <f t="shared" si="7"/>
        <v>11789</v>
      </c>
      <c r="J126" s="69">
        <v>6158</v>
      </c>
      <c r="K126" s="69">
        <v>2930</v>
      </c>
      <c r="L126" s="69">
        <v>6368</v>
      </c>
      <c r="M126" s="72">
        <f t="shared" si="8"/>
        <v>21087</v>
      </c>
      <c r="N126">
        <v>210</v>
      </c>
      <c r="Q126" s="72" t="str">
        <f t="shared" si="9"/>
        <v>2M02044</v>
      </c>
      <c r="R126" s="72">
        <f t="shared" si="10"/>
        <v>11789</v>
      </c>
      <c r="S126" s="72">
        <f t="shared" si="11"/>
        <v>6368</v>
      </c>
      <c r="T126" s="72">
        <f t="shared" si="12"/>
        <v>2930</v>
      </c>
      <c r="U126" s="72">
        <f t="shared" si="13"/>
        <v>21087</v>
      </c>
      <c r="W126" t="s">
        <v>1236</v>
      </c>
    </row>
    <row r="127" spans="1:23" x14ac:dyDescent="0.3">
      <c r="A127" t="s">
        <v>582</v>
      </c>
      <c r="B127" t="s">
        <v>123</v>
      </c>
      <c r="C127" s="71">
        <v>2</v>
      </c>
      <c r="D127" s="69" t="s">
        <v>1024</v>
      </c>
      <c r="E127" s="69">
        <v>10888</v>
      </c>
      <c r="F127" s="69">
        <v>5662</v>
      </c>
      <c r="G127" s="69">
        <v>2303</v>
      </c>
      <c r="H127" s="69">
        <v>17598</v>
      </c>
      <c r="I127" s="69">
        <f t="shared" si="7"/>
        <v>11324</v>
      </c>
      <c r="J127" s="69">
        <v>5888</v>
      </c>
      <c r="K127" s="69">
        <v>2395</v>
      </c>
      <c r="L127" s="69">
        <v>6093</v>
      </c>
      <c r="M127" s="72">
        <f t="shared" si="8"/>
        <v>19812</v>
      </c>
      <c r="N127">
        <v>205</v>
      </c>
      <c r="Q127" s="72" t="str">
        <f t="shared" si="9"/>
        <v>2M02045</v>
      </c>
      <c r="R127" s="72">
        <f t="shared" si="10"/>
        <v>11324</v>
      </c>
      <c r="S127" s="72">
        <f t="shared" si="11"/>
        <v>6093</v>
      </c>
      <c r="T127" s="72">
        <f t="shared" si="12"/>
        <v>2395</v>
      </c>
      <c r="U127" s="72">
        <f t="shared" si="13"/>
        <v>19812</v>
      </c>
      <c r="W127" t="s">
        <v>1237</v>
      </c>
    </row>
    <row r="128" spans="1:23" x14ac:dyDescent="0.3">
      <c r="A128" t="s">
        <v>583</v>
      </c>
      <c r="B128" t="s">
        <v>125</v>
      </c>
      <c r="C128" s="71">
        <v>2</v>
      </c>
      <c r="D128" s="69" t="s">
        <v>1025</v>
      </c>
      <c r="E128" s="69">
        <v>9479</v>
      </c>
      <c r="F128" s="69">
        <v>4787</v>
      </c>
      <c r="G128" s="69">
        <v>1774</v>
      </c>
      <c r="H128" s="69">
        <v>14948</v>
      </c>
      <c r="I128" s="69">
        <f t="shared" si="7"/>
        <v>9858</v>
      </c>
      <c r="J128" s="69">
        <v>4978</v>
      </c>
      <c r="K128" s="69">
        <v>1845</v>
      </c>
      <c r="L128" s="69">
        <v>5178</v>
      </c>
      <c r="M128" s="72">
        <f t="shared" si="8"/>
        <v>16881</v>
      </c>
      <c r="N128">
        <v>200</v>
      </c>
      <c r="Q128" s="72" t="str">
        <f t="shared" si="9"/>
        <v>2M02046</v>
      </c>
      <c r="R128" s="72">
        <f t="shared" si="10"/>
        <v>9858</v>
      </c>
      <c r="S128" s="72">
        <f t="shared" si="11"/>
        <v>5178</v>
      </c>
      <c r="T128" s="72">
        <f t="shared" si="12"/>
        <v>1845</v>
      </c>
      <c r="U128" s="72">
        <f t="shared" si="13"/>
        <v>16881</v>
      </c>
      <c r="W128" t="s">
        <v>1238</v>
      </c>
    </row>
    <row r="129" spans="1:23" x14ac:dyDescent="0.3">
      <c r="A129" t="s">
        <v>584</v>
      </c>
      <c r="B129" t="s">
        <v>127</v>
      </c>
      <c r="C129" s="71">
        <v>2</v>
      </c>
      <c r="D129" s="69" t="s">
        <v>1026</v>
      </c>
      <c r="E129" s="69">
        <v>9411</v>
      </c>
      <c r="F129" s="69">
        <v>3861</v>
      </c>
      <c r="G129" s="69">
        <v>1779</v>
      </c>
      <c r="H129" s="69">
        <v>14019</v>
      </c>
      <c r="I129" s="69">
        <f t="shared" si="7"/>
        <v>9787</v>
      </c>
      <c r="J129" s="69">
        <v>4015</v>
      </c>
      <c r="K129" s="69">
        <v>1850</v>
      </c>
      <c r="L129" s="69">
        <v>4210</v>
      </c>
      <c r="M129" s="72">
        <f t="shared" si="8"/>
        <v>15847</v>
      </c>
      <c r="N129">
        <v>195</v>
      </c>
      <c r="Q129" s="72" t="str">
        <f t="shared" si="9"/>
        <v>2M02047</v>
      </c>
      <c r="R129" s="72">
        <f t="shared" si="10"/>
        <v>9787</v>
      </c>
      <c r="S129" s="72">
        <f t="shared" si="11"/>
        <v>4210</v>
      </c>
      <c r="T129" s="72">
        <f t="shared" si="12"/>
        <v>1850</v>
      </c>
      <c r="U129" s="72">
        <f t="shared" si="13"/>
        <v>15847</v>
      </c>
      <c r="W129" t="s">
        <v>1239</v>
      </c>
    </row>
    <row r="130" spans="1:23" x14ac:dyDescent="0.3">
      <c r="A130" t="s">
        <v>585</v>
      </c>
      <c r="B130" t="s">
        <v>129</v>
      </c>
      <c r="C130" s="71">
        <v>2</v>
      </c>
      <c r="D130" s="69" t="s">
        <v>1027</v>
      </c>
      <c r="E130" s="69">
        <v>9411</v>
      </c>
      <c r="F130" s="69">
        <v>3814</v>
      </c>
      <c r="G130" s="69">
        <v>1780</v>
      </c>
      <c r="H130" s="69">
        <v>13976</v>
      </c>
      <c r="I130" s="69">
        <f t="shared" si="7"/>
        <v>9787</v>
      </c>
      <c r="J130" s="69">
        <v>3967</v>
      </c>
      <c r="K130" s="69">
        <v>1851</v>
      </c>
      <c r="L130" s="69">
        <v>4162</v>
      </c>
      <c r="M130" s="72">
        <f t="shared" si="8"/>
        <v>15800</v>
      </c>
      <c r="N130">
        <v>195</v>
      </c>
      <c r="Q130" s="72" t="str">
        <f t="shared" si="9"/>
        <v>2M02048</v>
      </c>
      <c r="R130" s="72">
        <f t="shared" si="10"/>
        <v>9787</v>
      </c>
      <c r="S130" s="72">
        <f t="shared" si="11"/>
        <v>4162</v>
      </c>
      <c r="T130" s="72">
        <f t="shared" si="12"/>
        <v>1851</v>
      </c>
      <c r="U130" s="72">
        <f t="shared" si="13"/>
        <v>15800</v>
      </c>
      <c r="W130" t="s">
        <v>1240</v>
      </c>
    </row>
    <row r="131" spans="1:23" x14ac:dyDescent="0.3">
      <c r="A131" t="s">
        <v>586</v>
      </c>
      <c r="B131" t="s">
        <v>131</v>
      </c>
      <c r="C131" s="71">
        <v>2</v>
      </c>
      <c r="D131" s="69" t="s">
        <v>1028</v>
      </c>
      <c r="E131" s="69">
        <v>15342</v>
      </c>
      <c r="F131" s="69">
        <v>7946</v>
      </c>
      <c r="G131" s="69">
        <v>4397</v>
      </c>
      <c r="H131" s="69">
        <v>25948</v>
      </c>
      <c r="I131" s="69">
        <f t="shared" si="7"/>
        <v>15956</v>
      </c>
      <c r="J131" s="69">
        <v>8264</v>
      </c>
      <c r="K131" s="69">
        <v>4573</v>
      </c>
      <c r="L131" s="69">
        <v>8449</v>
      </c>
      <c r="M131" s="72">
        <f t="shared" si="8"/>
        <v>28978</v>
      </c>
      <c r="N131">
        <v>185</v>
      </c>
      <c r="Q131" s="72" t="str">
        <f t="shared" si="9"/>
        <v>2M02049</v>
      </c>
      <c r="R131" s="72">
        <f t="shared" si="10"/>
        <v>15956</v>
      </c>
      <c r="S131" s="72">
        <f t="shared" si="11"/>
        <v>8449</v>
      </c>
      <c r="T131" s="72">
        <f t="shared" si="12"/>
        <v>4573</v>
      </c>
      <c r="U131" s="72">
        <f t="shared" si="13"/>
        <v>28978</v>
      </c>
      <c r="W131" t="s">
        <v>1241</v>
      </c>
    </row>
    <row r="132" spans="1:23" x14ac:dyDescent="0.3">
      <c r="A132" t="s">
        <v>587</v>
      </c>
      <c r="B132" t="s">
        <v>133</v>
      </c>
      <c r="C132" s="71">
        <v>2</v>
      </c>
      <c r="D132" s="69" t="s">
        <v>1029</v>
      </c>
      <c r="E132" s="69">
        <v>11336</v>
      </c>
      <c r="F132" s="69">
        <v>5921</v>
      </c>
      <c r="G132" s="69">
        <v>2817</v>
      </c>
      <c r="H132" s="69">
        <v>18744</v>
      </c>
      <c r="I132" s="69">
        <f t="shared" si="7"/>
        <v>11789</v>
      </c>
      <c r="J132" s="69">
        <v>6158</v>
      </c>
      <c r="K132" s="69">
        <v>2930</v>
      </c>
      <c r="L132" s="69">
        <v>6368</v>
      </c>
      <c r="M132" s="72">
        <f t="shared" si="8"/>
        <v>21087</v>
      </c>
      <c r="N132">
        <v>210</v>
      </c>
      <c r="Q132" s="72" t="str">
        <f t="shared" si="9"/>
        <v>2M02050</v>
      </c>
      <c r="R132" s="72">
        <f t="shared" si="10"/>
        <v>11789</v>
      </c>
      <c r="S132" s="72">
        <f t="shared" si="11"/>
        <v>6368</v>
      </c>
      <c r="T132" s="72">
        <f t="shared" si="12"/>
        <v>2930</v>
      </c>
      <c r="U132" s="72">
        <f t="shared" si="13"/>
        <v>21087</v>
      </c>
      <c r="W132" t="s">
        <v>1242</v>
      </c>
    </row>
    <row r="133" spans="1:23" x14ac:dyDescent="0.3">
      <c r="A133" t="s">
        <v>588</v>
      </c>
      <c r="B133" t="s">
        <v>135</v>
      </c>
      <c r="C133" s="71">
        <v>2</v>
      </c>
      <c r="D133" s="69" t="s">
        <v>1030</v>
      </c>
      <c r="E133" s="69">
        <v>9411</v>
      </c>
      <c r="F133" s="69">
        <v>3861</v>
      </c>
      <c r="G133" s="69">
        <v>1779</v>
      </c>
      <c r="H133" s="69">
        <v>14019</v>
      </c>
      <c r="I133" s="69">
        <f t="shared" ref="I133:I196" si="14">ROUND((E133*1.04),0)</f>
        <v>9787</v>
      </c>
      <c r="J133" s="69">
        <v>4015</v>
      </c>
      <c r="K133" s="69">
        <v>1850</v>
      </c>
      <c r="L133" s="69">
        <v>4210</v>
      </c>
      <c r="M133" s="72">
        <f t="shared" ref="M133:M196" si="15">I133+L133+K133</f>
        <v>15847</v>
      </c>
      <c r="N133">
        <v>195</v>
      </c>
      <c r="Q133" s="72" t="str">
        <f t="shared" ref="Q133:Q196" si="16">C133&amp;B133</f>
        <v>2M02051</v>
      </c>
      <c r="R133" s="72">
        <f t="shared" ref="R133:R196" si="17">I133</f>
        <v>9787</v>
      </c>
      <c r="S133" s="72">
        <f t="shared" ref="S133:S196" si="18">L133</f>
        <v>4210</v>
      </c>
      <c r="T133" s="72">
        <f t="shared" ref="T133:T196" si="19">K133</f>
        <v>1850</v>
      </c>
      <c r="U133" s="72">
        <f t="shared" ref="U133:U196" si="20">SUM(R133:T133)</f>
        <v>15847</v>
      </c>
      <c r="W133" t="s">
        <v>1243</v>
      </c>
    </row>
    <row r="134" spans="1:23" x14ac:dyDescent="0.3">
      <c r="A134" t="s">
        <v>589</v>
      </c>
      <c r="B134" t="s">
        <v>137</v>
      </c>
      <c r="C134" s="71">
        <v>2</v>
      </c>
      <c r="D134" s="69" t="s">
        <v>1031</v>
      </c>
      <c r="E134" s="69">
        <v>9628</v>
      </c>
      <c r="F134" s="69">
        <v>5426</v>
      </c>
      <c r="G134" s="69">
        <v>1772</v>
      </c>
      <c r="H134" s="69">
        <v>15690</v>
      </c>
      <c r="I134" s="69">
        <f t="shared" si="14"/>
        <v>10013</v>
      </c>
      <c r="J134" s="69">
        <v>5643</v>
      </c>
      <c r="K134" s="69">
        <v>1843</v>
      </c>
      <c r="L134" s="69">
        <v>5843</v>
      </c>
      <c r="M134" s="72">
        <f t="shared" si="15"/>
        <v>17699</v>
      </c>
      <c r="N134">
        <v>200</v>
      </c>
      <c r="Q134" s="72" t="str">
        <f t="shared" si="16"/>
        <v>2M02054</v>
      </c>
      <c r="R134" s="72">
        <f t="shared" si="17"/>
        <v>10013</v>
      </c>
      <c r="S134" s="72">
        <f t="shared" si="18"/>
        <v>5843</v>
      </c>
      <c r="T134" s="72">
        <f t="shared" si="19"/>
        <v>1843</v>
      </c>
      <c r="U134" s="72">
        <f t="shared" si="20"/>
        <v>17699</v>
      </c>
      <c r="W134" t="s">
        <v>1244</v>
      </c>
    </row>
    <row r="135" spans="1:23" x14ac:dyDescent="0.3">
      <c r="A135" t="s">
        <v>590</v>
      </c>
      <c r="B135" t="s">
        <v>139</v>
      </c>
      <c r="C135" s="71">
        <v>2</v>
      </c>
      <c r="D135" s="69" t="s">
        <v>1032</v>
      </c>
      <c r="E135" s="69">
        <v>10366</v>
      </c>
      <c r="F135" s="69">
        <v>5660</v>
      </c>
      <c r="G135" s="69">
        <v>1974</v>
      </c>
      <c r="H135" s="69">
        <v>16792</v>
      </c>
      <c r="I135" s="69">
        <f t="shared" si="14"/>
        <v>10781</v>
      </c>
      <c r="J135" s="69">
        <v>5886</v>
      </c>
      <c r="K135" s="69">
        <v>2053</v>
      </c>
      <c r="L135" s="69">
        <v>6091</v>
      </c>
      <c r="M135" s="72">
        <f t="shared" si="15"/>
        <v>18925</v>
      </c>
      <c r="N135">
        <v>205</v>
      </c>
      <c r="Q135" s="72" t="str">
        <f t="shared" si="16"/>
        <v>2M02055</v>
      </c>
      <c r="R135" s="72">
        <f t="shared" si="17"/>
        <v>10781</v>
      </c>
      <c r="S135" s="72">
        <f t="shared" si="18"/>
        <v>6091</v>
      </c>
      <c r="T135" s="72">
        <f t="shared" si="19"/>
        <v>2053</v>
      </c>
      <c r="U135" s="72">
        <f t="shared" si="20"/>
        <v>18925</v>
      </c>
      <c r="W135" t="s">
        <v>1245</v>
      </c>
    </row>
    <row r="136" spans="1:23" x14ac:dyDescent="0.3">
      <c r="A136" t="s">
        <v>591</v>
      </c>
      <c r="B136" t="s">
        <v>141</v>
      </c>
      <c r="C136" s="71">
        <v>2</v>
      </c>
      <c r="D136" s="69" t="s">
        <v>1033</v>
      </c>
      <c r="E136" s="69">
        <v>10648</v>
      </c>
      <c r="F136" s="69">
        <v>5784</v>
      </c>
      <c r="G136" s="69">
        <v>2079</v>
      </c>
      <c r="H136" s="69">
        <v>17274</v>
      </c>
      <c r="I136" s="69">
        <f t="shared" si="14"/>
        <v>11074</v>
      </c>
      <c r="J136" s="69">
        <v>6015</v>
      </c>
      <c r="K136" s="69">
        <v>2162</v>
      </c>
      <c r="L136" s="69">
        <v>6220</v>
      </c>
      <c r="M136" s="72">
        <f t="shared" si="15"/>
        <v>19456</v>
      </c>
      <c r="N136">
        <v>205</v>
      </c>
      <c r="Q136" s="72" t="str">
        <f t="shared" si="16"/>
        <v>2M02056</v>
      </c>
      <c r="R136" s="72">
        <f t="shared" si="17"/>
        <v>11074</v>
      </c>
      <c r="S136" s="72">
        <f t="shared" si="18"/>
        <v>6220</v>
      </c>
      <c r="T136" s="72">
        <f t="shared" si="19"/>
        <v>2162</v>
      </c>
      <c r="U136" s="72">
        <f t="shared" si="20"/>
        <v>19456</v>
      </c>
      <c r="W136" t="s">
        <v>1246</v>
      </c>
    </row>
    <row r="137" spans="1:23" x14ac:dyDescent="0.3">
      <c r="A137" t="s">
        <v>592</v>
      </c>
      <c r="B137" t="s">
        <v>143</v>
      </c>
      <c r="C137" s="71">
        <v>2</v>
      </c>
      <c r="D137" s="69" t="s">
        <v>1034</v>
      </c>
      <c r="E137" s="69">
        <v>10648</v>
      </c>
      <c r="F137" s="69">
        <v>5784</v>
      </c>
      <c r="G137" s="69">
        <v>2079</v>
      </c>
      <c r="H137" s="69">
        <v>17274</v>
      </c>
      <c r="I137" s="69">
        <f t="shared" si="14"/>
        <v>11074</v>
      </c>
      <c r="J137" s="69">
        <v>6015</v>
      </c>
      <c r="K137" s="69">
        <v>2162</v>
      </c>
      <c r="L137" s="69">
        <v>6220</v>
      </c>
      <c r="M137" s="72">
        <f t="shared" si="15"/>
        <v>19456</v>
      </c>
      <c r="N137">
        <v>205</v>
      </c>
      <c r="Q137" s="72" t="str">
        <f t="shared" si="16"/>
        <v>2M02057</v>
      </c>
      <c r="R137" s="72">
        <f t="shared" si="17"/>
        <v>11074</v>
      </c>
      <c r="S137" s="72">
        <f t="shared" si="18"/>
        <v>6220</v>
      </c>
      <c r="T137" s="72">
        <f t="shared" si="19"/>
        <v>2162</v>
      </c>
      <c r="U137" s="72">
        <f t="shared" si="20"/>
        <v>19456</v>
      </c>
      <c r="W137" t="s">
        <v>1247</v>
      </c>
    </row>
    <row r="138" spans="1:23" x14ac:dyDescent="0.3">
      <c r="A138" t="s">
        <v>593</v>
      </c>
      <c r="B138" t="s">
        <v>145</v>
      </c>
      <c r="C138" s="71">
        <v>2</v>
      </c>
      <c r="D138" s="69" t="s">
        <v>1035</v>
      </c>
      <c r="E138" s="69">
        <v>10366</v>
      </c>
      <c r="F138" s="69">
        <v>5660</v>
      </c>
      <c r="G138" s="69">
        <v>1974</v>
      </c>
      <c r="H138" s="69">
        <v>16792</v>
      </c>
      <c r="I138" s="69">
        <f t="shared" si="14"/>
        <v>10781</v>
      </c>
      <c r="J138" s="69">
        <v>5886</v>
      </c>
      <c r="K138" s="69">
        <v>2053</v>
      </c>
      <c r="L138" s="69">
        <v>6091</v>
      </c>
      <c r="M138" s="72">
        <f t="shared" si="15"/>
        <v>18925</v>
      </c>
      <c r="N138">
        <v>205</v>
      </c>
      <c r="Q138" s="72" t="str">
        <f t="shared" si="16"/>
        <v>2M02058</v>
      </c>
      <c r="R138" s="72">
        <f t="shared" si="17"/>
        <v>10781</v>
      </c>
      <c r="S138" s="72">
        <f t="shared" si="18"/>
        <v>6091</v>
      </c>
      <c r="T138" s="72">
        <f t="shared" si="19"/>
        <v>2053</v>
      </c>
      <c r="U138" s="72">
        <f t="shared" si="20"/>
        <v>18925</v>
      </c>
      <c r="W138" t="s">
        <v>1248</v>
      </c>
    </row>
    <row r="139" spans="1:23" x14ac:dyDescent="0.3">
      <c r="A139" t="s">
        <v>594</v>
      </c>
      <c r="B139" t="s">
        <v>147</v>
      </c>
      <c r="C139" s="71">
        <v>2</v>
      </c>
      <c r="D139" s="69" t="s">
        <v>1036</v>
      </c>
      <c r="E139" s="69">
        <v>9411</v>
      </c>
      <c r="F139" s="69">
        <v>3861</v>
      </c>
      <c r="G139" s="69">
        <v>1779</v>
      </c>
      <c r="H139" s="69">
        <v>14019</v>
      </c>
      <c r="I139" s="69">
        <f t="shared" si="14"/>
        <v>9787</v>
      </c>
      <c r="J139" s="69">
        <v>4015</v>
      </c>
      <c r="K139" s="69">
        <v>1850</v>
      </c>
      <c r="L139" s="69">
        <v>4210</v>
      </c>
      <c r="M139" s="72">
        <f t="shared" si="15"/>
        <v>15847</v>
      </c>
      <c r="N139">
        <v>195</v>
      </c>
      <c r="Q139" s="72" t="str">
        <f t="shared" si="16"/>
        <v>2M02059</v>
      </c>
      <c r="R139" s="72">
        <f t="shared" si="17"/>
        <v>9787</v>
      </c>
      <c r="S139" s="72">
        <f t="shared" si="18"/>
        <v>4210</v>
      </c>
      <c r="T139" s="72">
        <f t="shared" si="19"/>
        <v>1850</v>
      </c>
      <c r="U139" s="72">
        <f t="shared" si="20"/>
        <v>15847</v>
      </c>
      <c r="W139" t="s">
        <v>1249</v>
      </c>
    </row>
    <row r="140" spans="1:23" x14ac:dyDescent="0.3">
      <c r="A140" t="s">
        <v>595</v>
      </c>
      <c r="B140" t="s">
        <v>149</v>
      </c>
      <c r="C140" s="71">
        <v>2</v>
      </c>
      <c r="D140" s="69" t="s">
        <v>1037</v>
      </c>
      <c r="E140" s="69">
        <v>10648</v>
      </c>
      <c r="F140" s="69">
        <v>5784</v>
      </c>
      <c r="G140" s="69">
        <v>2079</v>
      </c>
      <c r="H140" s="69">
        <v>17274</v>
      </c>
      <c r="I140" s="69">
        <f t="shared" si="14"/>
        <v>11074</v>
      </c>
      <c r="J140" s="69">
        <v>6015</v>
      </c>
      <c r="K140" s="69">
        <v>2162</v>
      </c>
      <c r="L140" s="69">
        <v>6220</v>
      </c>
      <c r="M140" s="72">
        <f t="shared" si="15"/>
        <v>19456</v>
      </c>
      <c r="N140">
        <v>205</v>
      </c>
      <c r="Q140" s="72" t="str">
        <f t="shared" si="16"/>
        <v>2M02060</v>
      </c>
      <c r="R140" s="72">
        <f t="shared" si="17"/>
        <v>11074</v>
      </c>
      <c r="S140" s="72">
        <f t="shared" si="18"/>
        <v>6220</v>
      </c>
      <c r="T140" s="72">
        <f t="shared" si="19"/>
        <v>2162</v>
      </c>
      <c r="U140" s="72">
        <f t="shared" si="20"/>
        <v>19456</v>
      </c>
      <c r="W140" t="s">
        <v>1250</v>
      </c>
    </row>
    <row r="141" spans="1:23" x14ac:dyDescent="0.3">
      <c r="A141" t="s">
        <v>596</v>
      </c>
      <c r="B141" t="s">
        <v>151</v>
      </c>
      <c r="C141" s="71">
        <v>2</v>
      </c>
      <c r="D141" s="69" t="s">
        <v>1038</v>
      </c>
      <c r="E141" s="69">
        <v>9411</v>
      </c>
      <c r="F141" s="69">
        <v>3861</v>
      </c>
      <c r="G141" s="69">
        <v>1779</v>
      </c>
      <c r="H141" s="69">
        <v>14019</v>
      </c>
      <c r="I141" s="69">
        <f t="shared" si="14"/>
        <v>9787</v>
      </c>
      <c r="J141" s="69">
        <v>4015</v>
      </c>
      <c r="K141" s="69">
        <v>1850</v>
      </c>
      <c r="L141" s="69">
        <v>4210</v>
      </c>
      <c r="M141" s="72">
        <f t="shared" si="15"/>
        <v>15847</v>
      </c>
      <c r="N141">
        <v>195</v>
      </c>
      <c r="Q141" s="72" t="str">
        <f t="shared" si="16"/>
        <v>2M02061</v>
      </c>
      <c r="R141" s="72">
        <f t="shared" si="17"/>
        <v>9787</v>
      </c>
      <c r="S141" s="72">
        <f t="shared" si="18"/>
        <v>4210</v>
      </c>
      <c r="T141" s="72">
        <f t="shared" si="19"/>
        <v>1850</v>
      </c>
      <c r="U141" s="72">
        <f t="shared" si="20"/>
        <v>15847</v>
      </c>
      <c r="W141" t="s">
        <v>1251</v>
      </c>
    </row>
    <row r="142" spans="1:23" x14ac:dyDescent="0.3">
      <c r="A142" t="s">
        <v>597</v>
      </c>
      <c r="B142" t="s">
        <v>153</v>
      </c>
      <c r="C142" s="71">
        <v>2</v>
      </c>
      <c r="D142" s="69" t="s">
        <v>1039</v>
      </c>
      <c r="E142" s="69">
        <v>17741</v>
      </c>
      <c r="F142" s="69">
        <v>11378</v>
      </c>
      <c r="G142" s="69">
        <v>5063</v>
      </c>
      <c r="H142" s="69">
        <v>32247</v>
      </c>
      <c r="I142" s="69">
        <f t="shared" si="14"/>
        <v>18451</v>
      </c>
      <c r="J142" s="69">
        <v>11833</v>
      </c>
      <c r="K142" s="69">
        <v>5266</v>
      </c>
      <c r="L142" s="69">
        <v>11833</v>
      </c>
      <c r="M142" s="72">
        <f t="shared" si="15"/>
        <v>35550</v>
      </c>
      <c r="Q142" s="72" t="str">
        <f t="shared" si="16"/>
        <v>2M02062</v>
      </c>
      <c r="R142" s="72">
        <f t="shared" si="17"/>
        <v>18451</v>
      </c>
      <c r="S142" s="72">
        <f t="shared" si="18"/>
        <v>11833</v>
      </c>
      <c r="T142" s="72">
        <f t="shared" si="19"/>
        <v>5266</v>
      </c>
      <c r="U142" s="72">
        <f t="shared" si="20"/>
        <v>35550</v>
      </c>
      <c r="W142" t="s">
        <v>1252</v>
      </c>
    </row>
    <row r="143" spans="1:23" x14ac:dyDescent="0.3">
      <c r="A143" t="s">
        <v>598</v>
      </c>
      <c r="B143" t="s">
        <v>155</v>
      </c>
      <c r="C143" s="71">
        <v>2</v>
      </c>
      <c r="D143" s="69" t="s">
        <v>1040</v>
      </c>
      <c r="E143" s="69">
        <v>9411</v>
      </c>
      <c r="F143" s="69">
        <v>4786</v>
      </c>
      <c r="G143" s="69">
        <v>1774</v>
      </c>
      <c r="H143" s="69">
        <v>14883</v>
      </c>
      <c r="I143" s="69">
        <f t="shared" si="14"/>
        <v>9787</v>
      </c>
      <c r="J143" s="69">
        <v>4977</v>
      </c>
      <c r="K143" s="69">
        <v>1845</v>
      </c>
      <c r="L143" s="69">
        <v>5172</v>
      </c>
      <c r="M143" s="72">
        <f t="shared" si="15"/>
        <v>16804</v>
      </c>
      <c r="N143">
        <v>195</v>
      </c>
      <c r="Q143" s="72" t="str">
        <f t="shared" si="16"/>
        <v>2M02063</v>
      </c>
      <c r="R143" s="72">
        <f t="shared" si="17"/>
        <v>9787</v>
      </c>
      <c r="S143" s="72">
        <f t="shared" si="18"/>
        <v>5172</v>
      </c>
      <c r="T143" s="72">
        <f t="shared" si="19"/>
        <v>1845</v>
      </c>
      <c r="U143" s="72">
        <f t="shared" si="20"/>
        <v>16804</v>
      </c>
      <c r="W143" t="s">
        <v>1253</v>
      </c>
    </row>
    <row r="144" spans="1:23" x14ac:dyDescent="0.3">
      <c r="A144" t="s">
        <v>599</v>
      </c>
      <c r="B144" t="s">
        <v>157</v>
      </c>
      <c r="C144" s="71">
        <v>2</v>
      </c>
      <c r="D144" s="69" t="s">
        <v>1041</v>
      </c>
      <c r="E144" s="69">
        <v>9411</v>
      </c>
      <c r="F144" s="69">
        <v>3861</v>
      </c>
      <c r="G144" s="69">
        <v>1779</v>
      </c>
      <c r="H144" s="69">
        <v>14019</v>
      </c>
      <c r="I144" s="69">
        <f t="shared" si="14"/>
        <v>9787</v>
      </c>
      <c r="J144" s="69">
        <v>4015</v>
      </c>
      <c r="K144" s="69">
        <v>1850</v>
      </c>
      <c r="L144" s="69">
        <v>4210</v>
      </c>
      <c r="M144" s="72">
        <f t="shared" si="15"/>
        <v>15847</v>
      </c>
      <c r="N144">
        <v>195</v>
      </c>
      <c r="Q144" s="72" t="str">
        <f t="shared" si="16"/>
        <v>2M02064</v>
      </c>
      <c r="R144" s="72">
        <f t="shared" si="17"/>
        <v>9787</v>
      </c>
      <c r="S144" s="72">
        <f t="shared" si="18"/>
        <v>4210</v>
      </c>
      <c r="T144" s="72">
        <f t="shared" si="19"/>
        <v>1850</v>
      </c>
      <c r="U144" s="72">
        <f t="shared" si="20"/>
        <v>15847</v>
      </c>
      <c r="W144" t="s">
        <v>1254</v>
      </c>
    </row>
    <row r="145" spans="1:23" x14ac:dyDescent="0.3">
      <c r="A145" t="s">
        <v>600</v>
      </c>
      <c r="B145" t="s">
        <v>159</v>
      </c>
      <c r="C145" s="71">
        <v>2</v>
      </c>
      <c r="D145" s="69" t="s">
        <v>1042</v>
      </c>
      <c r="E145" s="69">
        <v>9411</v>
      </c>
      <c r="F145" s="69">
        <v>3814</v>
      </c>
      <c r="G145" s="69">
        <v>1780</v>
      </c>
      <c r="H145" s="69">
        <v>13976</v>
      </c>
      <c r="I145" s="69">
        <f t="shared" si="14"/>
        <v>9787</v>
      </c>
      <c r="J145" s="69">
        <v>3967</v>
      </c>
      <c r="K145" s="69">
        <v>1851</v>
      </c>
      <c r="L145" s="69">
        <v>4162</v>
      </c>
      <c r="M145" s="72">
        <f t="shared" si="15"/>
        <v>15800</v>
      </c>
      <c r="N145">
        <v>195</v>
      </c>
      <c r="Q145" s="72" t="str">
        <f t="shared" si="16"/>
        <v>2M02065</v>
      </c>
      <c r="R145" s="72">
        <f t="shared" si="17"/>
        <v>9787</v>
      </c>
      <c r="S145" s="72">
        <f t="shared" si="18"/>
        <v>4162</v>
      </c>
      <c r="T145" s="72">
        <f t="shared" si="19"/>
        <v>1851</v>
      </c>
      <c r="U145" s="72">
        <f t="shared" si="20"/>
        <v>15800</v>
      </c>
      <c r="W145" t="s">
        <v>1255</v>
      </c>
    </row>
    <row r="146" spans="1:23" x14ac:dyDescent="0.3">
      <c r="A146" t="s">
        <v>601</v>
      </c>
      <c r="B146" t="s">
        <v>161</v>
      </c>
      <c r="C146" s="71">
        <v>2</v>
      </c>
      <c r="D146" s="69" t="s">
        <v>1043</v>
      </c>
      <c r="E146" s="69">
        <v>10888</v>
      </c>
      <c r="F146" s="69">
        <v>5172</v>
      </c>
      <c r="G146" s="69">
        <v>2793</v>
      </c>
      <c r="H146" s="69">
        <v>17598</v>
      </c>
      <c r="I146" s="69">
        <f t="shared" si="14"/>
        <v>11324</v>
      </c>
      <c r="J146" s="69">
        <v>5379</v>
      </c>
      <c r="K146" s="69">
        <v>2905</v>
      </c>
      <c r="L146" s="69">
        <v>5584</v>
      </c>
      <c r="M146" s="72">
        <f t="shared" si="15"/>
        <v>19813</v>
      </c>
      <c r="N146">
        <v>205</v>
      </c>
      <c r="Q146" s="72" t="str">
        <f t="shared" si="16"/>
        <v>2M02066</v>
      </c>
      <c r="R146" s="72">
        <f t="shared" si="17"/>
        <v>11324</v>
      </c>
      <c r="S146" s="72">
        <f t="shared" si="18"/>
        <v>5584</v>
      </c>
      <c r="T146" s="72">
        <f t="shared" si="19"/>
        <v>2905</v>
      </c>
      <c r="U146" s="72">
        <f t="shared" si="20"/>
        <v>19813</v>
      </c>
      <c r="W146" t="s">
        <v>1256</v>
      </c>
    </row>
    <row r="147" spans="1:23" x14ac:dyDescent="0.3">
      <c r="A147" t="s">
        <v>602</v>
      </c>
      <c r="B147" t="s">
        <v>163</v>
      </c>
      <c r="C147" s="71">
        <v>2</v>
      </c>
      <c r="D147" s="69" t="s">
        <v>1044</v>
      </c>
      <c r="E147" s="69">
        <v>9411</v>
      </c>
      <c r="F147" s="69">
        <v>4786</v>
      </c>
      <c r="G147" s="69">
        <v>1774</v>
      </c>
      <c r="H147" s="69">
        <v>14883</v>
      </c>
      <c r="I147" s="69">
        <f t="shared" si="14"/>
        <v>9787</v>
      </c>
      <c r="J147" s="69">
        <v>4977</v>
      </c>
      <c r="K147" s="69">
        <v>1845</v>
      </c>
      <c r="L147" s="69">
        <v>5172</v>
      </c>
      <c r="M147" s="72">
        <f t="shared" si="15"/>
        <v>16804</v>
      </c>
      <c r="N147">
        <v>195</v>
      </c>
      <c r="Q147" s="72" t="str">
        <f t="shared" si="16"/>
        <v>2M02067</v>
      </c>
      <c r="R147" s="72">
        <f t="shared" si="17"/>
        <v>9787</v>
      </c>
      <c r="S147" s="72">
        <f t="shared" si="18"/>
        <v>5172</v>
      </c>
      <c r="T147" s="72">
        <f t="shared" si="19"/>
        <v>1845</v>
      </c>
      <c r="U147" s="72">
        <f t="shared" si="20"/>
        <v>16804</v>
      </c>
      <c r="W147" t="s">
        <v>1257</v>
      </c>
    </row>
    <row r="148" spans="1:23" x14ac:dyDescent="0.3">
      <c r="A148" t="s">
        <v>603</v>
      </c>
      <c r="B148" t="s">
        <v>165</v>
      </c>
      <c r="C148" s="71">
        <v>2</v>
      </c>
      <c r="D148" s="69" t="s">
        <v>1045</v>
      </c>
      <c r="E148" s="69">
        <v>11832</v>
      </c>
      <c r="F148" s="69">
        <v>6306</v>
      </c>
      <c r="G148" s="69">
        <v>2031</v>
      </c>
      <c r="H148" s="69">
        <v>18834</v>
      </c>
      <c r="I148" s="69">
        <f t="shared" si="14"/>
        <v>12305</v>
      </c>
      <c r="J148" s="69">
        <v>6558</v>
      </c>
      <c r="K148" s="69">
        <v>2112</v>
      </c>
      <c r="L148" s="69">
        <v>6768</v>
      </c>
      <c r="M148" s="72">
        <f t="shared" si="15"/>
        <v>21185</v>
      </c>
      <c r="N148">
        <v>210</v>
      </c>
      <c r="Q148" s="72" t="str">
        <f t="shared" si="16"/>
        <v>2M02068</v>
      </c>
      <c r="R148" s="72">
        <f t="shared" si="17"/>
        <v>12305</v>
      </c>
      <c r="S148" s="72">
        <f t="shared" si="18"/>
        <v>6768</v>
      </c>
      <c r="T148" s="72">
        <f t="shared" si="19"/>
        <v>2112</v>
      </c>
      <c r="U148" s="72">
        <f t="shared" si="20"/>
        <v>21185</v>
      </c>
      <c r="W148" t="s">
        <v>1258</v>
      </c>
    </row>
    <row r="149" spans="1:23" x14ac:dyDescent="0.3">
      <c r="A149" t="s">
        <v>604</v>
      </c>
      <c r="B149" t="s">
        <v>167</v>
      </c>
      <c r="C149" s="71">
        <v>2</v>
      </c>
      <c r="D149" s="69" t="s">
        <v>1046</v>
      </c>
      <c r="E149" s="69">
        <v>10366</v>
      </c>
      <c r="F149" s="69">
        <v>5660</v>
      </c>
      <c r="G149" s="69">
        <v>1974</v>
      </c>
      <c r="H149" s="69">
        <v>16792</v>
      </c>
      <c r="I149" s="69">
        <f t="shared" si="14"/>
        <v>10781</v>
      </c>
      <c r="J149" s="69">
        <v>5886</v>
      </c>
      <c r="K149" s="69">
        <v>2053</v>
      </c>
      <c r="L149" s="69">
        <v>6091</v>
      </c>
      <c r="M149" s="72">
        <f t="shared" si="15"/>
        <v>18925</v>
      </c>
      <c r="N149">
        <v>205</v>
      </c>
      <c r="Q149" s="72" t="str">
        <f t="shared" si="16"/>
        <v>2M02069</v>
      </c>
      <c r="R149" s="72">
        <f t="shared" si="17"/>
        <v>10781</v>
      </c>
      <c r="S149" s="72">
        <f t="shared" si="18"/>
        <v>6091</v>
      </c>
      <c r="T149" s="72">
        <f t="shared" si="19"/>
        <v>2053</v>
      </c>
      <c r="U149" s="72">
        <f t="shared" si="20"/>
        <v>18925</v>
      </c>
      <c r="W149" t="s">
        <v>1259</v>
      </c>
    </row>
    <row r="150" spans="1:23" x14ac:dyDescent="0.3">
      <c r="A150" t="s">
        <v>605</v>
      </c>
      <c r="B150" t="s">
        <v>169</v>
      </c>
      <c r="C150" s="71">
        <v>2</v>
      </c>
      <c r="D150" s="69" t="s">
        <v>1047</v>
      </c>
      <c r="E150" s="69">
        <v>11997</v>
      </c>
      <c r="F150" s="69">
        <v>7382</v>
      </c>
      <c r="G150" s="69">
        <v>4948</v>
      </c>
      <c r="H150" s="69">
        <v>22790</v>
      </c>
      <c r="I150" s="69">
        <f t="shared" si="14"/>
        <v>12477</v>
      </c>
      <c r="J150" s="69">
        <v>7677</v>
      </c>
      <c r="K150" s="69">
        <v>5146</v>
      </c>
      <c r="L150" s="69">
        <v>7852</v>
      </c>
      <c r="M150" s="72">
        <f t="shared" si="15"/>
        <v>25475</v>
      </c>
      <c r="N150">
        <v>175</v>
      </c>
      <c r="Q150" s="72" t="str">
        <f t="shared" si="16"/>
        <v>2M02072</v>
      </c>
      <c r="R150" s="72">
        <f t="shared" si="17"/>
        <v>12477</v>
      </c>
      <c r="S150" s="72">
        <f t="shared" si="18"/>
        <v>7852</v>
      </c>
      <c r="T150" s="72">
        <f t="shared" si="19"/>
        <v>5146</v>
      </c>
      <c r="U150" s="72">
        <f t="shared" si="20"/>
        <v>25475</v>
      </c>
      <c r="W150" t="s">
        <v>1260</v>
      </c>
    </row>
    <row r="151" spans="1:23" x14ac:dyDescent="0.3">
      <c r="A151" t="s">
        <v>606</v>
      </c>
      <c r="B151" t="s">
        <v>171</v>
      </c>
      <c r="C151" s="71">
        <v>2</v>
      </c>
      <c r="D151" s="69" t="s">
        <v>1048</v>
      </c>
      <c r="E151" s="69">
        <v>9411</v>
      </c>
      <c r="F151" s="69">
        <v>4786</v>
      </c>
      <c r="G151" s="69">
        <v>1774</v>
      </c>
      <c r="H151" s="69">
        <v>14883</v>
      </c>
      <c r="I151" s="69">
        <f t="shared" si="14"/>
        <v>9787</v>
      </c>
      <c r="J151" s="69">
        <v>4977</v>
      </c>
      <c r="K151" s="69">
        <v>1845</v>
      </c>
      <c r="L151" s="69">
        <v>5172</v>
      </c>
      <c r="M151" s="72">
        <f t="shared" si="15"/>
        <v>16804</v>
      </c>
      <c r="N151">
        <v>195</v>
      </c>
      <c r="Q151" s="72" t="str">
        <f t="shared" si="16"/>
        <v>2M02073</v>
      </c>
      <c r="R151" s="72">
        <f t="shared" si="17"/>
        <v>9787</v>
      </c>
      <c r="S151" s="72">
        <f t="shared" si="18"/>
        <v>5172</v>
      </c>
      <c r="T151" s="72">
        <f t="shared" si="19"/>
        <v>1845</v>
      </c>
      <c r="U151" s="72">
        <f t="shared" si="20"/>
        <v>16804</v>
      </c>
      <c r="W151" t="s">
        <v>1261</v>
      </c>
    </row>
    <row r="152" spans="1:23" x14ac:dyDescent="0.3">
      <c r="A152" t="s">
        <v>607</v>
      </c>
      <c r="B152" t="s">
        <v>173</v>
      </c>
      <c r="C152" s="71">
        <v>2</v>
      </c>
      <c r="D152" s="69" t="s">
        <v>1049</v>
      </c>
      <c r="E152" s="69">
        <v>11267</v>
      </c>
      <c r="F152" s="69">
        <v>5928</v>
      </c>
      <c r="G152" s="69">
        <v>2227</v>
      </c>
      <c r="H152" s="69">
        <v>18129</v>
      </c>
      <c r="I152" s="69">
        <f t="shared" si="14"/>
        <v>11718</v>
      </c>
      <c r="J152" s="69">
        <v>6165</v>
      </c>
      <c r="K152" s="69">
        <v>2316</v>
      </c>
      <c r="L152" s="69">
        <v>6370</v>
      </c>
      <c r="M152" s="72">
        <f t="shared" si="15"/>
        <v>20404</v>
      </c>
      <c r="N152">
        <v>205</v>
      </c>
      <c r="Q152" s="72" t="str">
        <f t="shared" si="16"/>
        <v>2M02074</v>
      </c>
      <c r="R152" s="72">
        <f t="shared" si="17"/>
        <v>11718</v>
      </c>
      <c r="S152" s="72">
        <f t="shared" si="18"/>
        <v>6370</v>
      </c>
      <c r="T152" s="72">
        <f t="shared" si="19"/>
        <v>2316</v>
      </c>
      <c r="U152" s="72">
        <f t="shared" si="20"/>
        <v>20404</v>
      </c>
      <c r="W152" t="s">
        <v>1262</v>
      </c>
    </row>
    <row r="153" spans="1:23" x14ac:dyDescent="0.3">
      <c r="A153" t="s">
        <v>608</v>
      </c>
      <c r="B153" t="s">
        <v>175</v>
      </c>
      <c r="C153" s="71">
        <v>2</v>
      </c>
      <c r="D153" s="69" t="s">
        <v>1050</v>
      </c>
      <c r="E153" s="69">
        <v>10888</v>
      </c>
      <c r="F153" s="69">
        <v>5662</v>
      </c>
      <c r="G153" s="69">
        <v>2303</v>
      </c>
      <c r="H153" s="69">
        <v>17598</v>
      </c>
      <c r="I153" s="69">
        <f t="shared" si="14"/>
        <v>11324</v>
      </c>
      <c r="J153" s="69">
        <v>5888</v>
      </c>
      <c r="K153" s="69">
        <v>2395</v>
      </c>
      <c r="L153" s="69">
        <v>6093</v>
      </c>
      <c r="M153" s="72">
        <f t="shared" si="15"/>
        <v>19812</v>
      </c>
      <c r="N153">
        <v>205</v>
      </c>
      <c r="Q153" s="72" t="str">
        <f t="shared" si="16"/>
        <v>2M02075</v>
      </c>
      <c r="R153" s="72">
        <f t="shared" si="17"/>
        <v>11324</v>
      </c>
      <c r="S153" s="72">
        <f t="shared" si="18"/>
        <v>6093</v>
      </c>
      <c r="T153" s="72">
        <f t="shared" si="19"/>
        <v>2395</v>
      </c>
      <c r="U153" s="72">
        <f t="shared" si="20"/>
        <v>19812</v>
      </c>
      <c r="W153" t="s">
        <v>1263</v>
      </c>
    </row>
    <row r="154" spans="1:23" x14ac:dyDescent="0.3">
      <c r="A154" t="s">
        <v>609</v>
      </c>
      <c r="B154" t="s">
        <v>177</v>
      </c>
      <c r="C154" s="71">
        <v>2</v>
      </c>
      <c r="D154" s="69" t="s">
        <v>1051</v>
      </c>
      <c r="E154" s="69">
        <v>10366</v>
      </c>
      <c r="F154" s="69">
        <v>5660</v>
      </c>
      <c r="G154" s="69">
        <v>1974</v>
      </c>
      <c r="H154" s="69">
        <v>16792</v>
      </c>
      <c r="I154" s="69">
        <f t="shared" si="14"/>
        <v>10781</v>
      </c>
      <c r="J154" s="69">
        <v>5886</v>
      </c>
      <c r="K154" s="69">
        <v>2053</v>
      </c>
      <c r="L154" s="69">
        <v>6091</v>
      </c>
      <c r="M154" s="72">
        <f t="shared" si="15"/>
        <v>18925</v>
      </c>
      <c r="N154">
        <v>205</v>
      </c>
      <c r="Q154" s="72" t="str">
        <f t="shared" si="16"/>
        <v>2M02076</v>
      </c>
      <c r="R154" s="72">
        <f t="shared" si="17"/>
        <v>10781</v>
      </c>
      <c r="S154" s="72">
        <f t="shared" si="18"/>
        <v>6091</v>
      </c>
      <c r="T154" s="72">
        <f t="shared" si="19"/>
        <v>2053</v>
      </c>
      <c r="U154" s="72">
        <f t="shared" si="20"/>
        <v>18925</v>
      </c>
      <c r="W154" t="s">
        <v>1264</v>
      </c>
    </row>
    <row r="155" spans="1:23" x14ac:dyDescent="0.3">
      <c r="A155" t="s">
        <v>610</v>
      </c>
      <c r="B155" t="s">
        <v>179</v>
      </c>
      <c r="C155" s="71">
        <v>2</v>
      </c>
      <c r="D155" s="69" t="s">
        <v>1052</v>
      </c>
      <c r="E155" s="69">
        <v>19102</v>
      </c>
      <c r="F155" s="69">
        <v>11297</v>
      </c>
      <c r="G155" s="69">
        <v>9615</v>
      </c>
      <c r="H155" s="69">
        <v>37750</v>
      </c>
      <c r="I155" s="69">
        <f t="shared" si="14"/>
        <v>19866</v>
      </c>
      <c r="J155" s="69">
        <v>11749</v>
      </c>
      <c r="K155" s="69">
        <v>10000</v>
      </c>
      <c r="L155" s="69">
        <v>11749</v>
      </c>
      <c r="M155" s="72">
        <f t="shared" si="15"/>
        <v>41615</v>
      </c>
      <c r="Q155" s="72" t="str">
        <f t="shared" si="16"/>
        <v>2M02077</v>
      </c>
      <c r="R155" s="72">
        <f t="shared" si="17"/>
        <v>19866</v>
      </c>
      <c r="S155" s="72">
        <f t="shared" si="18"/>
        <v>11749</v>
      </c>
      <c r="T155" s="72">
        <f t="shared" si="19"/>
        <v>10000</v>
      </c>
      <c r="U155" s="72">
        <f t="shared" si="20"/>
        <v>41615</v>
      </c>
      <c r="W155" t="s">
        <v>1265</v>
      </c>
    </row>
    <row r="156" spans="1:23" x14ac:dyDescent="0.3">
      <c r="A156" t="s">
        <v>611</v>
      </c>
      <c r="B156" t="s">
        <v>181</v>
      </c>
      <c r="C156" s="71">
        <v>2</v>
      </c>
      <c r="D156" s="69" t="s">
        <v>1053</v>
      </c>
      <c r="E156" s="69">
        <v>16044</v>
      </c>
      <c r="F156" s="69">
        <v>9789</v>
      </c>
      <c r="G156" s="69">
        <v>5023</v>
      </c>
      <c r="H156" s="69">
        <v>28935</v>
      </c>
      <c r="I156" s="69">
        <f t="shared" si="14"/>
        <v>16686</v>
      </c>
      <c r="J156" s="69">
        <v>10181</v>
      </c>
      <c r="K156" s="69">
        <v>5224</v>
      </c>
      <c r="L156" s="69">
        <v>10181</v>
      </c>
      <c r="M156" s="72">
        <f t="shared" si="15"/>
        <v>32091</v>
      </c>
      <c r="Q156" s="72" t="str">
        <f t="shared" si="16"/>
        <v>2M02078</v>
      </c>
      <c r="R156" s="72">
        <f t="shared" si="17"/>
        <v>16686</v>
      </c>
      <c r="S156" s="72">
        <f t="shared" si="18"/>
        <v>10181</v>
      </c>
      <c r="T156" s="72">
        <f t="shared" si="19"/>
        <v>5224</v>
      </c>
      <c r="U156" s="72">
        <f t="shared" si="20"/>
        <v>32091</v>
      </c>
      <c r="W156" t="s">
        <v>1266</v>
      </c>
    </row>
    <row r="157" spans="1:23" x14ac:dyDescent="0.3">
      <c r="A157" t="s">
        <v>612</v>
      </c>
      <c r="B157" t="s">
        <v>183</v>
      </c>
      <c r="C157" s="71">
        <v>2</v>
      </c>
      <c r="D157" s="69" t="s">
        <v>1054</v>
      </c>
      <c r="E157" s="69">
        <v>10888</v>
      </c>
      <c r="F157" s="69">
        <v>5662</v>
      </c>
      <c r="G157" s="69">
        <v>2303</v>
      </c>
      <c r="H157" s="69">
        <v>17598</v>
      </c>
      <c r="I157" s="69">
        <f t="shared" si="14"/>
        <v>11324</v>
      </c>
      <c r="J157" s="69">
        <v>5888</v>
      </c>
      <c r="K157" s="69">
        <v>2395</v>
      </c>
      <c r="L157" s="69">
        <v>6093</v>
      </c>
      <c r="M157" s="72">
        <f t="shared" si="15"/>
        <v>19812</v>
      </c>
      <c r="N157">
        <v>205</v>
      </c>
      <c r="Q157" s="72" t="str">
        <f t="shared" si="16"/>
        <v>2M02079</v>
      </c>
      <c r="R157" s="72">
        <f t="shared" si="17"/>
        <v>11324</v>
      </c>
      <c r="S157" s="72">
        <f t="shared" si="18"/>
        <v>6093</v>
      </c>
      <c r="T157" s="72">
        <f t="shared" si="19"/>
        <v>2395</v>
      </c>
      <c r="U157" s="72">
        <f t="shared" si="20"/>
        <v>19812</v>
      </c>
      <c r="W157" t="s">
        <v>1267</v>
      </c>
    </row>
    <row r="158" spans="1:23" x14ac:dyDescent="0.3">
      <c r="A158" t="s">
        <v>613</v>
      </c>
      <c r="B158" t="s">
        <v>185</v>
      </c>
      <c r="C158" s="71">
        <v>2</v>
      </c>
      <c r="D158" s="69" t="s">
        <v>1055</v>
      </c>
      <c r="E158" s="69">
        <v>10888</v>
      </c>
      <c r="F158" s="69">
        <v>5662</v>
      </c>
      <c r="G158" s="69">
        <v>2303</v>
      </c>
      <c r="H158" s="69">
        <v>17598</v>
      </c>
      <c r="I158" s="69">
        <f t="shared" si="14"/>
        <v>11324</v>
      </c>
      <c r="J158" s="69">
        <v>5888</v>
      </c>
      <c r="K158" s="69">
        <v>2395</v>
      </c>
      <c r="L158" s="69">
        <v>6093</v>
      </c>
      <c r="M158" s="72">
        <f t="shared" si="15"/>
        <v>19812</v>
      </c>
      <c r="N158">
        <v>205</v>
      </c>
      <c r="Q158" s="72" t="str">
        <f t="shared" si="16"/>
        <v>2M02080</v>
      </c>
      <c r="R158" s="72">
        <f t="shared" si="17"/>
        <v>11324</v>
      </c>
      <c r="S158" s="72">
        <f t="shared" si="18"/>
        <v>6093</v>
      </c>
      <c r="T158" s="72">
        <f t="shared" si="19"/>
        <v>2395</v>
      </c>
      <c r="U158" s="72">
        <f t="shared" si="20"/>
        <v>19812</v>
      </c>
      <c r="W158" t="s">
        <v>1268</v>
      </c>
    </row>
    <row r="159" spans="1:23" x14ac:dyDescent="0.3">
      <c r="A159" t="s">
        <v>614</v>
      </c>
      <c r="B159" t="s">
        <v>187</v>
      </c>
      <c r="C159" s="71">
        <v>2</v>
      </c>
      <c r="D159" s="69" t="s">
        <v>1056</v>
      </c>
      <c r="E159" s="69">
        <v>12753</v>
      </c>
      <c r="F159" s="69">
        <v>7620</v>
      </c>
      <c r="G159" s="69">
        <v>5695</v>
      </c>
      <c r="H159" s="69">
        <v>24428</v>
      </c>
      <c r="I159" s="69">
        <f t="shared" si="14"/>
        <v>13263</v>
      </c>
      <c r="J159" s="69">
        <v>7925</v>
      </c>
      <c r="K159" s="69">
        <v>5923</v>
      </c>
      <c r="L159" s="69">
        <v>8105</v>
      </c>
      <c r="M159" s="72">
        <f t="shared" si="15"/>
        <v>27291</v>
      </c>
      <c r="N159">
        <v>180</v>
      </c>
      <c r="Q159" s="72" t="str">
        <f t="shared" si="16"/>
        <v>2M02081</v>
      </c>
      <c r="R159" s="72">
        <f t="shared" si="17"/>
        <v>13263</v>
      </c>
      <c r="S159" s="72">
        <f t="shared" si="18"/>
        <v>8105</v>
      </c>
      <c r="T159" s="72">
        <f t="shared" si="19"/>
        <v>5923</v>
      </c>
      <c r="U159" s="72">
        <f t="shared" si="20"/>
        <v>27291</v>
      </c>
      <c r="W159" t="s">
        <v>1269</v>
      </c>
    </row>
    <row r="160" spans="1:23" x14ac:dyDescent="0.3">
      <c r="A160" t="s">
        <v>615</v>
      </c>
      <c r="B160" t="s">
        <v>189</v>
      </c>
      <c r="C160" s="71">
        <v>2</v>
      </c>
      <c r="D160" s="69" t="s">
        <v>1057</v>
      </c>
      <c r="E160" s="69">
        <v>11339</v>
      </c>
      <c r="F160" s="69">
        <v>6635</v>
      </c>
      <c r="G160" s="69">
        <v>4793</v>
      </c>
      <c r="H160" s="69">
        <v>21280</v>
      </c>
      <c r="I160" s="69">
        <f t="shared" si="14"/>
        <v>11793</v>
      </c>
      <c r="J160" s="69">
        <v>6900</v>
      </c>
      <c r="K160" s="69">
        <v>4985</v>
      </c>
      <c r="L160" s="69">
        <v>7070</v>
      </c>
      <c r="M160" s="72">
        <f t="shared" si="15"/>
        <v>23848</v>
      </c>
      <c r="N160">
        <v>170</v>
      </c>
      <c r="Q160" s="72" t="str">
        <f t="shared" si="16"/>
        <v>2M02082</v>
      </c>
      <c r="R160" s="72">
        <f t="shared" si="17"/>
        <v>11793</v>
      </c>
      <c r="S160" s="72">
        <f t="shared" si="18"/>
        <v>7070</v>
      </c>
      <c r="T160" s="72">
        <f t="shared" si="19"/>
        <v>4985</v>
      </c>
      <c r="U160" s="72">
        <f t="shared" si="20"/>
        <v>23848</v>
      </c>
      <c r="W160" t="s">
        <v>1270</v>
      </c>
    </row>
    <row r="161" spans="1:23" x14ac:dyDescent="0.3">
      <c r="A161" t="s">
        <v>616</v>
      </c>
      <c r="B161" t="s">
        <v>191</v>
      </c>
      <c r="C161" s="71">
        <v>2</v>
      </c>
      <c r="D161" s="69" t="s">
        <v>1058</v>
      </c>
      <c r="E161" s="69">
        <v>11997</v>
      </c>
      <c r="F161" s="69">
        <v>7384</v>
      </c>
      <c r="G161" s="69">
        <v>4853</v>
      </c>
      <c r="H161" s="69">
        <v>22702</v>
      </c>
      <c r="I161" s="69">
        <f t="shared" si="14"/>
        <v>12477</v>
      </c>
      <c r="J161" s="69">
        <v>7679</v>
      </c>
      <c r="K161" s="69">
        <v>5047</v>
      </c>
      <c r="L161" s="69">
        <v>7854</v>
      </c>
      <c r="M161" s="72">
        <f t="shared" si="15"/>
        <v>25378</v>
      </c>
      <c r="N161">
        <v>175</v>
      </c>
      <c r="Q161" s="72" t="str">
        <f t="shared" si="16"/>
        <v>2M02083</v>
      </c>
      <c r="R161" s="72">
        <f t="shared" si="17"/>
        <v>12477</v>
      </c>
      <c r="S161" s="72">
        <f t="shared" si="18"/>
        <v>7854</v>
      </c>
      <c r="T161" s="72">
        <f t="shared" si="19"/>
        <v>5047</v>
      </c>
      <c r="U161" s="72">
        <f t="shared" si="20"/>
        <v>25378</v>
      </c>
      <c r="W161" t="s">
        <v>1271</v>
      </c>
    </row>
    <row r="162" spans="1:23" x14ac:dyDescent="0.3">
      <c r="A162" t="s">
        <v>617</v>
      </c>
      <c r="B162" t="s">
        <v>193</v>
      </c>
      <c r="C162" s="71">
        <v>2</v>
      </c>
      <c r="D162" s="69" t="s">
        <v>1059</v>
      </c>
      <c r="E162" s="69">
        <v>15425</v>
      </c>
      <c r="F162" s="69">
        <v>7652</v>
      </c>
      <c r="G162" s="69">
        <v>5048</v>
      </c>
      <c r="H162" s="69">
        <v>26363</v>
      </c>
      <c r="I162" s="69">
        <f t="shared" si="14"/>
        <v>16042</v>
      </c>
      <c r="J162" s="69">
        <v>7958</v>
      </c>
      <c r="K162" s="69">
        <v>5250</v>
      </c>
      <c r="L162" s="69">
        <v>8143</v>
      </c>
      <c r="M162" s="72">
        <f t="shared" si="15"/>
        <v>29435</v>
      </c>
      <c r="N162">
        <v>185</v>
      </c>
      <c r="Q162" s="72" t="str">
        <f t="shared" si="16"/>
        <v>2M02084</v>
      </c>
      <c r="R162" s="72">
        <f t="shared" si="17"/>
        <v>16042</v>
      </c>
      <c r="S162" s="72">
        <f t="shared" si="18"/>
        <v>8143</v>
      </c>
      <c r="T162" s="72">
        <f t="shared" si="19"/>
        <v>5250</v>
      </c>
      <c r="U162" s="72">
        <f t="shared" si="20"/>
        <v>29435</v>
      </c>
      <c r="W162" t="s">
        <v>1272</v>
      </c>
    </row>
    <row r="163" spans="1:23" x14ac:dyDescent="0.3">
      <c r="A163" t="s">
        <v>618</v>
      </c>
      <c r="B163" t="s">
        <v>195</v>
      </c>
      <c r="C163" s="71">
        <v>2</v>
      </c>
      <c r="D163" s="69" t="s">
        <v>1060</v>
      </c>
      <c r="E163" s="69">
        <v>11605</v>
      </c>
      <c r="F163" s="69">
        <v>7047</v>
      </c>
      <c r="G163" s="69">
        <v>5081</v>
      </c>
      <c r="H163" s="69">
        <v>22229</v>
      </c>
      <c r="I163" s="69">
        <f t="shared" si="14"/>
        <v>12069</v>
      </c>
      <c r="J163" s="69">
        <v>7329</v>
      </c>
      <c r="K163" s="69">
        <v>5284</v>
      </c>
      <c r="L163" s="69">
        <v>7504</v>
      </c>
      <c r="M163" s="72">
        <f t="shared" si="15"/>
        <v>24857</v>
      </c>
      <c r="N163">
        <v>175</v>
      </c>
      <c r="Q163" s="72" t="str">
        <f t="shared" si="16"/>
        <v>2M02085</v>
      </c>
      <c r="R163" s="72">
        <f t="shared" si="17"/>
        <v>12069</v>
      </c>
      <c r="S163" s="72">
        <f t="shared" si="18"/>
        <v>7504</v>
      </c>
      <c r="T163" s="72">
        <f t="shared" si="19"/>
        <v>5284</v>
      </c>
      <c r="U163" s="72">
        <f t="shared" si="20"/>
        <v>24857</v>
      </c>
      <c r="W163" t="s">
        <v>1273</v>
      </c>
    </row>
    <row r="164" spans="1:23" x14ac:dyDescent="0.3">
      <c r="A164" t="s">
        <v>619</v>
      </c>
      <c r="B164" t="s">
        <v>197</v>
      </c>
      <c r="C164" s="71">
        <v>2</v>
      </c>
      <c r="D164" s="69" t="s">
        <v>1061</v>
      </c>
      <c r="E164" s="69">
        <v>10686</v>
      </c>
      <c r="F164" s="69">
        <v>6074</v>
      </c>
      <c r="G164" s="69">
        <v>3409</v>
      </c>
      <c r="H164" s="69">
        <v>18834</v>
      </c>
      <c r="I164" s="69">
        <f t="shared" si="14"/>
        <v>11113</v>
      </c>
      <c r="J164" s="69">
        <v>6317</v>
      </c>
      <c r="K164" s="69">
        <v>3545</v>
      </c>
      <c r="L164" s="69">
        <v>6527</v>
      </c>
      <c r="M164" s="72">
        <f t="shared" si="15"/>
        <v>21185</v>
      </c>
      <c r="N164">
        <v>210</v>
      </c>
      <c r="Q164" s="72" t="str">
        <f t="shared" si="16"/>
        <v>2M02086</v>
      </c>
      <c r="R164" s="72">
        <f t="shared" si="17"/>
        <v>11113</v>
      </c>
      <c r="S164" s="72">
        <f t="shared" si="18"/>
        <v>6527</v>
      </c>
      <c r="T164" s="72">
        <f t="shared" si="19"/>
        <v>3545</v>
      </c>
      <c r="U164" s="72">
        <f t="shared" si="20"/>
        <v>21185</v>
      </c>
      <c r="W164" t="s">
        <v>1274</v>
      </c>
    </row>
    <row r="165" spans="1:23" x14ac:dyDescent="0.3">
      <c r="A165" t="s">
        <v>620</v>
      </c>
      <c r="B165" t="s">
        <v>199</v>
      </c>
      <c r="C165" s="71">
        <v>2</v>
      </c>
      <c r="D165" s="69" t="s">
        <v>1062</v>
      </c>
      <c r="E165" s="69">
        <v>14093</v>
      </c>
      <c r="F165" s="69">
        <v>9183</v>
      </c>
      <c r="G165" s="69">
        <v>5832</v>
      </c>
      <c r="H165" s="69">
        <v>27286</v>
      </c>
      <c r="I165" s="69">
        <f t="shared" si="14"/>
        <v>14657</v>
      </c>
      <c r="J165" s="69">
        <v>9550</v>
      </c>
      <c r="K165" s="69">
        <v>6065</v>
      </c>
      <c r="L165" s="69">
        <v>9735</v>
      </c>
      <c r="M165" s="72">
        <f t="shared" si="15"/>
        <v>30457</v>
      </c>
      <c r="N165">
        <v>185</v>
      </c>
      <c r="Q165" s="72" t="str">
        <f t="shared" si="16"/>
        <v>2M02087</v>
      </c>
      <c r="R165" s="72">
        <f t="shared" si="17"/>
        <v>14657</v>
      </c>
      <c r="S165" s="72">
        <f t="shared" si="18"/>
        <v>9735</v>
      </c>
      <c r="T165" s="72">
        <f t="shared" si="19"/>
        <v>6065</v>
      </c>
      <c r="U165" s="72">
        <f t="shared" si="20"/>
        <v>30457</v>
      </c>
      <c r="W165" t="s">
        <v>1275</v>
      </c>
    </row>
    <row r="166" spans="1:23" x14ac:dyDescent="0.3">
      <c r="A166" t="s">
        <v>621</v>
      </c>
      <c r="B166" t="s">
        <v>201</v>
      </c>
      <c r="C166" s="71">
        <v>2</v>
      </c>
      <c r="D166" s="69" t="s">
        <v>1063</v>
      </c>
      <c r="E166" s="69">
        <v>17929</v>
      </c>
      <c r="F166" s="69">
        <v>9914</v>
      </c>
      <c r="G166" s="69">
        <v>9165</v>
      </c>
      <c r="H166" s="69">
        <v>34913</v>
      </c>
      <c r="I166" s="69">
        <f t="shared" si="14"/>
        <v>18646</v>
      </c>
      <c r="J166" s="69">
        <v>10311</v>
      </c>
      <c r="K166" s="69">
        <v>9532</v>
      </c>
      <c r="L166" s="69">
        <v>10311</v>
      </c>
      <c r="M166" s="72">
        <f t="shared" si="15"/>
        <v>38489</v>
      </c>
      <c r="Q166" s="72" t="str">
        <f t="shared" si="16"/>
        <v>2M02088</v>
      </c>
      <c r="R166" s="72">
        <f t="shared" si="17"/>
        <v>18646</v>
      </c>
      <c r="S166" s="72">
        <f t="shared" si="18"/>
        <v>10311</v>
      </c>
      <c r="T166" s="72">
        <f t="shared" si="19"/>
        <v>9532</v>
      </c>
      <c r="U166" s="72">
        <f t="shared" si="20"/>
        <v>38489</v>
      </c>
      <c r="W166" t="s">
        <v>1276</v>
      </c>
    </row>
    <row r="167" spans="1:23" x14ac:dyDescent="0.3">
      <c r="A167" t="s">
        <v>622</v>
      </c>
      <c r="B167" t="s">
        <v>203</v>
      </c>
      <c r="C167" s="71">
        <v>2</v>
      </c>
      <c r="D167" s="69" t="s">
        <v>1064</v>
      </c>
      <c r="E167" s="69">
        <v>18650</v>
      </c>
      <c r="F167" s="69">
        <v>10574</v>
      </c>
      <c r="G167" s="69">
        <v>10180</v>
      </c>
      <c r="H167" s="69">
        <v>37173</v>
      </c>
      <c r="I167" s="69">
        <f t="shared" si="14"/>
        <v>19396</v>
      </c>
      <c r="J167" s="69">
        <v>10997</v>
      </c>
      <c r="K167" s="69">
        <v>10587</v>
      </c>
      <c r="L167" s="69">
        <v>10997</v>
      </c>
      <c r="M167" s="72">
        <f t="shared" si="15"/>
        <v>40980</v>
      </c>
      <c r="Q167" s="72" t="str">
        <f t="shared" si="16"/>
        <v>2M02089</v>
      </c>
      <c r="R167" s="72">
        <f t="shared" si="17"/>
        <v>19396</v>
      </c>
      <c r="S167" s="72">
        <f t="shared" si="18"/>
        <v>10997</v>
      </c>
      <c r="T167" s="72">
        <f t="shared" si="19"/>
        <v>10587</v>
      </c>
      <c r="U167" s="72">
        <f t="shared" si="20"/>
        <v>40980</v>
      </c>
      <c r="W167" t="s">
        <v>1277</v>
      </c>
    </row>
    <row r="168" spans="1:23" x14ac:dyDescent="0.3">
      <c r="A168" t="s">
        <v>623</v>
      </c>
      <c r="B168" t="s">
        <v>205</v>
      </c>
      <c r="C168" s="71">
        <v>2</v>
      </c>
      <c r="D168" s="69" t="s">
        <v>1065</v>
      </c>
      <c r="E168" s="69">
        <v>19342</v>
      </c>
      <c r="F168" s="69">
        <v>11960</v>
      </c>
      <c r="G168" s="69">
        <v>9312</v>
      </c>
      <c r="H168" s="69">
        <v>38315</v>
      </c>
      <c r="I168" s="69">
        <f t="shared" si="14"/>
        <v>20116</v>
      </c>
      <c r="J168" s="69">
        <v>12438</v>
      </c>
      <c r="K168" s="69">
        <v>9684</v>
      </c>
      <c r="L168" s="69">
        <v>12438</v>
      </c>
      <c r="M168" s="72">
        <f t="shared" si="15"/>
        <v>42238</v>
      </c>
      <c r="Q168" s="72" t="str">
        <f t="shared" si="16"/>
        <v>2M02090</v>
      </c>
      <c r="R168" s="72">
        <f t="shared" si="17"/>
        <v>20116</v>
      </c>
      <c r="S168" s="72">
        <f t="shared" si="18"/>
        <v>12438</v>
      </c>
      <c r="T168" s="72">
        <f t="shared" si="19"/>
        <v>9684</v>
      </c>
      <c r="U168" s="72">
        <f t="shared" si="20"/>
        <v>42238</v>
      </c>
      <c r="W168" t="s">
        <v>1278</v>
      </c>
    </row>
    <row r="169" spans="1:23" x14ac:dyDescent="0.3">
      <c r="A169" t="s">
        <v>624</v>
      </c>
      <c r="B169" t="s">
        <v>207</v>
      </c>
      <c r="C169" s="71">
        <v>2</v>
      </c>
      <c r="D169" s="69" t="s">
        <v>1066</v>
      </c>
      <c r="E169" s="69">
        <v>19585</v>
      </c>
      <c r="F169" s="69">
        <v>11985</v>
      </c>
      <c r="G169" s="69">
        <v>9661</v>
      </c>
      <c r="H169" s="69">
        <v>38897</v>
      </c>
      <c r="I169" s="69">
        <f t="shared" si="14"/>
        <v>20368</v>
      </c>
      <c r="J169" s="69">
        <v>12464</v>
      </c>
      <c r="K169" s="69">
        <v>10047</v>
      </c>
      <c r="L169" s="69">
        <v>12464</v>
      </c>
      <c r="M169" s="72">
        <f t="shared" si="15"/>
        <v>42879</v>
      </c>
      <c r="Q169" s="72" t="str">
        <f t="shared" si="16"/>
        <v>2M02091</v>
      </c>
      <c r="R169" s="72">
        <f t="shared" si="17"/>
        <v>20368</v>
      </c>
      <c r="S169" s="72">
        <f t="shared" si="18"/>
        <v>12464</v>
      </c>
      <c r="T169" s="72">
        <f t="shared" si="19"/>
        <v>10047</v>
      </c>
      <c r="U169" s="72">
        <f t="shared" si="20"/>
        <v>42879</v>
      </c>
      <c r="W169" t="s">
        <v>1279</v>
      </c>
    </row>
    <row r="170" spans="1:23" x14ac:dyDescent="0.3">
      <c r="A170" t="s">
        <v>625</v>
      </c>
      <c r="B170" t="s">
        <v>209</v>
      </c>
      <c r="C170" s="71">
        <v>2</v>
      </c>
      <c r="D170" s="69" t="s">
        <v>1067</v>
      </c>
      <c r="E170" s="69">
        <v>17929</v>
      </c>
      <c r="F170" s="69">
        <v>9914</v>
      </c>
      <c r="G170" s="69">
        <v>9165</v>
      </c>
      <c r="H170" s="69">
        <v>34913</v>
      </c>
      <c r="I170" s="69">
        <f t="shared" si="14"/>
        <v>18646</v>
      </c>
      <c r="J170" s="69">
        <v>10311</v>
      </c>
      <c r="K170" s="69">
        <v>9532</v>
      </c>
      <c r="L170" s="69">
        <v>10311</v>
      </c>
      <c r="M170" s="72">
        <f t="shared" si="15"/>
        <v>38489</v>
      </c>
      <c r="Q170" s="72" t="str">
        <f t="shared" si="16"/>
        <v>2M02092</v>
      </c>
      <c r="R170" s="72">
        <f t="shared" si="17"/>
        <v>18646</v>
      </c>
      <c r="S170" s="72">
        <f t="shared" si="18"/>
        <v>10311</v>
      </c>
      <c r="T170" s="72">
        <f t="shared" si="19"/>
        <v>9532</v>
      </c>
      <c r="U170" s="72">
        <f t="shared" si="20"/>
        <v>38489</v>
      </c>
      <c r="W170" t="s">
        <v>1280</v>
      </c>
    </row>
    <row r="171" spans="1:23" x14ac:dyDescent="0.3">
      <c r="A171" t="s">
        <v>626</v>
      </c>
      <c r="B171" t="s">
        <v>211</v>
      </c>
      <c r="C171" s="71">
        <v>2</v>
      </c>
      <c r="D171" s="69" t="s">
        <v>1068</v>
      </c>
      <c r="E171" s="69">
        <v>18650</v>
      </c>
      <c r="F171" s="69">
        <v>10574</v>
      </c>
      <c r="G171" s="69">
        <v>10180</v>
      </c>
      <c r="H171" s="69">
        <v>37173</v>
      </c>
      <c r="I171" s="69">
        <f t="shared" si="14"/>
        <v>19396</v>
      </c>
      <c r="J171" s="69">
        <v>10997</v>
      </c>
      <c r="K171" s="69">
        <v>10587</v>
      </c>
      <c r="L171" s="69">
        <v>10997</v>
      </c>
      <c r="M171" s="72">
        <f t="shared" si="15"/>
        <v>40980</v>
      </c>
      <c r="Q171" s="72" t="str">
        <f t="shared" si="16"/>
        <v>2M02093</v>
      </c>
      <c r="R171" s="72">
        <f t="shared" si="17"/>
        <v>19396</v>
      </c>
      <c r="S171" s="72">
        <f t="shared" si="18"/>
        <v>10997</v>
      </c>
      <c r="T171" s="72">
        <f t="shared" si="19"/>
        <v>10587</v>
      </c>
      <c r="U171" s="72">
        <f t="shared" si="20"/>
        <v>40980</v>
      </c>
      <c r="W171" t="s">
        <v>1281</v>
      </c>
    </row>
    <row r="172" spans="1:23" x14ac:dyDescent="0.3">
      <c r="A172" t="s">
        <v>627</v>
      </c>
      <c r="B172" t="s">
        <v>213</v>
      </c>
      <c r="C172" s="71">
        <v>2</v>
      </c>
      <c r="D172" s="69" t="s">
        <v>1069</v>
      </c>
      <c r="E172" s="69">
        <v>11336</v>
      </c>
      <c r="F172" s="69">
        <v>5921</v>
      </c>
      <c r="G172" s="69">
        <v>2817</v>
      </c>
      <c r="H172" s="69">
        <v>18744</v>
      </c>
      <c r="I172" s="69">
        <f t="shared" si="14"/>
        <v>11789</v>
      </c>
      <c r="J172" s="69">
        <v>6158</v>
      </c>
      <c r="K172" s="69">
        <v>2930</v>
      </c>
      <c r="L172" s="69">
        <v>6368</v>
      </c>
      <c r="M172" s="72">
        <f t="shared" si="15"/>
        <v>21087</v>
      </c>
      <c r="N172">
        <v>210</v>
      </c>
      <c r="Q172" s="72" t="str">
        <f t="shared" si="16"/>
        <v>2M02094</v>
      </c>
      <c r="R172" s="72">
        <f t="shared" si="17"/>
        <v>11789</v>
      </c>
      <c r="S172" s="72">
        <f t="shared" si="18"/>
        <v>6368</v>
      </c>
      <c r="T172" s="72">
        <f t="shared" si="19"/>
        <v>2930</v>
      </c>
      <c r="U172" s="72">
        <f t="shared" si="20"/>
        <v>21087</v>
      </c>
      <c r="W172" t="s">
        <v>1282</v>
      </c>
    </row>
    <row r="173" spans="1:23" x14ac:dyDescent="0.3">
      <c r="A173" t="s">
        <v>628</v>
      </c>
      <c r="B173" t="s">
        <v>215</v>
      </c>
      <c r="C173" s="71">
        <v>2</v>
      </c>
      <c r="D173" s="69" t="s">
        <v>1070</v>
      </c>
      <c r="E173" s="69">
        <v>11164</v>
      </c>
      <c r="F173" s="69">
        <v>5799</v>
      </c>
      <c r="G173" s="69">
        <v>2139</v>
      </c>
      <c r="H173" s="69">
        <v>17827</v>
      </c>
      <c r="I173" s="69">
        <f t="shared" si="14"/>
        <v>11611</v>
      </c>
      <c r="J173" s="69">
        <v>6031</v>
      </c>
      <c r="K173" s="69">
        <v>2225</v>
      </c>
      <c r="L173" s="69">
        <v>6236</v>
      </c>
      <c r="M173" s="72">
        <f t="shared" si="15"/>
        <v>20072</v>
      </c>
      <c r="N173">
        <v>205</v>
      </c>
      <c r="Q173" s="72" t="str">
        <f t="shared" si="16"/>
        <v>2M02095</v>
      </c>
      <c r="R173" s="72">
        <f t="shared" si="17"/>
        <v>11611</v>
      </c>
      <c r="S173" s="72">
        <f t="shared" si="18"/>
        <v>6236</v>
      </c>
      <c r="T173" s="72">
        <f t="shared" si="19"/>
        <v>2225</v>
      </c>
      <c r="U173" s="72">
        <f t="shared" si="20"/>
        <v>20072</v>
      </c>
      <c r="W173" t="s">
        <v>1283</v>
      </c>
    </row>
    <row r="174" spans="1:23" x14ac:dyDescent="0.3">
      <c r="A174" t="s">
        <v>629</v>
      </c>
      <c r="B174" t="s">
        <v>217</v>
      </c>
      <c r="C174" s="71">
        <v>2</v>
      </c>
      <c r="D174" s="69" t="s">
        <v>1071</v>
      </c>
      <c r="E174" s="69">
        <v>9628</v>
      </c>
      <c r="F174" s="69">
        <v>5426</v>
      </c>
      <c r="G174" s="69">
        <v>1772</v>
      </c>
      <c r="H174" s="69">
        <v>15690</v>
      </c>
      <c r="I174" s="69">
        <f t="shared" si="14"/>
        <v>10013</v>
      </c>
      <c r="J174" s="69">
        <v>5643</v>
      </c>
      <c r="K174" s="69">
        <v>1843</v>
      </c>
      <c r="L174" s="69">
        <v>5843</v>
      </c>
      <c r="M174" s="72">
        <f t="shared" si="15"/>
        <v>17699</v>
      </c>
      <c r="N174">
        <v>200</v>
      </c>
      <c r="Q174" s="72" t="str">
        <f t="shared" si="16"/>
        <v>2M02096</v>
      </c>
      <c r="R174" s="72">
        <f t="shared" si="17"/>
        <v>10013</v>
      </c>
      <c r="S174" s="72">
        <f t="shared" si="18"/>
        <v>5843</v>
      </c>
      <c r="T174" s="72">
        <f t="shared" si="19"/>
        <v>1843</v>
      </c>
      <c r="U174" s="72">
        <f t="shared" si="20"/>
        <v>17699</v>
      </c>
      <c r="W174" t="s">
        <v>1284</v>
      </c>
    </row>
    <row r="175" spans="1:23" x14ac:dyDescent="0.3">
      <c r="A175" t="s">
        <v>630</v>
      </c>
      <c r="B175" t="s">
        <v>219</v>
      </c>
      <c r="C175" s="71">
        <v>2</v>
      </c>
      <c r="D175" s="69" t="s">
        <v>1072</v>
      </c>
      <c r="E175" s="69">
        <v>11164</v>
      </c>
      <c r="F175" s="69">
        <v>5799</v>
      </c>
      <c r="G175" s="69">
        <v>2139</v>
      </c>
      <c r="H175" s="69">
        <v>17827</v>
      </c>
      <c r="I175" s="69">
        <f t="shared" si="14"/>
        <v>11611</v>
      </c>
      <c r="J175" s="69">
        <v>6031</v>
      </c>
      <c r="K175" s="69">
        <v>2225</v>
      </c>
      <c r="L175" s="69">
        <v>6236</v>
      </c>
      <c r="M175" s="72">
        <f t="shared" si="15"/>
        <v>20072</v>
      </c>
      <c r="N175">
        <v>205</v>
      </c>
      <c r="Q175" s="72" t="str">
        <f t="shared" si="16"/>
        <v>2M02097</v>
      </c>
      <c r="R175" s="72">
        <f t="shared" si="17"/>
        <v>11611</v>
      </c>
      <c r="S175" s="72">
        <f t="shared" si="18"/>
        <v>6236</v>
      </c>
      <c r="T175" s="72">
        <f t="shared" si="19"/>
        <v>2225</v>
      </c>
      <c r="U175" s="72">
        <f t="shared" si="20"/>
        <v>20072</v>
      </c>
      <c r="W175" t="s">
        <v>1285</v>
      </c>
    </row>
    <row r="176" spans="1:23" x14ac:dyDescent="0.3">
      <c r="A176" t="s">
        <v>631</v>
      </c>
      <c r="B176" t="s">
        <v>221</v>
      </c>
      <c r="C176" s="71">
        <v>2</v>
      </c>
      <c r="D176" s="69" t="s">
        <v>1073</v>
      </c>
      <c r="E176" s="69">
        <v>10888</v>
      </c>
      <c r="F176" s="69">
        <v>5662</v>
      </c>
      <c r="G176" s="69">
        <v>2303</v>
      </c>
      <c r="H176" s="69">
        <v>17598</v>
      </c>
      <c r="I176" s="69">
        <f t="shared" si="14"/>
        <v>11324</v>
      </c>
      <c r="J176" s="69">
        <v>5888</v>
      </c>
      <c r="K176" s="69">
        <v>2395</v>
      </c>
      <c r="L176" s="69">
        <v>6093</v>
      </c>
      <c r="M176" s="72">
        <f t="shared" si="15"/>
        <v>19812</v>
      </c>
      <c r="N176">
        <v>205</v>
      </c>
      <c r="Q176" s="72" t="str">
        <f t="shared" si="16"/>
        <v>2M02098</v>
      </c>
      <c r="R176" s="72">
        <f t="shared" si="17"/>
        <v>11324</v>
      </c>
      <c r="S176" s="72">
        <f t="shared" si="18"/>
        <v>6093</v>
      </c>
      <c r="T176" s="72">
        <f t="shared" si="19"/>
        <v>2395</v>
      </c>
      <c r="U176" s="72">
        <f t="shared" si="20"/>
        <v>19812</v>
      </c>
      <c r="W176" t="s">
        <v>1286</v>
      </c>
    </row>
    <row r="177" spans="1:23" x14ac:dyDescent="0.3">
      <c r="A177" t="s">
        <v>632</v>
      </c>
      <c r="B177" t="s">
        <v>223</v>
      </c>
      <c r="C177" s="71">
        <v>2</v>
      </c>
      <c r="D177" s="69" t="s">
        <v>1074</v>
      </c>
      <c r="E177" s="69">
        <v>9411</v>
      </c>
      <c r="F177" s="69">
        <v>3861</v>
      </c>
      <c r="G177" s="69">
        <v>1779</v>
      </c>
      <c r="H177" s="69">
        <v>14019</v>
      </c>
      <c r="I177" s="69">
        <f t="shared" si="14"/>
        <v>9787</v>
      </c>
      <c r="J177" s="69">
        <v>4015</v>
      </c>
      <c r="K177" s="69">
        <v>1850</v>
      </c>
      <c r="L177" s="69">
        <v>4210</v>
      </c>
      <c r="M177" s="72">
        <f t="shared" si="15"/>
        <v>15847</v>
      </c>
      <c r="N177">
        <v>195</v>
      </c>
      <c r="Q177" s="72" t="str">
        <f t="shared" si="16"/>
        <v>2M02100</v>
      </c>
      <c r="R177" s="72">
        <f t="shared" si="17"/>
        <v>9787</v>
      </c>
      <c r="S177" s="72">
        <f t="shared" si="18"/>
        <v>4210</v>
      </c>
      <c r="T177" s="72">
        <f t="shared" si="19"/>
        <v>1850</v>
      </c>
      <c r="U177" s="72">
        <f t="shared" si="20"/>
        <v>15847</v>
      </c>
      <c r="W177" t="s">
        <v>1287</v>
      </c>
    </row>
    <row r="178" spans="1:23" x14ac:dyDescent="0.3">
      <c r="A178" t="s">
        <v>633</v>
      </c>
      <c r="B178" t="s">
        <v>225</v>
      </c>
      <c r="C178" s="71">
        <v>2</v>
      </c>
      <c r="D178" s="69" t="s">
        <v>1075</v>
      </c>
      <c r="E178" s="69">
        <v>9411</v>
      </c>
      <c r="F178" s="69">
        <v>4786</v>
      </c>
      <c r="G178" s="69">
        <v>1774</v>
      </c>
      <c r="H178" s="69">
        <v>14883</v>
      </c>
      <c r="I178" s="69">
        <f t="shared" si="14"/>
        <v>9787</v>
      </c>
      <c r="J178" s="69">
        <v>4977</v>
      </c>
      <c r="K178" s="69">
        <v>1845</v>
      </c>
      <c r="L178" s="69">
        <v>5172</v>
      </c>
      <c r="M178" s="72">
        <f t="shared" si="15"/>
        <v>16804</v>
      </c>
      <c r="N178">
        <v>195</v>
      </c>
      <c r="Q178" s="72" t="str">
        <f t="shared" si="16"/>
        <v>2M02101</v>
      </c>
      <c r="R178" s="72">
        <f t="shared" si="17"/>
        <v>9787</v>
      </c>
      <c r="S178" s="72">
        <f t="shared" si="18"/>
        <v>5172</v>
      </c>
      <c r="T178" s="72">
        <f t="shared" si="19"/>
        <v>1845</v>
      </c>
      <c r="U178" s="72">
        <f t="shared" si="20"/>
        <v>16804</v>
      </c>
      <c r="W178" t="s">
        <v>1288</v>
      </c>
    </row>
    <row r="179" spans="1:23" x14ac:dyDescent="0.3">
      <c r="A179" t="s">
        <v>634</v>
      </c>
      <c r="B179" t="s">
        <v>227</v>
      </c>
      <c r="C179" s="71">
        <v>2</v>
      </c>
      <c r="D179" s="69" t="s">
        <v>1076</v>
      </c>
      <c r="E179" s="69">
        <v>16044</v>
      </c>
      <c r="F179" s="69">
        <v>8786</v>
      </c>
      <c r="G179" s="69">
        <v>6026</v>
      </c>
      <c r="H179" s="69">
        <v>28935</v>
      </c>
      <c r="I179" s="69">
        <f t="shared" si="14"/>
        <v>16686</v>
      </c>
      <c r="J179" s="69">
        <v>9137</v>
      </c>
      <c r="K179" s="69">
        <v>6267</v>
      </c>
      <c r="L179" s="69">
        <v>9137</v>
      </c>
      <c r="M179" s="72">
        <f t="shared" si="15"/>
        <v>32090</v>
      </c>
      <c r="Q179" s="72" t="str">
        <f t="shared" si="16"/>
        <v>2M02105</v>
      </c>
      <c r="R179" s="72">
        <f t="shared" si="17"/>
        <v>16686</v>
      </c>
      <c r="S179" s="72">
        <f t="shared" si="18"/>
        <v>9137</v>
      </c>
      <c r="T179" s="72">
        <f t="shared" si="19"/>
        <v>6267</v>
      </c>
      <c r="U179" s="72">
        <f t="shared" si="20"/>
        <v>32090</v>
      </c>
      <c r="W179" t="s">
        <v>1289</v>
      </c>
    </row>
    <row r="180" spans="1:23" x14ac:dyDescent="0.3">
      <c r="A180" t="s">
        <v>635</v>
      </c>
      <c r="B180" t="s">
        <v>229</v>
      </c>
      <c r="C180" s="71">
        <v>2</v>
      </c>
      <c r="D180" s="69" t="s">
        <v>1077</v>
      </c>
      <c r="E180" s="69">
        <v>17024</v>
      </c>
      <c r="F180" s="69">
        <v>8230</v>
      </c>
      <c r="G180" s="69">
        <v>7139</v>
      </c>
      <c r="H180" s="69">
        <v>30559</v>
      </c>
      <c r="I180" s="69">
        <f t="shared" si="14"/>
        <v>17705</v>
      </c>
      <c r="J180" s="69">
        <v>8559</v>
      </c>
      <c r="K180" s="69">
        <v>7425</v>
      </c>
      <c r="L180" s="69">
        <v>8559</v>
      </c>
      <c r="M180" s="72">
        <f t="shared" si="15"/>
        <v>33689</v>
      </c>
      <c r="Q180" s="72" t="str">
        <f t="shared" si="16"/>
        <v>2M02106</v>
      </c>
      <c r="R180" s="72">
        <f t="shared" si="17"/>
        <v>17705</v>
      </c>
      <c r="S180" s="72">
        <f t="shared" si="18"/>
        <v>8559</v>
      </c>
      <c r="T180" s="72">
        <f t="shared" si="19"/>
        <v>7425</v>
      </c>
      <c r="U180" s="72">
        <f t="shared" si="20"/>
        <v>33689</v>
      </c>
      <c r="W180" t="s">
        <v>1290</v>
      </c>
    </row>
    <row r="181" spans="1:23" x14ac:dyDescent="0.3">
      <c r="A181" t="s">
        <v>636</v>
      </c>
      <c r="B181" t="s">
        <v>231</v>
      </c>
      <c r="C181" s="71">
        <v>2</v>
      </c>
      <c r="D181" s="69" t="s">
        <v>1078</v>
      </c>
      <c r="E181" s="69">
        <v>17741</v>
      </c>
      <c r="F181" s="69">
        <v>8355</v>
      </c>
      <c r="G181" s="69">
        <v>7422</v>
      </c>
      <c r="H181" s="69">
        <v>31621</v>
      </c>
      <c r="I181" s="69">
        <f t="shared" si="14"/>
        <v>18451</v>
      </c>
      <c r="J181" s="69">
        <v>8689</v>
      </c>
      <c r="K181" s="69">
        <v>7719</v>
      </c>
      <c r="L181" s="69">
        <v>8689</v>
      </c>
      <c r="M181" s="72">
        <f t="shared" si="15"/>
        <v>34859</v>
      </c>
      <c r="Q181" s="72" t="str">
        <f t="shared" si="16"/>
        <v>2M02107</v>
      </c>
      <c r="R181" s="72">
        <f t="shared" si="17"/>
        <v>18451</v>
      </c>
      <c r="S181" s="72">
        <f t="shared" si="18"/>
        <v>8689</v>
      </c>
      <c r="T181" s="72">
        <f t="shared" si="19"/>
        <v>7719</v>
      </c>
      <c r="U181" s="72">
        <f t="shared" si="20"/>
        <v>34859</v>
      </c>
      <c r="W181" t="s">
        <v>1291</v>
      </c>
    </row>
    <row r="182" spans="1:23" x14ac:dyDescent="0.3">
      <c r="A182" t="s">
        <v>637</v>
      </c>
      <c r="B182" t="s">
        <v>233</v>
      </c>
      <c r="C182" s="71">
        <v>2</v>
      </c>
      <c r="D182" s="69" t="s">
        <v>1079</v>
      </c>
      <c r="E182" s="69">
        <v>18433</v>
      </c>
      <c r="F182" s="69">
        <v>8490</v>
      </c>
      <c r="G182" s="69">
        <v>9122</v>
      </c>
      <c r="H182" s="69">
        <v>34005</v>
      </c>
      <c r="I182" s="69">
        <f t="shared" si="14"/>
        <v>19170</v>
      </c>
      <c r="J182" s="69">
        <v>8830</v>
      </c>
      <c r="K182" s="69">
        <v>9487</v>
      </c>
      <c r="L182" s="69">
        <v>8830</v>
      </c>
      <c r="M182" s="72">
        <f t="shared" si="15"/>
        <v>37487</v>
      </c>
      <c r="Q182" s="72" t="str">
        <f t="shared" si="16"/>
        <v>2M02108</v>
      </c>
      <c r="R182" s="72">
        <f t="shared" si="17"/>
        <v>19170</v>
      </c>
      <c r="S182" s="72">
        <f t="shared" si="18"/>
        <v>8830</v>
      </c>
      <c r="T182" s="72">
        <f t="shared" si="19"/>
        <v>9487</v>
      </c>
      <c r="U182" s="72">
        <f t="shared" si="20"/>
        <v>37487</v>
      </c>
      <c r="W182" t="s">
        <v>1292</v>
      </c>
    </row>
    <row r="183" spans="1:23" x14ac:dyDescent="0.3">
      <c r="A183" t="s">
        <v>638</v>
      </c>
      <c r="B183" t="s">
        <v>235</v>
      </c>
      <c r="C183" s="71">
        <v>2</v>
      </c>
      <c r="D183" s="69" t="s">
        <v>1080</v>
      </c>
      <c r="E183" s="69">
        <v>16044</v>
      </c>
      <c r="F183" s="69">
        <v>9789</v>
      </c>
      <c r="G183" s="69">
        <v>5023</v>
      </c>
      <c r="H183" s="69">
        <v>28935</v>
      </c>
      <c r="I183" s="69">
        <f t="shared" si="14"/>
        <v>16686</v>
      </c>
      <c r="J183" s="69">
        <v>10181</v>
      </c>
      <c r="K183" s="69">
        <v>5224</v>
      </c>
      <c r="L183" s="69">
        <v>10181</v>
      </c>
      <c r="M183" s="72">
        <f t="shared" si="15"/>
        <v>32091</v>
      </c>
      <c r="Q183" s="72" t="str">
        <f t="shared" si="16"/>
        <v>2M02109</v>
      </c>
      <c r="R183" s="72">
        <f t="shared" si="17"/>
        <v>16686</v>
      </c>
      <c r="S183" s="72">
        <f t="shared" si="18"/>
        <v>10181</v>
      </c>
      <c r="T183" s="72">
        <f t="shared" si="19"/>
        <v>5224</v>
      </c>
      <c r="U183" s="72">
        <f t="shared" si="20"/>
        <v>32091</v>
      </c>
      <c r="W183" t="s">
        <v>1293</v>
      </c>
    </row>
    <row r="184" spans="1:23" x14ac:dyDescent="0.3">
      <c r="A184" t="s">
        <v>639</v>
      </c>
      <c r="B184" t="s">
        <v>237</v>
      </c>
      <c r="C184" s="71">
        <v>2</v>
      </c>
      <c r="D184" s="69" t="s">
        <v>1081</v>
      </c>
      <c r="E184" s="69">
        <v>15154</v>
      </c>
      <c r="F184" s="69">
        <v>7358</v>
      </c>
      <c r="G184" s="69">
        <v>5642</v>
      </c>
      <c r="H184" s="69">
        <v>26391</v>
      </c>
      <c r="I184" s="69">
        <f t="shared" si="14"/>
        <v>15760</v>
      </c>
      <c r="J184" s="69">
        <v>7652</v>
      </c>
      <c r="K184" s="69">
        <v>5868</v>
      </c>
      <c r="L184" s="69">
        <v>7837</v>
      </c>
      <c r="M184" s="72">
        <f t="shared" si="15"/>
        <v>29465</v>
      </c>
      <c r="N184">
        <v>185</v>
      </c>
      <c r="Q184" s="72" t="str">
        <f t="shared" si="16"/>
        <v>2M02110</v>
      </c>
      <c r="R184" s="72">
        <f t="shared" si="17"/>
        <v>15760</v>
      </c>
      <c r="S184" s="72">
        <f t="shared" si="18"/>
        <v>7837</v>
      </c>
      <c r="T184" s="72">
        <f t="shared" si="19"/>
        <v>5868</v>
      </c>
      <c r="U184" s="72">
        <f t="shared" si="20"/>
        <v>29465</v>
      </c>
      <c r="W184" t="s">
        <v>1294</v>
      </c>
    </row>
    <row r="185" spans="1:23" x14ac:dyDescent="0.3">
      <c r="A185" t="s">
        <v>640</v>
      </c>
      <c r="B185" t="s">
        <v>239</v>
      </c>
      <c r="C185" s="71">
        <v>2</v>
      </c>
      <c r="D185" s="69" t="s">
        <v>1082</v>
      </c>
      <c r="E185" s="69">
        <v>15334</v>
      </c>
      <c r="F185" s="69">
        <v>7021</v>
      </c>
      <c r="G185" s="69">
        <v>6967</v>
      </c>
      <c r="H185" s="69">
        <v>27488</v>
      </c>
      <c r="I185" s="69">
        <f t="shared" si="14"/>
        <v>15947</v>
      </c>
      <c r="J185" s="69">
        <v>7302</v>
      </c>
      <c r="K185" s="69">
        <v>7246</v>
      </c>
      <c r="L185" s="69">
        <v>7487</v>
      </c>
      <c r="M185" s="72">
        <f t="shared" si="15"/>
        <v>30680</v>
      </c>
      <c r="N185">
        <v>185</v>
      </c>
      <c r="Q185" s="72" t="str">
        <f t="shared" si="16"/>
        <v>2M02111</v>
      </c>
      <c r="R185" s="72">
        <f t="shared" si="17"/>
        <v>15947</v>
      </c>
      <c r="S185" s="72">
        <f t="shared" si="18"/>
        <v>7487</v>
      </c>
      <c r="T185" s="72">
        <f t="shared" si="19"/>
        <v>7246</v>
      </c>
      <c r="U185" s="72">
        <f t="shared" si="20"/>
        <v>30680</v>
      </c>
      <c r="W185" t="s">
        <v>1295</v>
      </c>
    </row>
    <row r="186" spans="1:23" x14ac:dyDescent="0.3">
      <c r="A186" t="s">
        <v>641</v>
      </c>
      <c r="B186" t="s">
        <v>241</v>
      </c>
      <c r="C186" s="71">
        <v>2</v>
      </c>
      <c r="D186" s="69" t="s">
        <v>1083</v>
      </c>
      <c r="E186" s="69">
        <v>15759</v>
      </c>
      <c r="F186" s="69">
        <v>8015</v>
      </c>
      <c r="G186" s="69">
        <v>6496</v>
      </c>
      <c r="H186" s="69">
        <v>28382</v>
      </c>
      <c r="I186" s="69">
        <f t="shared" si="14"/>
        <v>16389</v>
      </c>
      <c r="J186" s="69">
        <v>8336</v>
      </c>
      <c r="K186" s="69">
        <v>6756</v>
      </c>
      <c r="L186" s="69">
        <v>8336</v>
      </c>
      <c r="M186" s="72">
        <f t="shared" si="15"/>
        <v>31481</v>
      </c>
      <c r="Q186" s="72" t="str">
        <f t="shared" si="16"/>
        <v>2M02112</v>
      </c>
      <c r="R186" s="72">
        <f t="shared" si="17"/>
        <v>16389</v>
      </c>
      <c r="S186" s="72">
        <f t="shared" si="18"/>
        <v>8336</v>
      </c>
      <c r="T186" s="72">
        <f t="shared" si="19"/>
        <v>6756</v>
      </c>
      <c r="U186" s="72">
        <f t="shared" si="20"/>
        <v>31481</v>
      </c>
      <c r="W186" t="s">
        <v>1296</v>
      </c>
    </row>
    <row r="187" spans="1:23" x14ac:dyDescent="0.3">
      <c r="A187" t="s">
        <v>642</v>
      </c>
      <c r="B187" t="s">
        <v>243</v>
      </c>
      <c r="C187" s="71">
        <v>2</v>
      </c>
      <c r="D187" s="69" t="s">
        <v>1084</v>
      </c>
      <c r="E187" s="69">
        <v>16846</v>
      </c>
      <c r="F187" s="69">
        <v>8376</v>
      </c>
      <c r="G187" s="69">
        <v>6948</v>
      </c>
      <c r="H187" s="69">
        <v>30349</v>
      </c>
      <c r="I187" s="69">
        <f t="shared" si="14"/>
        <v>17520</v>
      </c>
      <c r="J187" s="69">
        <v>8711</v>
      </c>
      <c r="K187" s="69">
        <v>7226</v>
      </c>
      <c r="L187" s="69">
        <v>8711</v>
      </c>
      <c r="M187" s="72">
        <f t="shared" si="15"/>
        <v>33457</v>
      </c>
      <c r="Q187" s="72" t="str">
        <f t="shared" si="16"/>
        <v>2M02113</v>
      </c>
      <c r="R187" s="72">
        <f t="shared" si="17"/>
        <v>17520</v>
      </c>
      <c r="S187" s="72">
        <f t="shared" si="18"/>
        <v>8711</v>
      </c>
      <c r="T187" s="72">
        <f t="shared" si="19"/>
        <v>7226</v>
      </c>
      <c r="U187" s="72">
        <f t="shared" si="20"/>
        <v>33457</v>
      </c>
      <c r="W187" t="s">
        <v>1297</v>
      </c>
    </row>
    <row r="188" spans="1:23" x14ac:dyDescent="0.3">
      <c r="A188" t="s">
        <v>643</v>
      </c>
      <c r="B188" t="s">
        <v>245</v>
      </c>
      <c r="C188" s="71">
        <v>2</v>
      </c>
      <c r="D188" s="69" t="s">
        <v>1085</v>
      </c>
      <c r="E188" s="69">
        <v>16044</v>
      </c>
      <c r="F188" s="69">
        <v>9789</v>
      </c>
      <c r="G188" s="69">
        <v>5023</v>
      </c>
      <c r="H188" s="69">
        <v>28935</v>
      </c>
      <c r="I188" s="69">
        <f t="shared" si="14"/>
        <v>16686</v>
      </c>
      <c r="J188" s="69">
        <v>10181</v>
      </c>
      <c r="K188" s="69">
        <v>5224</v>
      </c>
      <c r="L188" s="69">
        <v>10181</v>
      </c>
      <c r="M188" s="72">
        <f t="shared" si="15"/>
        <v>32091</v>
      </c>
      <c r="Q188" s="72" t="str">
        <f t="shared" si="16"/>
        <v>2M02114</v>
      </c>
      <c r="R188" s="72">
        <f t="shared" si="17"/>
        <v>16686</v>
      </c>
      <c r="S188" s="72">
        <f t="shared" si="18"/>
        <v>10181</v>
      </c>
      <c r="T188" s="72">
        <f t="shared" si="19"/>
        <v>5224</v>
      </c>
      <c r="U188" s="72">
        <f t="shared" si="20"/>
        <v>32091</v>
      </c>
      <c r="W188" t="s">
        <v>1298</v>
      </c>
    </row>
    <row r="189" spans="1:23" x14ac:dyDescent="0.3">
      <c r="A189" t="s">
        <v>644</v>
      </c>
      <c r="B189" t="s">
        <v>247</v>
      </c>
      <c r="C189" s="71">
        <v>2</v>
      </c>
      <c r="D189" s="69" t="s">
        <v>1086</v>
      </c>
      <c r="E189" s="69">
        <v>15342</v>
      </c>
      <c r="F189" s="69">
        <v>7946</v>
      </c>
      <c r="G189" s="69">
        <v>4397</v>
      </c>
      <c r="H189" s="69">
        <v>25948</v>
      </c>
      <c r="I189" s="69">
        <f t="shared" si="14"/>
        <v>15956</v>
      </c>
      <c r="J189" s="69">
        <v>8264</v>
      </c>
      <c r="K189" s="69">
        <v>4573</v>
      </c>
      <c r="L189" s="69">
        <v>8449</v>
      </c>
      <c r="M189" s="72">
        <f t="shared" si="15"/>
        <v>28978</v>
      </c>
      <c r="N189">
        <v>185</v>
      </c>
      <c r="Q189" s="72" t="str">
        <f t="shared" si="16"/>
        <v>2M02115</v>
      </c>
      <c r="R189" s="72">
        <f t="shared" si="17"/>
        <v>15956</v>
      </c>
      <c r="S189" s="72">
        <f t="shared" si="18"/>
        <v>8449</v>
      </c>
      <c r="T189" s="72">
        <f t="shared" si="19"/>
        <v>4573</v>
      </c>
      <c r="U189" s="72">
        <f t="shared" si="20"/>
        <v>28978</v>
      </c>
      <c r="W189" t="s">
        <v>1299</v>
      </c>
    </row>
    <row r="190" spans="1:23" x14ac:dyDescent="0.3">
      <c r="A190" t="s">
        <v>645</v>
      </c>
      <c r="B190" t="s">
        <v>249</v>
      </c>
      <c r="C190" s="71">
        <v>2</v>
      </c>
      <c r="D190" s="69" t="s">
        <v>1087</v>
      </c>
      <c r="E190" s="69">
        <v>16118</v>
      </c>
      <c r="F190" s="69">
        <v>8564</v>
      </c>
      <c r="G190" s="69">
        <v>4562</v>
      </c>
      <c r="H190" s="69">
        <v>27415</v>
      </c>
      <c r="I190" s="69">
        <f t="shared" si="14"/>
        <v>16763</v>
      </c>
      <c r="J190" s="69">
        <v>8907</v>
      </c>
      <c r="K190" s="69">
        <v>4744</v>
      </c>
      <c r="L190" s="69">
        <v>9092</v>
      </c>
      <c r="M190" s="72">
        <f t="shared" si="15"/>
        <v>30599</v>
      </c>
      <c r="N190">
        <v>185</v>
      </c>
      <c r="Q190" s="72" t="str">
        <f t="shared" si="16"/>
        <v>2M02116</v>
      </c>
      <c r="R190" s="72">
        <f t="shared" si="17"/>
        <v>16763</v>
      </c>
      <c r="S190" s="72">
        <f t="shared" si="18"/>
        <v>9092</v>
      </c>
      <c r="T190" s="72">
        <f t="shared" si="19"/>
        <v>4744</v>
      </c>
      <c r="U190" s="72">
        <f t="shared" si="20"/>
        <v>30599</v>
      </c>
      <c r="W190" t="s">
        <v>1300</v>
      </c>
    </row>
    <row r="191" spans="1:23" x14ac:dyDescent="0.3">
      <c r="A191" t="s">
        <v>646</v>
      </c>
      <c r="B191" t="s">
        <v>251</v>
      </c>
      <c r="C191" s="71">
        <v>2</v>
      </c>
      <c r="D191" s="69" t="s">
        <v>1088</v>
      </c>
      <c r="E191" s="69">
        <v>10652</v>
      </c>
      <c r="F191" s="69">
        <v>5740</v>
      </c>
      <c r="G191" s="69">
        <v>2302</v>
      </c>
      <c r="H191" s="69">
        <v>17447</v>
      </c>
      <c r="I191" s="69">
        <f t="shared" si="14"/>
        <v>11078</v>
      </c>
      <c r="J191" s="69">
        <v>5970</v>
      </c>
      <c r="K191" s="69">
        <v>2394</v>
      </c>
      <c r="L191" s="69">
        <v>6175</v>
      </c>
      <c r="M191" s="72">
        <f t="shared" si="15"/>
        <v>19647</v>
      </c>
      <c r="N191">
        <v>205</v>
      </c>
      <c r="Q191" s="72" t="str">
        <f t="shared" si="16"/>
        <v>2M02117</v>
      </c>
      <c r="R191" s="72">
        <f t="shared" si="17"/>
        <v>11078</v>
      </c>
      <c r="S191" s="72">
        <f t="shared" si="18"/>
        <v>6175</v>
      </c>
      <c r="T191" s="72">
        <f t="shared" si="19"/>
        <v>2394</v>
      </c>
      <c r="U191" s="72">
        <f t="shared" si="20"/>
        <v>19647</v>
      </c>
      <c r="W191" t="s">
        <v>1301</v>
      </c>
    </row>
    <row r="192" spans="1:23" x14ac:dyDescent="0.3">
      <c r="A192" t="s">
        <v>647</v>
      </c>
      <c r="B192" t="s">
        <v>253</v>
      </c>
      <c r="C192" s="71">
        <v>2</v>
      </c>
      <c r="D192" s="69" t="s">
        <v>1089</v>
      </c>
      <c r="E192" s="69">
        <v>11764</v>
      </c>
      <c r="F192" s="69">
        <v>7243</v>
      </c>
      <c r="G192" s="69">
        <v>4853</v>
      </c>
      <c r="H192" s="69">
        <v>22349</v>
      </c>
      <c r="I192" s="69">
        <f t="shared" si="14"/>
        <v>12235</v>
      </c>
      <c r="J192" s="69">
        <v>7533</v>
      </c>
      <c r="K192" s="69">
        <v>5047</v>
      </c>
      <c r="L192" s="69">
        <v>7708</v>
      </c>
      <c r="M192" s="72">
        <f t="shared" si="15"/>
        <v>24990</v>
      </c>
      <c r="N192">
        <v>175</v>
      </c>
      <c r="Q192" s="72" t="str">
        <f t="shared" si="16"/>
        <v>2M02118</v>
      </c>
      <c r="R192" s="72">
        <f t="shared" si="17"/>
        <v>12235</v>
      </c>
      <c r="S192" s="72">
        <f t="shared" si="18"/>
        <v>7708</v>
      </c>
      <c r="T192" s="72">
        <f t="shared" si="19"/>
        <v>5047</v>
      </c>
      <c r="U192" s="72">
        <f t="shared" si="20"/>
        <v>24990</v>
      </c>
      <c r="W192" t="s">
        <v>1302</v>
      </c>
    </row>
    <row r="193" spans="1:23" x14ac:dyDescent="0.3">
      <c r="A193" t="s">
        <v>648</v>
      </c>
      <c r="B193" t="s">
        <v>255</v>
      </c>
      <c r="C193" s="71">
        <v>2</v>
      </c>
      <c r="D193" s="69" t="s">
        <v>1090</v>
      </c>
      <c r="E193" s="69">
        <v>18416</v>
      </c>
      <c r="F193" s="69">
        <v>10119</v>
      </c>
      <c r="G193" s="69">
        <v>9838</v>
      </c>
      <c r="H193" s="69">
        <v>36201</v>
      </c>
      <c r="I193" s="69">
        <f t="shared" si="14"/>
        <v>19153</v>
      </c>
      <c r="J193" s="69">
        <v>10524</v>
      </c>
      <c r="K193" s="69">
        <v>10232</v>
      </c>
      <c r="L193" s="69">
        <v>10524</v>
      </c>
      <c r="M193" s="72">
        <f t="shared" si="15"/>
        <v>39909</v>
      </c>
      <c r="Q193" s="72" t="str">
        <f t="shared" si="16"/>
        <v>2M02119</v>
      </c>
      <c r="R193" s="72">
        <f t="shared" si="17"/>
        <v>19153</v>
      </c>
      <c r="S193" s="72">
        <f t="shared" si="18"/>
        <v>10524</v>
      </c>
      <c r="T193" s="72">
        <f t="shared" si="19"/>
        <v>10232</v>
      </c>
      <c r="U193" s="72">
        <f t="shared" si="20"/>
        <v>39909</v>
      </c>
      <c r="W193" t="s">
        <v>1303</v>
      </c>
    </row>
    <row r="194" spans="1:23" x14ac:dyDescent="0.3">
      <c r="A194" t="s">
        <v>649</v>
      </c>
      <c r="B194" t="s">
        <v>257</v>
      </c>
      <c r="C194" s="71">
        <v>2</v>
      </c>
      <c r="D194" s="69" t="s">
        <v>1091</v>
      </c>
      <c r="E194" s="69">
        <v>10652</v>
      </c>
      <c r="F194" s="69">
        <v>5740</v>
      </c>
      <c r="G194" s="69">
        <v>2302</v>
      </c>
      <c r="H194" s="69">
        <v>17447</v>
      </c>
      <c r="I194" s="69">
        <f t="shared" si="14"/>
        <v>11078</v>
      </c>
      <c r="J194" s="69">
        <v>5970</v>
      </c>
      <c r="K194" s="69">
        <v>2394</v>
      </c>
      <c r="L194" s="69">
        <v>6175</v>
      </c>
      <c r="M194" s="72">
        <f t="shared" si="15"/>
        <v>19647</v>
      </c>
      <c r="N194">
        <v>205</v>
      </c>
      <c r="Q194" s="72" t="str">
        <f t="shared" si="16"/>
        <v>2M02120</v>
      </c>
      <c r="R194" s="72">
        <f t="shared" si="17"/>
        <v>11078</v>
      </c>
      <c r="S194" s="72">
        <f t="shared" si="18"/>
        <v>6175</v>
      </c>
      <c r="T194" s="72">
        <f t="shared" si="19"/>
        <v>2394</v>
      </c>
      <c r="U194" s="72">
        <f t="shared" si="20"/>
        <v>19647</v>
      </c>
      <c r="W194" t="s">
        <v>1304</v>
      </c>
    </row>
    <row r="195" spans="1:23" x14ac:dyDescent="0.3">
      <c r="A195" t="s">
        <v>650</v>
      </c>
      <c r="B195" t="s">
        <v>315</v>
      </c>
      <c r="C195" s="71">
        <v>2</v>
      </c>
      <c r="D195" s="69" t="s">
        <v>916</v>
      </c>
      <c r="E195" s="69">
        <v>26201</v>
      </c>
      <c r="F195" s="69">
        <v>15348</v>
      </c>
      <c r="G195" s="69">
        <v>12728</v>
      </c>
      <c r="H195" s="69">
        <v>51205</v>
      </c>
      <c r="I195" s="69">
        <f t="shared" si="14"/>
        <v>27249</v>
      </c>
      <c r="J195" s="69">
        <v>15962</v>
      </c>
      <c r="K195" s="69">
        <v>13237</v>
      </c>
      <c r="L195" s="69">
        <v>15962</v>
      </c>
      <c r="M195" s="72">
        <f t="shared" si="15"/>
        <v>56448</v>
      </c>
      <c r="Q195" s="72" t="str">
        <f t="shared" si="16"/>
        <v>2M02200</v>
      </c>
      <c r="R195" s="72">
        <f t="shared" si="17"/>
        <v>27249</v>
      </c>
      <c r="S195" s="72">
        <f t="shared" si="18"/>
        <v>15962</v>
      </c>
      <c r="T195" s="72">
        <f t="shared" si="19"/>
        <v>13237</v>
      </c>
      <c r="U195" s="72">
        <f t="shared" si="20"/>
        <v>56448</v>
      </c>
      <c r="W195" t="s">
        <v>1305</v>
      </c>
    </row>
    <row r="196" spans="1:23" x14ac:dyDescent="0.3">
      <c r="A196" t="s">
        <v>651</v>
      </c>
      <c r="B196" t="s">
        <v>260</v>
      </c>
      <c r="C196" s="71">
        <v>2</v>
      </c>
      <c r="D196" s="69" t="s">
        <v>1092</v>
      </c>
      <c r="E196" s="69">
        <v>17741</v>
      </c>
      <c r="F196" s="69">
        <v>11378</v>
      </c>
      <c r="G196" s="69">
        <v>5063</v>
      </c>
      <c r="H196" s="69">
        <v>32247</v>
      </c>
      <c r="I196" s="69">
        <f t="shared" si="14"/>
        <v>18451</v>
      </c>
      <c r="J196" s="69">
        <v>11833</v>
      </c>
      <c r="K196" s="69">
        <v>5266</v>
      </c>
      <c r="L196" s="69">
        <v>11833</v>
      </c>
      <c r="M196" s="72">
        <f t="shared" si="15"/>
        <v>35550</v>
      </c>
      <c r="Q196" s="72" t="str">
        <f t="shared" si="16"/>
        <v>2M03001</v>
      </c>
      <c r="R196" s="72">
        <f t="shared" si="17"/>
        <v>18451</v>
      </c>
      <c r="S196" s="72">
        <f t="shared" si="18"/>
        <v>11833</v>
      </c>
      <c r="T196" s="72">
        <f t="shared" si="19"/>
        <v>5266</v>
      </c>
      <c r="U196" s="72">
        <f t="shared" si="20"/>
        <v>35550</v>
      </c>
      <c r="W196" t="s">
        <v>1306</v>
      </c>
    </row>
    <row r="197" spans="1:23" x14ac:dyDescent="0.3">
      <c r="A197" t="s">
        <v>652</v>
      </c>
      <c r="B197" t="s">
        <v>262</v>
      </c>
      <c r="C197" s="71">
        <v>2</v>
      </c>
      <c r="D197" s="69" t="s">
        <v>1093</v>
      </c>
      <c r="E197" s="69">
        <v>17113</v>
      </c>
      <c r="F197" s="69">
        <v>10256</v>
      </c>
      <c r="G197" s="69">
        <v>6467</v>
      </c>
      <c r="H197" s="69">
        <v>31920</v>
      </c>
      <c r="I197" s="69">
        <f t="shared" ref="I197:I256" si="21">ROUND((E197*1.04),0)</f>
        <v>17798</v>
      </c>
      <c r="J197" s="69">
        <v>10666</v>
      </c>
      <c r="K197" s="69">
        <v>6726</v>
      </c>
      <c r="L197" s="69">
        <v>10666</v>
      </c>
      <c r="M197" s="72">
        <f t="shared" ref="M197:M260" si="22">I197+L197+K197</f>
        <v>35190</v>
      </c>
      <c r="Q197" s="72" t="str">
        <f t="shared" ref="Q197:Q260" si="23">C197&amp;B197</f>
        <v>2M03002</v>
      </c>
      <c r="R197" s="72">
        <f t="shared" ref="R197:R260" si="24">I197</f>
        <v>17798</v>
      </c>
      <c r="S197" s="72">
        <f t="shared" ref="S197:S260" si="25">L197</f>
        <v>10666</v>
      </c>
      <c r="T197" s="72">
        <f t="shared" ref="T197:T260" si="26">K197</f>
        <v>6726</v>
      </c>
      <c r="U197" s="72">
        <f t="shared" ref="U197:U260" si="27">SUM(R197:T197)</f>
        <v>35190</v>
      </c>
      <c r="W197" t="s">
        <v>1307</v>
      </c>
    </row>
    <row r="198" spans="1:23" x14ac:dyDescent="0.3">
      <c r="A198" t="s">
        <v>653</v>
      </c>
      <c r="B198" t="s">
        <v>264</v>
      </c>
      <c r="C198" s="71">
        <v>2</v>
      </c>
      <c r="D198" s="69" t="s">
        <v>1094</v>
      </c>
      <c r="E198" s="69">
        <v>9628</v>
      </c>
      <c r="F198" s="69">
        <v>5426</v>
      </c>
      <c r="G198" s="69">
        <v>1772</v>
      </c>
      <c r="H198" s="69">
        <v>15690</v>
      </c>
      <c r="I198" s="69">
        <f t="shared" si="21"/>
        <v>10013</v>
      </c>
      <c r="J198" s="69">
        <v>5643</v>
      </c>
      <c r="K198" s="69">
        <v>1843</v>
      </c>
      <c r="L198" s="69">
        <v>5843</v>
      </c>
      <c r="M198" s="72">
        <f t="shared" si="22"/>
        <v>17699</v>
      </c>
      <c r="N198">
        <v>200</v>
      </c>
      <c r="Q198" s="72" t="str">
        <f t="shared" si="23"/>
        <v>2M03003</v>
      </c>
      <c r="R198" s="72">
        <f t="shared" si="24"/>
        <v>10013</v>
      </c>
      <c r="S198" s="72">
        <f t="shared" si="25"/>
        <v>5843</v>
      </c>
      <c r="T198" s="72">
        <f t="shared" si="26"/>
        <v>1843</v>
      </c>
      <c r="U198" s="72">
        <f t="shared" si="27"/>
        <v>17699</v>
      </c>
      <c r="W198" t="s">
        <v>1308</v>
      </c>
    </row>
    <row r="199" spans="1:23" x14ac:dyDescent="0.3">
      <c r="A199" t="s">
        <v>654</v>
      </c>
      <c r="B199" t="s">
        <v>266</v>
      </c>
      <c r="C199" s="71">
        <v>2</v>
      </c>
      <c r="D199" s="69" t="s">
        <v>1095</v>
      </c>
      <c r="E199" s="69">
        <v>10888</v>
      </c>
      <c r="F199" s="69">
        <v>5662</v>
      </c>
      <c r="G199" s="69">
        <v>2303</v>
      </c>
      <c r="H199" s="69">
        <v>17598</v>
      </c>
      <c r="I199" s="69">
        <f t="shared" si="21"/>
        <v>11324</v>
      </c>
      <c r="J199" s="69">
        <v>5888</v>
      </c>
      <c r="K199" s="69">
        <v>2395</v>
      </c>
      <c r="L199" s="69">
        <v>6093</v>
      </c>
      <c r="M199" s="72">
        <f t="shared" si="22"/>
        <v>19812</v>
      </c>
      <c r="N199">
        <v>205</v>
      </c>
      <c r="Q199" s="72" t="str">
        <f t="shared" si="23"/>
        <v>2M03004</v>
      </c>
      <c r="R199" s="72">
        <f t="shared" si="24"/>
        <v>11324</v>
      </c>
      <c r="S199" s="72">
        <f t="shared" si="25"/>
        <v>6093</v>
      </c>
      <c r="T199" s="72">
        <f t="shared" si="26"/>
        <v>2395</v>
      </c>
      <c r="U199" s="72">
        <f t="shared" si="27"/>
        <v>19812</v>
      </c>
      <c r="W199" t="s">
        <v>1309</v>
      </c>
    </row>
    <row r="200" spans="1:23" x14ac:dyDescent="0.3">
      <c r="A200" t="s">
        <v>655</v>
      </c>
      <c r="B200" t="s">
        <v>268</v>
      </c>
      <c r="C200" s="71">
        <v>2</v>
      </c>
      <c r="D200" s="69" t="s">
        <v>1096</v>
      </c>
      <c r="E200" s="69">
        <v>9411</v>
      </c>
      <c r="F200" s="69">
        <v>3814</v>
      </c>
      <c r="G200" s="69">
        <v>1780</v>
      </c>
      <c r="H200" s="69">
        <v>13976</v>
      </c>
      <c r="I200" s="69">
        <f t="shared" si="21"/>
        <v>9787</v>
      </c>
      <c r="J200" s="69">
        <v>3967</v>
      </c>
      <c r="K200" s="69">
        <v>1851</v>
      </c>
      <c r="L200" s="69">
        <v>4162</v>
      </c>
      <c r="M200" s="72">
        <f t="shared" si="22"/>
        <v>15800</v>
      </c>
      <c r="N200">
        <v>195</v>
      </c>
      <c r="Q200" s="72" t="str">
        <f t="shared" si="23"/>
        <v>2M03005</v>
      </c>
      <c r="R200" s="72">
        <f t="shared" si="24"/>
        <v>9787</v>
      </c>
      <c r="S200" s="72">
        <f t="shared" si="25"/>
        <v>4162</v>
      </c>
      <c r="T200" s="72">
        <f t="shared" si="26"/>
        <v>1851</v>
      </c>
      <c r="U200" s="72">
        <f t="shared" si="27"/>
        <v>15800</v>
      </c>
      <c r="W200" t="s">
        <v>1310</v>
      </c>
    </row>
    <row r="201" spans="1:23" x14ac:dyDescent="0.3">
      <c r="A201" t="s">
        <v>656</v>
      </c>
      <c r="B201" t="s">
        <v>270</v>
      </c>
      <c r="C201" s="71">
        <v>2</v>
      </c>
      <c r="D201" s="69" t="s">
        <v>1097</v>
      </c>
      <c r="E201" s="69">
        <v>9411</v>
      </c>
      <c r="F201" s="69">
        <v>3814</v>
      </c>
      <c r="G201" s="69">
        <v>1780</v>
      </c>
      <c r="H201" s="69">
        <v>13976</v>
      </c>
      <c r="I201" s="69">
        <f t="shared" si="21"/>
        <v>9787</v>
      </c>
      <c r="J201" s="69">
        <v>3967</v>
      </c>
      <c r="K201" s="69">
        <v>1851</v>
      </c>
      <c r="L201" s="69">
        <v>4162</v>
      </c>
      <c r="M201" s="72">
        <f t="shared" si="22"/>
        <v>15800</v>
      </c>
      <c r="N201">
        <v>195</v>
      </c>
      <c r="Q201" s="72" t="str">
        <f t="shared" si="23"/>
        <v>2M03006</v>
      </c>
      <c r="R201" s="72">
        <f t="shared" si="24"/>
        <v>9787</v>
      </c>
      <c r="S201" s="72">
        <f t="shared" si="25"/>
        <v>4162</v>
      </c>
      <c r="T201" s="72">
        <f t="shared" si="26"/>
        <v>1851</v>
      </c>
      <c r="U201" s="72">
        <f t="shared" si="27"/>
        <v>15800</v>
      </c>
      <c r="W201" t="s">
        <v>1311</v>
      </c>
    </row>
    <row r="202" spans="1:23" x14ac:dyDescent="0.3">
      <c r="A202" t="s">
        <v>657</v>
      </c>
      <c r="B202" t="s">
        <v>272</v>
      </c>
      <c r="C202" s="71">
        <v>2</v>
      </c>
      <c r="D202" s="69" t="s">
        <v>1098</v>
      </c>
      <c r="E202" s="69">
        <v>17741</v>
      </c>
      <c r="F202" s="69">
        <v>11378</v>
      </c>
      <c r="G202" s="69">
        <v>5063</v>
      </c>
      <c r="H202" s="69">
        <v>32247</v>
      </c>
      <c r="I202" s="69">
        <f t="shared" si="21"/>
        <v>18451</v>
      </c>
      <c r="J202" s="69">
        <v>11833</v>
      </c>
      <c r="K202" s="69">
        <v>5266</v>
      </c>
      <c r="L202" s="69">
        <v>11833</v>
      </c>
      <c r="M202" s="72">
        <f t="shared" si="22"/>
        <v>35550</v>
      </c>
      <c r="Q202" s="72" t="str">
        <f t="shared" si="23"/>
        <v>2M03007</v>
      </c>
      <c r="R202" s="72">
        <f t="shared" si="24"/>
        <v>18451</v>
      </c>
      <c r="S202" s="72">
        <f t="shared" si="25"/>
        <v>11833</v>
      </c>
      <c r="T202" s="72">
        <f t="shared" si="26"/>
        <v>5266</v>
      </c>
      <c r="U202" s="72">
        <f t="shared" si="27"/>
        <v>35550</v>
      </c>
      <c r="W202" t="s">
        <v>1312</v>
      </c>
    </row>
    <row r="203" spans="1:23" x14ac:dyDescent="0.3">
      <c r="A203" t="s">
        <v>658</v>
      </c>
      <c r="B203" t="s">
        <v>274</v>
      </c>
      <c r="C203" s="71">
        <v>2</v>
      </c>
      <c r="D203" s="69" t="s">
        <v>1099</v>
      </c>
      <c r="E203" s="69">
        <v>10888</v>
      </c>
      <c r="F203" s="69">
        <v>5662</v>
      </c>
      <c r="G203" s="69">
        <v>2303</v>
      </c>
      <c r="H203" s="69">
        <v>17598</v>
      </c>
      <c r="I203" s="69">
        <f t="shared" si="21"/>
        <v>11324</v>
      </c>
      <c r="J203" s="69">
        <v>5888</v>
      </c>
      <c r="K203" s="69">
        <v>2395</v>
      </c>
      <c r="L203" s="69">
        <v>6093</v>
      </c>
      <c r="M203" s="72">
        <f t="shared" si="22"/>
        <v>19812</v>
      </c>
      <c r="N203">
        <v>205</v>
      </c>
      <c r="Q203" s="72" t="str">
        <f t="shared" si="23"/>
        <v>2M03008</v>
      </c>
      <c r="R203" s="72">
        <f t="shared" si="24"/>
        <v>11324</v>
      </c>
      <c r="S203" s="72">
        <f t="shared" si="25"/>
        <v>6093</v>
      </c>
      <c r="T203" s="72">
        <f t="shared" si="26"/>
        <v>2395</v>
      </c>
      <c r="U203" s="72">
        <f t="shared" si="27"/>
        <v>19812</v>
      </c>
      <c r="W203" t="s">
        <v>1313</v>
      </c>
    </row>
    <row r="204" spans="1:23" x14ac:dyDescent="0.3">
      <c r="A204" t="s">
        <v>659</v>
      </c>
      <c r="B204" t="s">
        <v>276</v>
      </c>
      <c r="C204" s="71">
        <v>2</v>
      </c>
      <c r="D204" s="69" t="s">
        <v>1100</v>
      </c>
      <c r="E204" s="69">
        <v>17929</v>
      </c>
      <c r="F204" s="69">
        <v>9914</v>
      </c>
      <c r="G204" s="69">
        <v>9165</v>
      </c>
      <c r="H204" s="69">
        <v>34913</v>
      </c>
      <c r="I204" s="69">
        <f t="shared" si="21"/>
        <v>18646</v>
      </c>
      <c r="J204" s="69">
        <v>10311</v>
      </c>
      <c r="K204" s="69">
        <v>9532</v>
      </c>
      <c r="L204" s="69">
        <v>10311</v>
      </c>
      <c r="M204" s="72">
        <f t="shared" si="22"/>
        <v>38489</v>
      </c>
      <c r="Q204" s="72" t="str">
        <f t="shared" si="23"/>
        <v>2M03009</v>
      </c>
      <c r="R204" s="72">
        <f t="shared" si="24"/>
        <v>18646</v>
      </c>
      <c r="S204" s="72">
        <f t="shared" si="25"/>
        <v>10311</v>
      </c>
      <c r="T204" s="72">
        <f t="shared" si="26"/>
        <v>9532</v>
      </c>
      <c r="U204" s="72">
        <f t="shared" si="27"/>
        <v>38489</v>
      </c>
      <c r="W204" t="s">
        <v>1314</v>
      </c>
    </row>
    <row r="205" spans="1:23" x14ac:dyDescent="0.3">
      <c r="A205" t="s">
        <v>660</v>
      </c>
      <c r="B205" t="s">
        <v>278</v>
      </c>
      <c r="C205" s="71">
        <v>2</v>
      </c>
      <c r="D205" s="69" t="s">
        <v>1101</v>
      </c>
      <c r="E205" s="69">
        <v>18650</v>
      </c>
      <c r="F205" s="69">
        <v>10574</v>
      </c>
      <c r="G205" s="69">
        <v>10180</v>
      </c>
      <c r="H205" s="69">
        <v>37173</v>
      </c>
      <c r="I205" s="69">
        <f t="shared" si="21"/>
        <v>19396</v>
      </c>
      <c r="J205" s="69">
        <v>10997</v>
      </c>
      <c r="K205" s="69">
        <v>10587</v>
      </c>
      <c r="L205" s="69">
        <v>10997</v>
      </c>
      <c r="M205" s="72">
        <f t="shared" si="22"/>
        <v>40980</v>
      </c>
      <c r="Q205" s="72" t="str">
        <f t="shared" si="23"/>
        <v>2M03010</v>
      </c>
      <c r="R205" s="72">
        <f t="shared" si="24"/>
        <v>19396</v>
      </c>
      <c r="S205" s="72">
        <f t="shared" si="25"/>
        <v>10997</v>
      </c>
      <c r="T205" s="72">
        <f t="shared" si="26"/>
        <v>10587</v>
      </c>
      <c r="U205" s="72">
        <f t="shared" si="27"/>
        <v>40980</v>
      </c>
      <c r="W205" t="s">
        <v>1315</v>
      </c>
    </row>
    <row r="206" spans="1:23" x14ac:dyDescent="0.3">
      <c r="A206" t="s">
        <v>661</v>
      </c>
      <c r="B206" t="s">
        <v>280</v>
      </c>
      <c r="C206" s="71">
        <v>2</v>
      </c>
      <c r="D206" s="69" t="s">
        <v>1102</v>
      </c>
      <c r="E206" s="69">
        <v>9411</v>
      </c>
      <c r="F206" s="69">
        <v>2695</v>
      </c>
      <c r="G206" s="69">
        <v>1788</v>
      </c>
      <c r="H206" s="69">
        <v>12928</v>
      </c>
      <c r="I206" s="69">
        <f t="shared" si="21"/>
        <v>9787</v>
      </c>
      <c r="J206" s="69">
        <v>2803</v>
      </c>
      <c r="K206" s="69">
        <v>1860</v>
      </c>
      <c r="L206" s="69">
        <v>2993</v>
      </c>
      <c r="M206" s="72">
        <f t="shared" si="22"/>
        <v>14640</v>
      </c>
      <c r="N206">
        <v>190</v>
      </c>
      <c r="Q206" s="72" t="str">
        <f t="shared" si="23"/>
        <v>2M03011</v>
      </c>
      <c r="R206" s="72">
        <f t="shared" si="24"/>
        <v>9787</v>
      </c>
      <c r="S206" s="72">
        <f t="shared" si="25"/>
        <v>2993</v>
      </c>
      <c r="T206" s="72">
        <f t="shared" si="26"/>
        <v>1860</v>
      </c>
      <c r="U206" s="72">
        <f t="shared" si="27"/>
        <v>14640</v>
      </c>
      <c r="W206" t="s">
        <v>1316</v>
      </c>
    </row>
    <row r="207" spans="1:23" x14ac:dyDescent="0.3">
      <c r="A207" t="s">
        <v>662</v>
      </c>
      <c r="B207" t="s">
        <v>282</v>
      </c>
      <c r="C207" s="71">
        <v>2</v>
      </c>
      <c r="D207" s="69" t="s">
        <v>1103</v>
      </c>
      <c r="E207" s="69">
        <v>9411</v>
      </c>
      <c r="F207" s="69">
        <v>2695</v>
      </c>
      <c r="G207" s="69">
        <v>1788</v>
      </c>
      <c r="H207" s="69">
        <v>12928</v>
      </c>
      <c r="I207" s="69">
        <f t="shared" si="21"/>
        <v>9787</v>
      </c>
      <c r="J207" s="69">
        <v>2803</v>
      </c>
      <c r="K207" s="69">
        <v>1860</v>
      </c>
      <c r="L207" s="69">
        <v>2993</v>
      </c>
      <c r="M207" s="72">
        <f t="shared" si="22"/>
        <v>14640</v>
      </c>
      <c r="N207">
        <v>190</v>
      </c>
      <c r="Q207" s="72" t="str">
        <f t="shared" si="23"/>
        <v>2M03012</v>
      </c>
      <c r="R207" s="72">
        <f t="shared" si="24"/>
        <v>9787</v>
      </c>
      <c r="S207" s="72">
        <f t="shared" si="25"/>
        <v>2993</v>
      </c>
      <c r="T207" s="72">
        <f t="shared" si="26"/>
        <v>1860</v>
      </c>
      <c r="U207" s="72">
        <f t="shared" si="27"/>
        <v>14640</v>
      </c>
      <c r="W207" t="s">
        <v>1317</v>
      </c>
    </row>
    <row r="208" spans="1:23" x14ac:dyDescent="0.3">
      <c r="A208" t="s">
        <v>663</v>
      </c>
      <c r="B208" t="s">
        <v>284</v>
      </c>
      <c r="C208" s="71">
        <v>2</v>
      </c>
      <c r="D208" s="69" t="s">
        <v>1104</v>
      </c>
      <c r="E208" s="69">
        <v>9411</v>
      </c>
      <c r="F208" s="69">
        <v>4786</v>
      </c>
      <c r="G208" s="69">
        <v>1774</v>
      </c>
      <c r="H208" s="69">
        <v>14883</v>
      </c>
      <c r="I208" s="69">
        <f t="shared" si="21"/>
        <v>9787</v>
      </c>
      <c r="J208" s="69">
        <v>4977</v>
      </c>
      <c r="K208" s="69">
        <v>1845</v>
      </c>
      <c r="L208" s="69">
        <v>5172</v>
      </c>
      <c r="M208" s="72">
        <f t="shared" si="22"/>
        <v>16804</v>
      </c>
      <c r="N208">
        <v>195</v>
      </c>
      <c r="Q208" s="72" t="str">
        <f t="shared" si="23"/>
        <v>2M03013</v>
      </c>
      <c r="R208" s="72">
        <f t="shared" si="24"/>
        <v>9787</v>
      </c>
      <c r="S208" s="72">
        <f t="shared" si="25"/>
        <v>5172</v>
      </c>
      <c r="T208" s="72">
        <f t="shared" si="26"/>
        <v>1845</v>
      </c>
      <c r="U208" s="72">
        <f t="shared" si="27"/>
        <v>16804</v>
      </c>
      <c r="W208" t="s">
        <v>1318</v>
      </c>
    </row>
    <row r="209" spans="1:23" x14ac:dyDescent="0.3">
      <c r="A209" t="s">
        <v>664</v>
      </c>
      <c r="B209" t="s">
        <v>287</v>
      </c>
      <c r="C209" s="71">
        <v>2</v>
      </c>
      <c r="D209" s="69" t="s">
        <v>1105</v>
      </c>
      <c r="E209" s="69">
        <v>9346</v>
      </c>
      <c r="F209" s="69">
        <v>5848</v>
      </c>
      <c r="G209" s="69">
        <v>2200</v>
      </c>
      <c r="H209" s="69">
        <v>16224</v>
      </c>
      <c r="I209" s="69">
        <f t="shared" si="21"/>
        <v>9720</v>
      </c>
      <c r="J209" s="69">
        <v>6320</v>
      </c>
      <c r="K209" s="69">
        <v>2300</v>
      </c>
      <c r="L209" s="69">
        <v>6520</v>
      </c>
      <c r="M209" s="72">
        <f t="shared" si="22"/>
        <v>18540</v>
      </c>
      <c r="N209">
        <v>200</v>
      </c>
      <c r="Q209" s="72" t="str">
        <f t="shared" si="23"/>
        <v>2M03018</v>
      </c>
      <c r="R209" s="72">
        <f t="shared" si="24"/>
        <v>9720</v>
      </c>
      <c r="S209" s="72">
        <f t="shared" si="25"/>
        <v>6520</v>
      </c>
      <c r="T209" s="72">
        <f t="shared" si="26"/>
        <v>2300</v>
      </c>
      <c r="U209" s="72">
        <f t="shared" si="27"/>
        <v>18540</v>
      </c>
      <c r="W209" t="s">
        <v>1319</v>
      </c>
    </row>
    <row r="210" spans="1:23" x14ac:dyDescent="0.3">
      <c r="A210" t="s">
        <v>665</v>
      </c>
      <c r="B210" t="s">
        <v>289</v>
      </c>
      <c r="C210" s="71">
        <v>2</v>
      </c>
      <c r="D210" s="69" t="s">
        <v>1106</v>
      </c>
      <c r="E210" s="69">
        <v>9240</v>
      </c>
      <c r="F210" s="69">
        <v>5541</v>
      </c>
      <c r="G210" s="69">
        <v>2100</v>
      </c>
      <c r="H210" s="69">
        <v>15739</v>
      </c>
      <c r="I210" s="69">
        <f t="shared" si="21"/>
        <v>9610</v>
      </c>
      <c r="J210" s="69">
        <v>6001</v>
      </c>
      <c r="K210" s="69">
        <v>2200</v>
      </c>
      <c r="L210" s="69">
        <v>6201</v>
      </c>
      <c r="M210" s="72">
        <f t="shared" si="22"/>
        <v>18011</v>
      </c>
      <c r="N210">
        <v>200</v>
      </c>
      <c r="Q210" s="72" t="str">
        <f t="shared" si="23"/>
        <v>2M03019</v>
      </c>
      <c r="R210" s="72">
        <f t="shared" si="24"/>
        <v>9610</v>
      </c>
      <c r="S210" s="72">
        <f t="shared" si="25"/>
        <v>6201</v>
      </c>
      <c r="T210" s="72">
        <f t="shared" si="26"/>
        <v>2200</v>
      </c>
      <c r="U210" s="72">
        <f t="shared" si="27"/>
        <v>18011</v>
      </c>
      <c r="W210" t="s">
        <v>1320</v>
      </c>
    </row>
    <row r="211" spans="1:23" x14ac:dyDescent="0.3">
      <c r="A211" t="s">
        <v>666</v>
      </c>
      <c r="B211" t="s">
        <v>291</v>
      </c>
      <c r="C211" s="71">
        <v>2</v>
      </c>
      <c r="D211" s="69" t="s">
        <v>1107</v>
      </c>
      <c r="E211" s="69">
        <v>9134</v>
      </c>
      <c r="F211" s="69">
        <v>5394</v>
      </c>
      <c r="G211" s="69">
        <v>2100</v>
      </c>
      <c r="H211" s="69">
        <v>15501</v>
      </c>
      <c r="I211" s="69">
        <f t="shared" si="21"/>
        <v>9499</v>
      </c>
      <c r="J211" s="69">
        <v>5848</v>
      </c>
      <c r="K211" s="69">
        <v>2200</v>
      </c>
      <c r="L211" s="69">
        <v>6048</v>
      </c>
      <c r="M211" s="72">
        <f t="shared" si="22"/>
        <v>17747</v>
      </c>
      <c r="N211">
        <v>200</v>
      </c>
      <c r="Q211" s="72" t="str">
        <f t="shared" si="23"/>
        <v>2M03020</v>
      </c>
      <c r="R211" s="72">
        <f t="shared" si="24"/>
        <v>9499</v>
      </c>
      <c r="S211" s="72">
        <f t="shared" si="25"/>
        <v>6048</v>
      </c>
      <c r="T211" s="72">
        <f t="shared" si="26"/>
        <v>2200</v>
      </c>
      <c r="U211" s="72">
        <f t="shared" si="27"/>
        <v>17747</v>
      </c>
      <c r="W211" t="s">
        <v>1321</v>
      </c>
    </row>
    <row r="212" spans="1:23" x14ac:dyDescent="0.3">
      <c r="A212" t="s">
        <v>667</v>
      </c>
      <c r="B212" t="s">
        <v>293</v>
      </c>
      <c r="C212" s="71">
        <v>2</v>
      </c>
      <c r="D212" s="69" t="s">
        <v>1108</v>
      </c>
      <c r="E212" s="69">
        <v>9028</v>
      </c>
      <c r="F212" s="69">
        <v>4980</v>
      </c>
      <c r="G212" s="69">
        <v>2100</v>
      </c>
      <c r="H212" s="69">
        <v>15010</v>
      </c>
      <c r="I212" s="69">
        <f t="shared" si="21"/>
        <v>9389</v>
      </c>
      <c r="J212" s="69">
        <v>5418</v>
      </c>
      <c r="K212" s="69">
        <v>2200</v>
      </c>
      <c r="L212" s="69">
        <v>5618</v>
      </c>
      <c r="M212" s="72">
        <f t="shared" si="22"/>
        <v>17207</v>
      </c>
      <c r="N212">
        <v>200</v>
      </c>
      <c r="Q212" s="72" t="str">
        <f t="shared" si="23"/>
        <v>2M03021</v>
      </c>
      <c r="R212" s="72">
        <f t="shared" si="24"/>
        <v>9389</v>
      </c>
      <c r="S212" s="72">
        <f t="shared" si="25"/>
        <v>5618</v>
      </c>
      <c r="T212" s="72">
        <f t="shared" si="26"/>
        <v>2200</v>
      </c>
      <c r="U212" s="72">
        <f t="shared" si="27"/>
        <v>17207</v>
      </c>
      <c r="W212" t="s">
        <v>1322</v>
      </c>
    </row>
    <row r="213" spans="1:23" x14ac:dyDescent="0.3">
      <c r="A213" t="s">
        <v>668</v>
      </c>
      <c r="B213" t="s">
        <v>295</v>
      </c>
      <c r="C213" s="71">
        <v>2</v>
      </c>
      <c r="D213" s="69" t="s">
        <v>1109</v>
      </c>
      <c r="E213" s="69">
        <v>8922</v>
      </c>
      <c r="F213" s="69">
        <v>4369</v>
      </c>
      <c r="G213" s="69">
        <v>2100</v>
      </c>
      <c r="H213" s="69">
        <v>14334</v>
      </c>
      <c r="I213" s="69">
        <f t="shared" si="21"/>
        <v>9279</v>
      </c>
      <c r="J213" s="69">
        <v>4777</v>
      </c>
      <c r="K213" s="69">
        <v>2200</v>
      </c>
      <c r="L213" s="69">
        <v>4972</v>
      </c>
      <c r="M213" s="72">
        <f t="shared" si="22"/>
        <v>16451</v>
      </c>
      <c r="N213">
        <v>195</v>
      </c>
      <c r="Q213" s="72" t="str">
        <f t="shared" si="23"/>
        <v>2M03022</v>
      </c>
      <c r="R213" s="72">
        <f t="shared" si="24"/>
        <v>9279</v>
      </c>
      <c r="S213" s="72">
        <f t="shared" si="25"/>
        <v>4972</v>
      </c>
      <c r="T213" s="72">
        <f t="shared" si="26"/>
        <v>2200</v>
      </c>
      <c r="U213" s="72">
        <f t="shared" si="27"/>
        <v>16451</v>
      </c>
      <c r="W213" t="s">
        <v>1323</v>
      </c>
    </row>
    <row r="214" spans="1:23" x14ac:dyDescent="0.3">
      <c r="A214" t="s">
        <v>669</v>
      </c>
      <c r="B214" t="s">
        <v>297</v>
      </c>
      <c r="C214" s="71">
        <v>2</v>
      </c>
      <c r="D214" s="69" t="s">
        <v>1110</v>
      </c>
      <c r="E214" s="69">
        <v>8816</v>
      </c>
      <c r="F214" s="69">
        <v>4080</v>
      </c>
      <c r="G214" s="69">
        <v>2100</v>
      </c>
      <c r="H214" s="69">
        <v>13966</v>
      </c>
      <c r="I214" s="69">
        <f t="shared" si="21"/>
        <v>9169</v>
      </c>
      <c r="J214" s="69">
        <v>4477</v>
      </c>
      <c r="K214" s="69">
        <v>2200</v>
      </c>
      <c r="L214" s="69">
        <v>4672</v>
      </c>
      <c r="M214" s="72">
        <f t="shared" si="22"/>
        <v>16041</v>
      </c>
      <c r="N214">
        <v>195</v>
      </c>
      <c r="Q214" s="72" t="str">
        <f t="shared" si="23"/>
        <v>2M03023</v>
      </c>
      <c r="R214" s="72">
        <f t="shared" si="24"/>
        <v>9169</v>
      </c>
      <c r="S214" s="72">
        <f t="shared" si="25"/>
        <v>4672</v>
      </c>
      <c r="T214" s="72">
        <f t="shared" si="26"/>
        <v>2200</v>
      </c>
      <c r="U214" s="72">
        <f t="shared" si="27"/>
        <v>16041</v>
      </c>
      <c r="W214" t="s">
        <v>1324</v>
      </c>
    </row>
    <row r="215" spans="1:23" x14ac:dyDescent="0.3">
      <c r="A215" t="s">
        <v>670</v>
      </c>
      <c r="B215" t="s">
        <v>299</v>
      </c>
      <c r="C215" s="71">
        <v>2</v>
      </c>
      <c r="D215" s="69" t="s">
        <v>1111</v>
      </c>
      <c r="E215" s="69">
        <v>8763</v>
      </c>
      <c r="F215" s="69">
        <v>4074</v>
      </c>
      <c r="G215" s="69">
        <v>2100</v>
      </c>
      <c r="H215" s="69">
        <v>13910</v>
      </c>
      <c r="I215" s="69">
        <f t="shared" si="21"/>
        <v>9114</v>
      </c>
      <c r="J215" s="69">
        <v>4470</v>
      </c>
      <c r="K215" s="69">
        <v>2200</v>
      </c>
      <c r="L215" s="69">
        <v>4665</v>
      </c>
      <c r="M215" s="72">
        <f t="shared" si="22"/>
        <v>15979</v>
      </c>
      <c r="N215">
        <v>195</v>
      </c>
      <c r="Q215" s="72" t="str">
        <f t="shared" si="23"/>
        <v>2M03024</v>
      </c>
      <c r="R215" s="72">
        <f t="shared" si="24"/>
        <v>9114</v>
      </c>
      <c r="S215" s="72">
        <f t="shared" si="25"/>
        <v>4665</v>
      </c>
      <c r="T215" s="72">
        <f t="shared" si="26"/>
        <v>2200</v>
      </c>
      <c r="U215" s="72">
        <f t="shared" si="27"/>
        <v>15979</v>
      </c>
      <c r="W215" t="s">
        <v>1325</v>
      </c>
    </row>
    <row r="216" spans="1:23" x14ac:dyDescent="0.3">
      <c r="A216" t="s">
        <v>671</v>
      </c>
      <c r="B216" t="s">
        <v>301</v>
      </c>
      <c r="C216" s="71">
        <v>2</v>
      </c>
      <c r="D216" s="69" t="s">
        <v>1112</v>
      </c>
      <c r="E216" s="69">
        <v>8710</v>
      </c>
      <c r="F216" s="69">
        <v>4067</v>
      </c>
      <c r="G216" s="69">
        <v>2100</v>
      </c>
      <c r="H216" s="69">
        <v>13853</v>
      </c>
      <c r="I216" s="69">
        <f t="shared" si="21"/>
        <v>9058</v>
      </c>
      <c r="J216" s="69">
        <v>4463</v>
      </c>
      <c r="K216" s="69">
        <v>2200</v>
      </c>
      <c r="L216" s="69">
        <v>4658</v>
      </c>
      <c r="M216" s="72">
        <f t="shared" si="22"/>
        <v>15916</v>
      </c>
      <c r="N216">
        <v>195</v>
      </c>
      <c r="Q216" s="72" t="str">
        <f t="shared" si="23"/>
        <v>2M03025</v>
      </c>
      <c r="R216" s="72">
        <f t="shared" si="24"/>
        <v>9058</v>
      </c>
      <c r="S216" s="72">
        <f t="shared" si="25"/>
        <v>4658</v>
      </c>
      <c r="T216" s="72">
        <f t="shared" si="26"/>
        <v>2200</v>
      </c>
      <c r="U216" s="72">
        <f t="shared" si="27"/>
        <v>15916</v>
      </c>
      <c r="W216" t="s">
        <v>1326</v>
      </c>
    </row>
    <row r="217" spans="1:23" x14ac:dyDescent="0.3">
      <c r="A217" t="s">
        <v>672</v>
      </c>
      <c r="B217" t="s">
        <v>319</v>
      </c>
      <c r="C217" s="71">
        <v>2</v>
      </c>
      <c r="D217" s="69" t="s">
        <v>917</v>
      </c>
      <c r="E217" s="69">
        <v>24560</v>
      </c>
      <c r="F217" s="69">
        <v>15252</v>
      </c>
      <c r="G217" s="69">
        <v>10979</v>
      </c>
      <c r="H217" s="69">
        <v>47917</v>
      </c>
      <c r="I217" s="69">
        <f t="shared" si="21"/>
        <v>25542</v>
      </c>
      <c r="J217" s="69">
        <v>15862</v>
      </c>
      <c r="K217" s="69">
        <v>11418</v>
      </c>
      <c r="L217" s="69">
        <v>15862</v>
      </c>
      <c r="M217" s="72">
        <f t="shared" si="22"/>
        <v>52822</v>
      </c>
      <c r="Q217" s="72" t="str">
        <f t="shared" si="23"/>
        <v>2M041014</v>
      </c>
      <c r="R217" s="72">
        <f t="shared" si="24"/>
        <v>25542</v>
      </c>
      <c r="S217" s="72">
        <f t="shared" si="25"/>
        <v>15862</v>
      </c>
      <c r="T217" s="72">
        <f t="shared" si="26"/>
        <v>11418</v>
      </c>
      <c r="U217" s="72">
        <f t="shared" si="27"/>
        <v>52822</v>
      </c>
      <c r="W217" t="s">
        <v>1327</v>
      </c>
    </row>
    <row r="218" spans="1:23" x14ac:dyDescent="0.3">
      <c r="A218" t="s">
        <v>673</v>
      </c>
      <c r="B218" t="s">
        <v>313</v>
      </c>
      <c r="C218" s="71">
        <v>2</v>
      </c>
      <c r="D218" s="69" t="s">
        <v>903</v>
      </c>
      <c r="E218" s="69">
        <v>10456</v>
      </c>
      <c r="F218" s="69">
        <v>10166</v>
      </c>
      <c r="G218" s="69">
        <v>2426</v>
      </c>
      <c r="H218" s="69">
        <v>21545</v>
      </c>
      <c r="I218" s="69">
        <f t="shared" si="21"/>
        <v>10874</v>
      </c>
      <c r="J218" s="69">
        <v>10573</v>
      </c>
      <c r="K218" s="69">
        <v>2523</v>
      </c>
      <c r="L218" s="69">
        <v>10743</v>
      </c>
      <c r="M218" s="72">
        <f t="shared" si="22"/>
        <v>24140</v>
      </c>
      <c r="N218">
        <v>170</v>
      </c>
      <c r="Q218" s="72" t="str">
        <f t="shared" si="23"/>
        <v>2ML4003</v>
      </c>
      <c r="R218" s="72">
        <f t="shared" si="24"/>
        <v>10874</v>
      </c>
      <c r="S218" s="72">
        <f t="shared" si="25"/>
        <v>10743</v>
      </c>
      <c r="T218" s="72">
        <f t="shared" si="26"/>
        <v>2523</v>
      </c>
      <c r="U218" s="72">
        <f t="shared" si="27"/>
        <v>24140</v>
      </c>
      <c r="W218" t="s">
        <v>1328</v>
      </c>
    </row>
    <row r="219" spans="1:23" x14ac:dyDescent="0.3">
      <c r="A219" t="s">
        <v>674</v>
      </c>
      <c r="B219" t="s">
        <v>304</v>
      </c>
      <c r="C219" s="71">
        <v>3</v>
      </c>
      <c r="D219" s="69" t="s">
        <v>901</v>
      </c>
      <c r="E219" s="69">
        <v>13567</v>
      </c>
      <c r="F219" s="69">
        <v>14230</v>
      </c>
      <c r="G219" s="69">
        <v>4097</v>
      </c>
      <c r="H219" s="69">
        <v>29914</v>
      </c>
      <c r="I219" s="69">
        <f t="shared" si="21"/>
        <v>14110</v>
      </c>
      <c r="J219" s="69">
        <v>14799</v>
      </c>
      <c r="K219" s="69">
        <v>4261</v>
      </c>
      <c r="L219" s="69">
        <v>14799</v>
      </c>
      <c r="M219" s="72">
        <f t="shared" si="22"/>
        <v>33170</v>
      </c>
      <c r="Q219" s="72" t="str">
        <f t="shared" si="23"/>
        <v>3CF40001</v>
      </c>
      <c r="R219" s="72">
        <f t="shared" si="24"/>
        <v>14110</v>
      </c>
      <c r="S219" s="72">
        <f t="shared" si="25"/>
        <v>14799</v>
      </c>
      <c r="T219" s="72">
        <f t="shared" si="26"/>
        <v>4261</v>
      </c>
      <c r="U219" s="72">
        <f t="shared" si="27"/>
        <v>33170</v>
      </c>
      <c r="W219" t="s">
        <v>1329</v>
      </c>
    </row>
    <row r="220" spans="1:23" x14ac:dyDescent="0.3">
      <c r="A220" t="s">
        <v>675</v>
      </c>
      <c r="B220" t="s">
        <v>306</v>
      </c>
      <c r="C220" s="71">
        <v>3</v>
      </c>
      <c r="D220" s="69" t="s">
        <v>902</v>
      </c>
      <c r="E220" s="69">
        <v>12097</v>
      </c>
      <c r="F220" s="69">
        <v>14360</v>
      </c>
      <c r="G220" s="69">
        <v>2874</v>
      </c>
      <c r="H220" s="69">
        <v>27500</v>
      </c>
      <c r="I220" s="69">
        <f t="shared" si="21"/>
        <v>12581</v>
      </c>
      <c r="J220" s="69">
        <v>14934</v>
      </c>
      <c r="K220" s="69">
        <v>2989</v>
      </c>
      <c r="L220" s="69">
        <v>15119</v>
      </c>
      <c r="M220" s="72">
        <f t="shared" si="22"/>
        <v>30689</v>
      </c>
      <c r="N220">
        <v>185</v>
      </c>
      <c r="Q220" s="72" t="str">
        <f t="shared" si="23"/>
        <v>3CF40002</v>
      </c>
      <c r="R220" s="72">
        <f t="shared" si="24"/>
        <v>12581</v>
      </c>
      <c r="S220" s="72">
        <f t="shared" si="25"/>
        <v>15119</v>
      </c>
      <c r="T220" s="72">
        <f t="shared" si="26"/>
        <v>2989</v>
      </c>
      <c r="U220" s="72">
        <f t="shared" si="27"/>
        <v>30689</v>
      </c>
      <c r="W220" t="s">
        <v>1330</v>
      </c>
    </row>
    <row r="221" spans="1:23" x14ac:dyDescent="0.3">
      <c r="A221" t="s">
        <v>676</v>
      </c>
      <c r="B221" t="s">
        <v>308</v>
      </c>
      <c r="C221" s="71">
        <v>3</v>
      </c>
      <c r="D221" s="69" t="s">
        <v>903</v>
      </c>
      <c r="E221" s="69">
        <v>12060</v>
      </c>
      <c r="F221" s="69">
        <v>10530</v>
      </c>
      <c r="G221" s="69">
        <v>2683</v>
      </c>
      <c r="H221" s="69">
        <v>23682</v>
      </c>
      <c r="I221" s="69">
        <f t="shared" si="21"/>
        <v>12542</v>
      </c>
      <c r="J221" s="69">
        <v>10951</v>
      </c>
      <c r="K221" s="69">
        <v>2790</v>
      </c>
      <c r="L221" s="69">
        <v>11121</v>
      </c>
      <c r="M221" s="72">
        <f t="shared" si="22"/>
        <v>26453</v>
      </c>
      <c r="N221">
        <v>170</v>
      </c>
      <c r="Q221" s="72" t="str">
        <f t="shared" si="23"/>
        <v>3CF40003</v>
      </c>
      <c r="R221" s="72">
        <f t="shared" si="24"/>
        <v>12542</v>
      </c>
      <c r="S221" s="72">
        <f t="shared" si="25"/>
        <v>11121</v>
      </c>
      <c r="T221" s="72">
        <f t="shared" si="26"/>
        <v>2790</v>
      </c>
      <c r="U221" s="72">
        <f t="shared" si="27"/>
        <v>26453</v>
      </c>
      <c r="W221" t="s">
        <v>1331</v>
      </c>
    </row>
    <row r="222" spans="1:23" x14ac:dyDescent="0.3">
      <c r="A222" t="s">
        <v>677</v>
      </c>
      <c r="B222" t="s">
        <v>310</v>
      </c>
      <c r="C222" s="71">
        <v>3</v>
      </c>
      <c r="D222" s="69" t="s">
        <v>904</v>
      </c>
      <c r="E222" s="69">
        <v>11062</v>
      </c>
      <c r="F222" s="69">
        <v>9057</v>
      </c>
      <c r="G222" s="69">
        <v>2459</v>
      </c>
      <c r="H222" s="69">
        <v>21107</v>
      </c>
      <c r="I222" s="69">
        <f t="shared" si="21"/>
        <v>11504</v>
      </c>
      <c r="J222" s="69">
        <v>9419</v>
      </c>
      <c r="K222" s="69">
        <v>2557</v>
      </c>
      <c r="L222" s="69">
        <v>9629</v>
      </c>
      <c r="M222" s="72">
        <f t="shared" si="22"/>
        <v>23690</v>
      </c>
      <c r="N222">
        <v>210</v>
      </c>
      <c r="Q222" s="72" t="str">
        <f t="shared" si="23"/>
        <v>3CF40004</v>
      </c>
      <c r="R222" s="72">
        <f t="shared" si="24"/>
        <v>11504</v>
      </c>
      <c r="S222" s="72">
        <f t="shared" si="25"/>
        <v>9629</v>
      </c>
      <c r="T222" s="72">
        <f t="shared" si="26"/>
        <v>2557</v>
      </c>
      <c r="U222" s="72">
        <f t="shared" si="27"/>
        <v>23690</v>
      </c>
      <c r="W222" t="s">
        <v>1332</v>
      </c>
    </row>
    <row r="223" spans="1:23" x14ac:dyDescent="0.3">
      <c r="A223" t="s">
        <v>678</v>
      </c>
      <c r="B223" t="s">
        <v>322</v>
      </c>
      <c r="C223" s="71">
        <v>3</v>
      </c>
      <c r="D223" s="69" t="s">
        <v>905</v>
      </c>
      <c r="E223" s="69">
        <v>25321</v>
      </c>
      <c r="F223" s="69">
        <v>12841</v>
      </c>
      <c r="G223" s="69">
        <v>15523</v>
      </c>
      <c r="H223" s="69">
        <v>50646</v>
      </c>
      <c r="I223" s="69">
        <f t="shared" si="21"/>
        <v>26334</v>
      </c>
      <c r="J223" s="69">
        <v>13355</v>
      </c>
      <c r="K223" s="69">
        <v>16144</v>
      </c>
      <c r="L223" s="69">
        <v>13355</v>
      </c>
      <c r="M223" s="72">
        <f t="shared" si="22"/>
        <v>55833</v>
      </c>
      <c r="Q223" s="72" t="str">
        <f t="shared" si="23"/>
        <v>3CF41001</v>
      </c>
      <c r="R223" s="72">
        <f t="shared" si="24"/>
        <v>26334</v>
      </c>
      <c r="S223" s="72">
        <f t="shared" si="25"/>
        <v>13355</v>
      </c>
      <c r="T223" s="72">
        <f t="shared" si="26"/>
        <v>16144</v>
      </c>
      <c r="U223" s="72">
        <f t="shared" si="27"/>
        <v>55833</v>
      </c>
      <c r="W223" t="s">
        <v>1333</v>
      </c>
    </row>
    <row r="224" spans="1:23" x14ac:dyDescent="0.3">
      <c r="A224" t="s">
        <v>679</v>
      </c>
      <c r="B224" t="s">
        <v>324</v>
      </c>
      <c r="C224" s="71">
        <v>3</v>
      </c>
      <c r="D224" s="69" t="s">
        <v>906</v>
      </c>
      <c r="E224" s="69">
        <v>25790</v>
      </c>
      <c r="F224" s="69">
        <v>15999</v>
      </c>
      <c r="G224" s="69">
        <v>13708</v>
      </c>
      <c r="H224" s="69">
        <v>52355</v>
      </c>
      <c r="I224" s="69">
        <f t="shared" si="21"/>
        <v>26822</v>
      </c>
      <c r="J224" s="69">
        <v>16639</v>
      </c>
      <c r="K224" s="69">
        <v>14256</v>
      </c>
      <c r="L224" s="69">
        <v>16639</v>
      </c>
      <c r="M224" s="72">
        <f t="shared" si="22"/>
        <v>57717</v>
      </c>
      <c r="Q224" s="72" t="str">
        <f t="shared" si="23"/>
        <v>3CF41002</v>
      </c>
      <c r="R224" s="72">
        <f t="shared" si="24"/>
        <v>26822</v>
      </c>
      <c r="S224" s="72">
        <f t="shared" si="25"/>
        <v>16639</v>
      </c>
      <c r="T224" s="72">
        <f t="shared" si="26"/>
        <v>14256</v>
      </c>
      <c r="U224" s="72">
        <f t="shared" si="27"/>
        <v>57717</v>
      </c>
      <c r="W224" t="s">
        <v>1334</v>
      </c>
    </row>
    <row r="225" spans="1:23" x14ac:dyDescent="0.3">
      <c r="A225" t="s">
        <v>680</v>
      </c>
      <c r="B225" t="s">
        <v>326</v>
      </c>
      <c r="C225" s="71">
        <v>3</v>
      </c>
      <c r="D225" s="69" t="s">
        <v>907</v>
      </c>
      <c r="E225" s="69">
        <v>27131</v>
      </c>
      <c r="F225" s="69">
        <v>15825</v>
      </c>
      <c r="G225" s="69">
        <v>13192</v>
      </c>
      <c r="H225" s="69">
        <v>52969</v>
      </c>
      <c r="I225" s="69">
        <f t="shared" si="21"/>
        <v>28216</v>
      </c>
      <c r="J225" s="69">
        <v>16458</v>
      </c>
      <c r="K225" s="69">
        <v>13720</v>
      </c>
      <c r="L225" s="69">
        <v>16458</v>
      </c>
      <c r="M225" s="72">
        <f t="shared" si="22"/>
        <v>58394</v>
      </c>
      <c r="Q225" s="72" t="str">
        <f t="shared" si="23"/>
        <v>3CF41003</v>
      </c>
      <c r="R225" s="72">
        <f t="shared" si="24"/>
        <v>28216</v>
      </c>
      <c r="S225" s="72">
        <f t="shared" si="25"/>
        <v>16458</v>
      </c>
      <c r="T225" s="72">
        <f t="shared" si="26"/>
        <v>13720</v>
      </c>
      <c r="U225" s="72">
        <f t="shared" si="27"/>
        <v>58394</v>
      </c>
      <c r="W225" t="s">
        <v>1335</v>
      </c>
    </row>
    <row r="226" spans="1:23" x14ac:dyDescent="0.3">
      <c r="A226" t="s">
        <v>681</v>
      </c>
      <c r="B226" t="s">
        <v>328</v>
      </c>
      <c r="C226" s="71">
        <v>3</v>
      </c>
      <c r="D226" s="69" t="s">
        <v>908</v>
      </c>
      <c r="E226" s="69">
        <v>28484</v>
      </c>
      <c r="F226" s="69">
        <v>14078</v>
      </c>
      <c r="G226" s="69">
        <v>16461</v>
      </c>
      <c r="H226" s="69">
        <v>55682</v>
      </c>
      <c r="I226" s="69">
        <f t="shared" si="21"/>
        <v>29623</v>
      </c>
      <c r="J226" s="69">
        <v>14641</v>
      </c>
      <c r="K226" s="69">
        <v>17119</v>
      </c>
      <c r="L226" s="69">
        <v>14641</v>
      </c>
      <c r="M226" s="72">
        <f t="shared" si="22"/>
        <v>61383</v>
      </c>
      <c r="Q226" s="72" t="str">
        <f t="shared" si="23"/>
        <v>3CF41004</v>
      </c>
      <c r="R226" s="72">
        <f t="shared" si="24"/>
        <v>29623</v>
      </c>
      <c r="S226" s="72">
        <f t="shared" si="25"/>
        <v>14641</v>
      </c>
      <c r="T226" s="72">
        <f t="shared" si="26"/>
        <v>17119</v>
      </c>
      <c r="U226" s="72">
        <f t="shared" si="27"/>
        <v>61383</v>
      </c>
      <c r="W226" t="s">
        <v>1336</v>
      </c>
    </row>
    <row r="227" spans="1:23" x14ac:dyDescent="0.3">
      <c r="A227" t="s">
        <v>682</v>
      </c>
      <c r="B227" t="s">
        <v>330</v>
      </c>
      <c r="C227" s="71">
        <v>3</v>
      </c>
      <c r="D227" s="69" t="s">
        <v>909</v>
      </c>
      <c r="E227" s="69">
        <v>29007</v>
      </c>
      <c r="F227" s="69">
        <v>16973</v>
      </c>
      <c r="G227" s="69">
        <v>13992</v>
      </c>
      <c r="H227" s="69">
        <v>56577</v>
      </c>
      <c r="I227" s="69">
        <f t="shared" si="21"/>
        <v>30167</v>
      </c>
      <c r="J227" s="69">
        <v>17652</v>
      </c>
      <c r="K227" s="69">
        <v>14552</v>
      </c>
      <c r="L227" s="69">
        <v>17652</v>
      </c>
      <c r="M227" s="72">
        <f t="shared" si="22"/>
        <v>62371</v>
      </c>
      <c r="Q227" s="72" t="str">
        <f t="shared" si="23"/>
        <v>3CF41006</v>
      </c>
      <c r="R227" s="72">
        <f t="shared" si="24"/>
        <v>30167</v>
      </c>
      <c r="S227" s="72">
        <f t="shared" si="25"/>
        <v>17652</v>
      </c>
      <c r="T227" s="72">
        <f t="shared" si="26"/>
        <v>14552</v>
      </c>
      <c r="U227" s="72">
        <f t="shared" si="27"/>
        <v>62371</v>
      </c>
      <c r="W227" t="s">
        <v>1337</v>
      </c>
    </row>
    <row r="228" spans="1:23" x14ac:dyDescent="0.3">
      <c r="A228" t="s">
        <v>683</v>
      </c>
      <c r="B228" t="s">
        <v>332</v>
      </c>
      <c r="C228" s="71">
        <v>3</v>
      </c>
      <c r="D228" s="69" t="s">
        <v>910</v>
      </c>
      <c r="E228" s="69">
        <v>31574</v>
      </c>
      <c r="F228" s="69">
        <v>17161</v>
      </c>
      <c r="G228" s="69">
        <v>16713</v>
      </c>
      <c r="H228" s="69">
        <v>61744</v>
      </c>
      <c r="I228" s="69">
        <f t="shared" si="21"/>
        <v>32837</v>
      </c>
      <c r="J228" s="69">
        <v>17847</v>
      </c>
      <c r="K228" s="69">
        <v>17382</v>
      </c>
      <c r="L228" s="69">
        <v>17847</v>
      </c>
      <c r="M228" s="72">
        <f t="shared" si="22"/>
        <v>68066</v>
      </c>
      <c r="Q228" s="72" t="str">
        <f t="shared" si="23"/>
        <v>3CF41007</v>
      </c>
      <c r="R228" s="72">
        <f t="shared" si="24"/>
        <v>32837</v>
      </c>
      <c r="S228" s="72">
        <f t="shared" si="25"/>
        <v>17847</v>
      </c>
      <c r="T228" s="72">
        <f t="shared" si="26"/>
        <v>17382</v>
      </c>
      <c r="U228" s="72">
        <f t="shared" si="27"/>
        <v>68066</v>
      </c>
      <c r="W228" t="s">
        <v>1338</v>
      </c>
    </row>
    <row r="229" spans="1:23" x14ac:dyDescent="0.3">
      <c r="A229" t="s">
        <v>684</v>
      </c>
      <c r="B229" t="s">
        <v>334</v>
      </c>
      <c r="C229" s="71">
        <v>3</v>
      </c>
      <c r="D229" s="69" t="s">
        <v>911</v>
      </c>
      <c r="E229" s="69">
        <v>35803</v>
      </c>
      <c r="F229" s="69">
        <v>22125</v>
      </c>
      <c r="G229" s="69">
        <v>22547</v>
      </c>
      <c r="H229" s="69">
        <v>75920</v>
      </c>
      <c r="I229" s="69">
        <f t="shared" si="21"/>
        <v>37235</v>
      </c>
      <c r="J229" s="69">
        <v>23010</v>
      </c>
      <c r="K229" s="69">
        <v>23449</v>
      </c>
      <c r="L229" s="69">
        <v>23010</v>
      </c>
      <c r="M229" s="72">
        <f t="shared" si="22"/>
        <v>83694</v>
      </c>
      <c r="Q229" s="72" t="str">
        <f t="shared" si="23"/>
        <v>3CF41008</v>
      </c>
      <c r="R229" s="72">
        <f t="shared" si="24"/>
        <v>37235</v>
      </c>
      <c r="S229" s="72">
        <f t="shared" si="25"/>
        <v>23010</v>
      </c>
      <c r="T229" s="72">
        <f t="shared" si="26"/>
        <v>23449</v>
      </c>
      <c r="U229" s="72">
        <f t="shared" si="27"/>
        <v>83694</v>
      </c>
      <c r="W229" t="s">
        <v>1339</v>
      </c>
    </row>
    <row r="230" spans="1:23" x14ac:dyDescent="0.3">
      <c r="A230" t="s">
        <v>685</v>
      </c>
      <c r="B230" t="s">
        <v>336</v>
      </c>
      <c r="C230" s="71">
        <v>3</v>
      </c>
      <c r="D230" s="69" t="s">
        <v>912</v>
      </c>
      <c r="E230" s="69">
        <v>35803</v>
      </c>
      <c r="F230" s="69">
        <v>22125</v>
      </c>
      <c r="G230" s="69">
        <v>22547</v>
      </c>
      <c r="H230" s="69">
        <v>75920</v>
      </c>
      <c r="I230" s="69">
        <f t="shared" si="21"/>
        <v>37235</v>
      </c>
      <c r="J230" s="69">
        <v>23010</v>
      </c>
      <c r="K230" s="69">
        <v>23449</v>
      </c>
      <c r="L230" s="69">
        <v>23010</v>
      </c>
      <c r="M230" s="72">
        <f t="shared" si="22"/>
        <v>83694</v>
      </c>
      <c r="Q230" s="72" t="str">
        <f t="shared" si="23"/>
        <v>3CF41009</v>
      </c>
      <c r="R230" s="72">
        <f t="shared" si="24"/>
        <v>37235</v>
      </c>
      <c r="S230" s="72">
        <f t="shared" si="25"/>
        <v>23010</v>
      </c>
      <c r="T230" s="72">
        <f t="shared" si="26"/>
        <v>23449</v>
      </c>
      <c r="U230" s="72">
        <f t="shared" si="27"/>
        <v>83694</v>
      </c>
      <c r="W230" t="s">
        <v>1340</v>
      </c>
    </row>
    <row r="231" spans="1:23" x14ac:dyDescent="0.3">
      <c r="A231" t="s">
        <v>686</v>
      </c>
      <c r="B231" t="s">
        <v>338</v>
      </c>
      <c r="C231" s="71">
        <v>3</v>
      </c>
      <c r="D231" s="69" t="s">
        <v>913</v>
      </c>
      <c r="E231" s="69">
        <v>40172</v>
      </c>
      <c r="F231" s="69">
        <v>25563</v>
      </c>
      <c r="G231" s="69">
        <v>18785</v>
      </c>
      <c r="H231" s="69">
        <v>79736</v>
      </c>
      <c r="I231" s="69">
        <f t="shared" si="21"/>
        <v>41779</v>
      </c>
      <c r="J231" s="69">
        <v>26586</v>
      </c>
      <c r="K231" s="69">
        <v>19536</v>
      </c>
      <c r="L231" s="69">
        <v>26586</v>
      </c>
      <c r="M231" s="72">
        <f t="shared" si="22"/>
        <v>87901</v>
      </c>
      <c r="Q231" s="72" t="str">
        <f t="shared" si="23"/>
        <v>3CF41010</v>
      </c>
      <c r="R231" s="72">
        <f t="shared" si="24"/>
        <v>41779</v>
      </c>
      <c r="S231" s="72">
        <f t="shared" si="25"/>
        <v>26586</v>
      </c>
      <c r="T231" s="72">
        <f t="shared" si="26"/>
        <v>19536</v>
      </c>
      <c r="U231" s="72">
        <f t="shared" si="27"/>
        <v>87901</v>
      </c>
      <c r="W231" t="s">
        <v>1341</v>
      </c>
    </row>
    <row r="232" spans="1:23" x14ac:dyDescent="0.3">
      <c r="A232" t="s">
        <v>687</v>
      </c>
      <c r="B232" t="s">
        <v>340</v>
      </c>
      <c r="C232" s="71">
        <v>3</v>
      </c>
      <c r="D232" s="69" t="s">
        <v>914</v>
      </c>
      <c r="E232" s="69">
        <v>25321</v>
      </c>
      <c r="F232" s="69">
        <v>12841</v>
      </c>
      <c r="G232" s="69">
        <v>15523</v>
      </c>
      <c r="H232" s="69">
        <v>50646</v>
      </c>
      <c r="I232" s="69">
        <f t="shared" si="21"/>
        <v>26334</v>
      </c>
      <c r="J232" s="69">
        <v>13355</v>
      </c>
      <c r="K232" s="69">
        <v>16144</v>
      </c>
      <c r="L232" s="69">
        <v>13355</v>
      </c>
      <c r="M232" s="72">
        <f t="shared" si="22"/>
        <v>55833</v>
      </c>
      <c r="Q232" s="72" t="str">
        <f t="shared" si="23"/>
        <v>3CF41011</v>
      </c>
      <c r="R232" s="72">
        <f t="shared" si="24"/>
        <v>26334</v>
      </c>
      <c r="S232" s="72">
        <f t="shared" si="25"/>
        <v>13355</v>
      </c>
      <c r="T232" s="72">
        <f t="shared" si="26"/>
        <v>16144</v>
      </c>
      <c r="U232" s="72">
        <f t="shared" si="27"/>
        <v>55833</v>
      </c>
      <c r="W232" t="s">
        <v>1342</v>
      </c>
    </row>
    <row r="233" spans="1:23" x14ac:dyDescent="0.3">
      <c r="A233" t="s">
        <v>688</v>
      </c>
      <c r="B233" t="s">
        <v>342</v>
      </c>
      <c r="C233" s="71">
        <v>3</v>
      </c>
      <c r="D233" s="69" t="s">
        <v>915</v>
      </c>
      <c r="E233" s="69">
        <v>31574</v>
      </c>
      <c r="F233" s="69">
        <v>17161</v>
      </c>
      <c r="G233" s="69">
        <v>16713</v>
      </c>
      <c r="H233" s="69">
        <v>61744</v>
      </c>
      <c r="I233" s="69">
        <f t="shared" si="21"/>
        <v>32837</v>
      </c>
      <c r="J233" s="69">
        <v>17847</v>
      </c>
      <c r="K233" s="69">
        <v>17382</v>
      </c>
      <c r="L233" s="69">
        <v>17847</v>
      </c>
      <c r="M233" s="72">
        <f t="shared" si="22"/>
        <v>68066</v>
      </c>
      <c r="Q233" s="72" t="str">
        <f t="shared" si="23"/>
        <v>3CF41012</v>
      </c>
      <c r="R233" s="72">
        <f t="shared" si="24"/>
        <v>32837</v>
      </c>
      <c r="S233" s="72">
        <f t="shared" si="25"/>
        <v>17847</v>
      </c>
      <c r="T233" s="72">
        <f t="shared" si="26"/>
        <v>17382</v>
      </c>
      <c r="U233" s="72">
        <f t="shared" si="27"/>
        <v>68066</v>
      </c>
      <c r="W233" t="s">
        <v>1343</v>
      </c>
    </row>
    <row r="234" spans="1:23" x14ac:dyDescent="0.3">
      <c r="A234" t="s">
        <v>689</v>
      </c>
      <c r="B234" t="s">
        <v>344</v>
      </c>
      <c r="C234" s="71">
        <v>3</v>
      </c>
      <c r="D234" s="69" t="s">
        <v>916</v>
      </c>
      <c r="E234" s="69">
        <v>29007</v>
      </c>
      <c r="F234" s="69">
        <v>16973</v>
      </c>
      <c r="G234" s="69">
        <v>13992</v>
      </c>
      <c r="H234" s="69">
        <v>56577</v>
      </c>
      <c r="I234" s="69">
        <f t="shared" si="21"/>
        <v>30167</v>
      </c>
      <c r="J234" s="69">
        <v>17652</v>
      </c>
      <c r="K234" s="69">
        <v>14552</v>
      </c>
      <c r="L234" s="69">
        <v>17652</v>
      </c>
      <c r="M234" s="72">
        <f t="shared" si="22"/>
        <v>62371</v>
      </c>
      <c r="Q234" s="72" t="str">
        <f t="shared" si="23"/>
        <v>3CF41013</v>
      </c>
      <c r="R234" s="72">
        <f t="shared" si="24"/>
        <v>30167</v>
      </c>
      <c r="S234" s="72">
        <f t="shared" si="25"/>
        <v>17652</v>
      </c>
      <c r="T234" s="72">
        <f t="shared" si="26"/>
        <v>14552</v>
      </c>
      <c r="U234" s="72">
        <f t="shared" si="27"/>
        <v>62371</v>
      </c>
      <c r="W234" t="s">
        <v>1344</v>
      </c>
    </row>
    <row r="235" spans="1:23" x14ac:dyDescent="0.3">
      <c r="A235" t="s">
        <v>690</v>
      </c>
      <c r="B235" t="s">
        <v>345</v>
      </c>
      <c r="C235" s="71">
        <v>3</v>
      </c>
      <c r="D235" s="69" t="s">
        <v>917</v>
      </c>
      <c r="E235" s="69">
        <v>27131</v>
      </c>
      <c r="F235" s="69">
        <v>15825</v>
      </c>
      <c r="G235" s="69">
        <v>13192</v>
      </c>
      <c r="H235" s="69">
        <v>52969</v>
      </c>
      <c r="I235" s="69">
        <f t="shared" si="21"/>
        <v>28216</v>
      </c>
      <c r="J235" s="69">
        <v>16458</v>
      </c>
      <c r="K235" s="69">
        <v>13720</v>
      </c>
      <c r="L235" s="69">
        <v>16458</v>
      </c>
      <c r="M235" s="72">
        <f t="shared" si="22"/>
        <v>58394</v>
      </c>
      <c r="Q235" s="72" t="str">
        <f t="shared" si="23"/>
        <v>3CF41014</v>
      </c>
      <c r="R235" s="72">
        <f t="shared" si="24"/>
        <v>28216</v>
      </c>
      <c r="S235" s="72">
        <f t="shared" si="25"/>
        <v>16458</v>
      </c>
      <c r="T235" s="72">
        <f t="shared" si="26"/>
        <v>13720</v>
      </c>
      <c r="U235" s="72">
        <f t="shared" si="27"/>
        <v>58394</v>
      </c>
      <c r="W235" t="s">
        <v>1345</v>
      </c>
    </row>
    <row r="236" spans="1:23" x14ac:dyDescent="0.3">
      <c r="A236" t="s">
        <v>691</v>
      </c>
      <c r="B236" t="s">
        <v>346</v>
      </c>
      <c r="C236" s="71">
        <v>3</v>
      </c>
      <c r="D236" s="69" t="s">
        <v>918</v>
      </c>
      <c r="E236" s="69">
        <v>20652</v>
      </c>
      <c r="F236" s="69">
        <v>15003</v>
      </c>
      <c r="G236" s="69">
        <v>7219</v>
      </c>
      <c r="H236" s="69">
        <v>40447</v>
      </c>
      <c r="I236" s="69">
        <f t="shared" si="21"/>
        <v>21478</v>
      </c>
      <c r="J236" s="69">
        <v>15603</v>
      </c>
      <c r="K236" s="69">
        <v>7508</v>
      </c>
      <c r="L236" s="69">
        <v>15603</v>
      </c>
      <c r="M236" s="72">
        <f t="shared" si="22"/>
        <v>44589</v>
      </c>
      <c r="Q236" s="72" t="str">
        <f t="shared" si="23"/>
        <v>3CF41015</v>
      </c>
      <c r="R236" s="72">
        <f t="shared" si="24"/>
        <v>21478</v>
      </c>
      <c r="S236" s="72">
        <f t="shared" si="25"/>
        <v>15603</v>
      </c>
      <c r="T236" s="72">
        <f t="shared" si="26"/>
        <v>7508</v>
      </c>
      <c r="U236" s="72">
        <f t="shared" si="27"/>
        <v>44589</v>
      </c>
      <c r="W236" t="s">
        <v>1346</v>
      </c>
    </row>
    <row r="237" spans="1:23" x14ac:dyDescent="0.3">
      <c r="A237" t="s">
        <v>692</v>
      </c>
      <c r="B237" t="s">
        <v>348</v>
      </c>
      <c r="C237" s="71">
        <v>3</v>
      </c>
      <c r="D237" s="69" t="s">
        <v>919</v>
      </c>
      <c r="E237" s="69">
        <v>20085</v>
      </c>
      <c r="F237" s="69">
        <v>13394</v>
      </c>
      <c r="G237" s="69">
        <v>8257</v>
      </c>
      <c r="H237" s="69">
        <v>39374</v>
      </c>
      <c r="I237" s="69">
        <f t="shared" si="21"/>
        <v>20888</v>
      </c>
      <c r="J237" s="69">
        <v>13930</v>
      </c>
      <c r="K237" s="69">
        <v>8587</v>
      </c>
      <c r="L237" s="69">
        <v>13930</v>
      </c>
      <c r="M237" s="72">
        <f t="shared" si="22"/>
        <v>43405</v>
      </c>
      <c r="Q237" s="72" t="str">
        <f t="shared" si="23"/>
        <v>3CF41016</v>
      </c>
      <c r="R237" s="72">
        <f t="shared" si="24"/>
        <v>20888</v>
      </c>
      <c r="S237" s="72">
        <f t="shared" si="25"/>
        <v>13930</v>
      </c>
      <c r="T237" s="72">
        <f t="shared" si="26"/>
        <v>8587</v>
      </c>
      <c r="U237" s="72">
        <f t="shared" si="27"/>
        <v>43405</v>
      </c>
      <c r="W237" t="s">
        <v>1347</v>
      </c>
    </row>
    <row r="238" spans="1:23" x14ac:dyDescent="0.3">
      <c r="A238" t="s">
        <v>693</v>
      </c>
      <c r="B238" t="s">
        <v>350</v>
      </c>
      <c r="C238" s="71">
        <v>3</v>
      </c>
      <c r="D238" s="69" t="s">
        <v>920</v>
      </c>
      <c r="E238" s="69">
        <v>21478</v>
      </c>
      <c r="F238" s="69">
        <v>15614</v>
      </c>
      <c r="G238" s="69">
        <v>6851</v>
      </c>
      <c r="H238" s="69">
        <v>41455</v>
      </c>
      <c r="I238" s="69">
        <f t="shared" si="21"/>
        <v>22337</v>
      </c>
      <c r="J238" s="69">
        <v>16239</v>
      </c>
      <c r="K238" s="69">
        <v>7125</v>
      </c>
      <c r="L238" s="69">
        <v>16239</v>
      </c>
      <c r="M238" s="72">
        <f t="shared" si="22"/>
        <v>45701</v>
      </c>
      <c r="Q238" s="72" t="str">
        <f t="shared" si="23"/>
        <v>3CF41017</v>
      </c>
      <c r="R238" s="72">
        <f t="shared" si="24"/>
        <v>22337</v>
      </c>
      <c r="S238" s="72">
        <f t="shared" si="25"/>
        <v>16239</v>
      </c>
      <c r="T238" s="72">
        <f t="shared" si="26"/>
        <v>7125</v>
      </c>
      <c r="U238" s="72">
        <f t="shared" si="27"/>
        <v>45701</v>
      </c>
      <c r="W238" t="s">
        <v>1348</v>
      </c>
    </row>
    <row r="239" spans="1:23" x14ac:dyDescent="0.3">
      <c r="A239" t="s">
        <v>694</v>
      </c>
      <c r="B239" t="s">
        <v>352</v>
      </c>
      <c r="C239" s="71">
        <v>3</v>
      </c>
      <c r="D239" s="69" t="s">
        <v>921</v>
      </c>
      <c r="E239" s="69">
        <v>21258</v>
      </c>
      <c r="F239" s="69">
        <v>16116</v>
      </c>
      <c r="G239" s="69">
        <v>8114</v>
      </c>
      <c r="H239" s="69">
        <v>42914</v>
      </c>
      <c r="I239" s="69">
        <f t="shared" si="21"/>
        <v>22108</v>
      </c>
      <c r="J239" s="69">
        <v>16761</v>
      </c>
      <c r="K239" s="69">
        <v>8439</v>
      </c>
      <c r="L239" s="69">
        <v>16761</v>
      </c>
      <c r="M239" s="72">
        <f t="shared" si="22"/>
        <v>47308</v>
      </c>
      <c r="Q239" s="72" t="str">
        <f t="shared" si="23"/>
        <v>3CF41018</v>
      </c>
      <c r="R239" s="72">
        <f t="shared" si="24"/>
        <v>22108</v>
      </c>
      <c r="S239" s="72">
        <f t="shared" si="25"/>
        <v>16761</v>
      </c>
      <c r="T239" s="72">
        <f t="shared" si="26"/>
        <v>8439</v>
      </c>
      <c r="U239" s="72">
        <f t="shared" si="27"/>
        <v>47308</v>
      </c>
      <c r="W239" t="s">
        <v>1349</v>
      </c>
    </row>
    <row r="240" spans="1:23" x14ac:dyDescent="0.3">
      <c r="A240" t="s">
        <v>695</v>
      </c>
      <c r="B240" t="s">
        <v>354</v>
      </c>
      <c r="C240" s="71">
        <v>3</v>
      </c>
      <c r="D240" s="69" t="s">
        <v>922</v>
      </c>
      <c r="E240" s="69">
        <v>19755</v>
      </c>
      <c r="F240" s="69">
        <v>10112</v>
      </c>
      <c r="G240" s="69">
        <v>8238</v>
      </c>
      <c r="H240" s="69">
        <v>35949</v>
      </c>
      <c r="I240" s="69">
        <f t="shared" si="21"/>
        <v>20545</v>
      </c>
      <c r="J240" s="69">
        <v>10516</v>
      </c>
      <c r="K240" s="69">
        <v>8568</v>
      </c>
      <c r="L240" s="69">
        <v>10516</v>
      </c>
      <c r="M240" s="72">
        <f t="shared" si="22"/>
        <v>39629</v>
      </c>
      <c r="Q240" s="72" t="str">
        <f t="shared" si="23"/>
        <v>3CF41022</v>
      </c>
      <c r="R240" s="72">
        <f t="shared" si="24"/>
        <v>20545</v>
      </c>
      <c r="S240" s="72">
        <f t="shared" si="25"/>
        <v>10516</v>
      </c>
      <c r="T240" s="72">
        <f t="shared" si="26"/>
        <v>8568</v>
      </c>
      <c r="U240" s="72">
        <f t="shared" si="27"/>
        <v>39629</v>
      </c>
      <c r="W240" t="s">
        <v>1350</v>
      </c>
    </row>
    <row r="241" spans="1:23" x14ac:dyDescent="0.3">
      <c r="A241" t="s">
        <v>696</v>
      </c>
      <c r="B241" t="s">
        <v>356</v>
      </c>
      <c r="C241" s="71">
        <v>3</v>
      </c>
      <c r="D241" s="69" t="s">
        <v>923</v>
      </c>
      <c r="E241" s="69">
        <v>20085</v>
      </c>
      <c r="F241" s="69">
        <v>10738</v>
      </c>
      <c r="G241" s="69">
        <v>10914</v>
      </c>
      <c r="H241" s="69">
        <v>39374</v>
      </c>
      <c r="I241" s="69">
        <f t="shared" si="21"/>
        <v>20888</v>
      </c>
      <c r="J241" s="69">
        <v>11168</v>
      </c>
      <c r="K241" s="69">
        <v>11351</v>
      </c>
      <c r="L241" s="69">
        <v>11168</v>
      </c>
      <c r="M241" s="72">
        <f t="shared" si="22"/>
        <v>43407</v>
      </c>
      <c r="Q241" s="72" t="str">
        <f t="shared" si="23"/>
        <v>3CF41023</v>
      </c>
      <c r="R241" s="72">
        <f t="shared" si="24"/>
        <v>20888</v>
      </c>
      <c r="S241" s="72">
        <f t="shared" si="25"/>
        <v>11168</v>
      </c>
      <c r="T241" s="72">
        <f t="shared" si="26"/>
        <v>11351</v>
      </c>
      <c r="U241" s="72">
        <f t="shared" si="27"/>
        <v>43407</v>
      </c>
      <c r="W241" t="s">
        <v>1351</v>
      </c>
    </row>
    <row r="242" spans="1:23" x14ac:dyDescent="0.3">
      <c r="A242" t="s">
        <v>697</v>
      </c>
      <c r="B242" t="s">
        <v>358</v>
      </c>
      <c r="C242" s="71">
        <v>3</v>
      </c>
      <c r="D242" s="69" t="s">
        <v>924</v>
      </c>
      <c r="E242" s="69">
        <v>21281</v>
      </c>
      <c r="F242" s="69">
        <v>12595</v>
      </c>
      <c r="G242" s="69">
        <v>10817</v>
      </c>
      <c r="H242" s="69">
        <v>42163</v>
      </c>
      <c r="I242" s="69">
        <f t="shared" si="21"/>
        <v>22132</v>
      </c>
      <c r="J242" s="69">
        <v>13099</v>
      </c>
      <c r="K242" s="69">
        <v>11250</v>
      </c>
      <c r="L242" s="69">
        <v>13099</v>
      </c>
      <c r="M242" s="72">
        <f t="shared" si="22"/>
        <v>46481</v>
      </c>
      <c r="Q242" s="72" t="str">
        <f t="shared" si="23"/>
        <v>3CF41024</v>
      </c>
      <c r="R242" s="72">
        <f t="shared" si="24"/>
        <v>22132</v>
      </c>
      <c r="S242" s="72">
        <f t="shared" si="25"/>
        <v>13099</v>
      </c>
      <c r="T242" s="72">
        <f t="shared" si="26"/>
        <v>11250</v>
      </c>
      <c r="U242" s="72">
        <f t="shared" si="27"/>
        <v>46481</v>
      </c>
      <c r="W242" t="s">
        <v>1352</v>
      </c>
    </row>
    <row r="243" spans="1:23" x14ac:dyDescent="0.3">
      <c r="A243" t="s">
        <v>698</v>
      </c>
      <c r="B243" t="s">
        <v>360</v>
      </c>
      <c r="C243" s="71">
        <v>3</v>
      </c>
      <c r="D243" s="69" t="s">
        <v>925</v>
      </c>
      <c r="E243" s="69">
        <v>22152</v>
      </c>
      <c r="F243" s="69">
        <v>13334</v>
      </c>
      <c r="G243" s="69">
        <v>11183</v>
      </c>
      <c r="H243" s="69">
        <v>44027</v>
      </c>
      <c r="I243" s="69">
        <f t="shared" si="21"/>
        <v>23038</v>
      </c>
      <c r="J243" s="69">
        <v>13867</v>
      </c>
      <c r="K243" s="69">
        <v>11630</v>
      </c>
      <c r="L243" s="69">
        <v>13867</v>
      </c>
      <c r="M243" s="72">
        <f t="shared" si="22"/>
        <v>48535</v>
      </c>
      <c r="Q243" s="72" t="str">
        <f t="shared" si="23"/>
        <v>3CF41025</v>
      </c>
      <c r="R243" s="72">
        <f t="shared" si="24"/>
        <v>23038</v>
      </c>
      <c r="S243" s="72">
        <f t="shared" si="25"/>
        <v>13867</v>
      </c>
      <c r="T243" s="72">
        <f t="shared" si="26"/>
        <v>11630</v>
      </c>
      <c r="U243" s="72">
        <f t="shared" si="27"/>
        <v>48535</v>
      </c>
      <c r="W243" t="s">
        <v>1353</v>
      </c>
    </row>
    <row r="244" spans="1:23" x14ac:dyDescent="0.3">
      <c r="A244" t="s">
        <v>699</v>
      </c>
      <c r="B244" t="s">
        <v>362</v>
      </c>
      <c r="C244" s="71">
        <v>3</v>
      </c>
      <c r="D244" s="69" t="s">
        <v>926</v>
      </c>
      <c r="E244" s="69">
        <v>22885</v>
      </c>
      <c r="F244" s="69">
        <v>13327</v>
      </c>
      <c r="G244" s="69">
        <v>11977</v>
      </c>
      <c r="H244" s="69">
        <v>45462</v>
      </c>
      <c r="I244" s="69">
        <f t="shared" si="21"/>
        <v>23800</v>
      </c>
      <c r="J244" s="69">
        <v>13860</v>
      </c>
      <c r="K244" s="69">
        <v>12456</v>
      </c>
      <c r="L244" s="69">
        <v>13860</v>
      </c>
      <c r="M244" s="72">
        <f t="shared" si="22"/>
        <v>50116</v>
      </c>
      <c r="Q244" s="72" t="str">
        <f t="shared" si="23"/>
        <v>3CF41026</v>
      </c>
      <c r="R244" s="72">
        <f t="shared" si="24"/>
        <v>23800</v>
      </c>
      <c r="S244" s="72">
        <f t="shared" si="25"/>
        <v>13860</v>
      </c>
      <c r="T244" s="72">
        <f t="shared" si="26"/>
        <v>12456</v>
      </c>
      <c r="U244" s="72">
        <f t="shared" si="27"/>
        <v>50116</v>
      </c>
      <c r="W244" t="s">
        <v>1354</v>
      </c>
    </row>
    <row r="245" spans="1:23" x14ac:dyDescent="0.3">
      <c r="A245" t="s">
        <v>700</v>
      </c>
      <c r="B245" t="s">
        <v>364</v>
      </c>
      <c r="C245" s="71">
        <v>3</v>
      </c>
      <c r="D245" s="69" t="s">
        <v>927</v>
      </c>
      <c r="E245" s="69">
        <v>23879</v>
      </c>
      <c r="F245" s="69">
        <v>14563</v>
      </c>
      <c r="G245" s="69">
        <v>11385</v>
      </c>
      <c r="H245" s="69">
        <v>47007</v>
      </c>
      <c r="I245" s="69">
        <f t="shared" si="21"/>
        <v>24834</v>
      </c>
      <c r="J245" s="69">
        <v>15146</v>
      </c>
      <c r="K245" s="69">
        <v>11840</v>
      </c>
      <c r="L245" s="69">
        <v>15146</v>
      </c>
      <c r="M245" s="72">
        <f t="shared" si="22"/>
        <v>51820</v>
      </c>
      <c r="Q245" s="72" t="str">
        <f t="shared" si="23"/>
        <v>3CF41027</v>
      </c>
      <c r="R245" s="72">
        <f t="shared" si="24"/>
        <v>24834</v>
      </c>
      <c r="S245" s="72">
        <f t="shared" si="25"/>
        <v>15146</v>
      </c>
      <c r="T245" s="72">
        <f t="shared" si="26"/>
        <v>11840</v>
      </c>
      <c r="U245" s="72">
        <f t="shared" si="27"/>
        <v>51820</v>
      </c>
      <c r="W245" t="s">
        <v>1355</v>
      </c>
    </row>
    <row r="246" spans="1:23" x14ac:dyDescent="0.3">
      <c r="A246" t="s">
        <v>701</v>
      </c>
      <c r="B246" t="s">
        <v>366</v>
      </c>
      <c r="C246" s="71">
        <v>3</v>
      </c>
      <c r="D246" s="69" t="s">
        <v>928</v>
      </c>
      <c r="E246" s="69">
        <v>24891</v>
      </c>
      <c r="F246" s="69">
        <v>12436</v>
      </c>
      <c r="G246" s="69">
        <v>14463</v>
      </c>
      <c r="H246" s="69">
        <v>48858</v>
      </c>
      <c r="I246" s="69">
        <f t="shared" si="21"/>
        <v>25887</v>
      </c>
      <c r="J246" s="69">
        <v>12933</v>
      </c>
      <c r="K246" s="69">
        <v>15042</v>
      </c>
      <c r="L246" s="69">
        <v>12933</v>
      </c>
      <c r="M246" s="72">
        <f t="shared" si="22"/>
        <v>53862</v>
      </c>
      <c r="Q246" s="72" t="str">
        <f t="shared" si="23"/>
        <v>3CF41028</v>
      </c>
      <c r="R246" s="72">
        <f t="shared" si="24"/>
        <v>25887</v>
      </c>
      <c r="S246" s="72">
        <f t="shared" si="25"/>
        <v>12933</v>
      </c>
      <c r="T246" s="72">
        <f t="shared" si="26"/>
        <v>15042</v>
      </c>
      <c r="U246" s="72">
        <f t="shared" si="27"/>
        <v>53862</v>
      </c>
      <c r="W246" t="s">
        <v>1356</v>
      </c>
    </row>
    <row r="247" spans="1:23" x14ac:dyDescent="0.3">
      <c r="A247" t="s">
        <v>702</v>
      </c>
      <c r="B247" t="s">
        <v>368</v>
      </c>
      <c r="C247" s="71">
        <v>3</v>
      </c>
      <c r="D247" s="69" t="s">
        <v>929</v>
      </c>
      <c r="E247" s="69">
        <v>12635</v>
      </c>
      <c r="F247" s="69">
        <v>6343</v>
      </c>
      <c r="G247" s="69">
        <v>3105</v>
      </c>
      <c r="H247" s="69">
        <v>20635</v>
      </c>
      <c r="I247" s="69">
        <f t="shared" si="21"/>
        <v>13140</v>
      </c>
      <c r="J247" s="69">
        <v>6597</v>
      </c>
      <c r="K247" s="69">
        <v>3229</v>
      </c>
      <c r="L247" s="69">
        <v>6767</v>
      </c>
      <c r="M247" s="72">
        <f t="shared" si="22"/>
        <v>23136</v>
      </c>
      <c r="N247">
        <v>170</v>
      </c>
      <c r="Q247" s="72" t="str">
        <f t="shared" si="23"/>
        <v>3CF41030</v>
      </c>
      <c r="R247" s="72">
        <f t="shared" si="24"/>
        <v>13140</v>
      </c>
      <c r="S247" s="72">
        <f t="shared" si="25"/>
        <v>6767</v>
      </c>
      <c r="T247" s="72">
        <f t="shared" si="26"/>
        <v>3229</v>
      </c>
      <c r="U247" s="72">
        <f t="shared" si="27"/>
        <v>23136</v>
      </c>
      <c r="W247" t="s">
        <v>1357</v>
      </c>
    </row>
    <row r="248" spans="1:23" x14ac:dyDescent="0.3">
      <c r="A248" t="s">
        <v>703</v>
      </c>
      <c r="B248" t="s">
        <v>370</v>
      </c>
      <c r="C248" s="71">
        <v>3</v>
      </c>
      <c r="D248" s="69" t="s">
        <v>930</v>
      </c>
      <c r="E248" s="69">
        <v>19022</v>
      </c>
      <c r="F248" s="69">
        <v>11126</v>
      </c>
      <c r="G248" s="69">
        <v>7341</v>
      </c>
      <c r="H248" s="69">
        <v>35366</v>
      </c>
      <c r="I248" s="69">
        <f t="shared" si="21"/>
        <v>19783</v>
      </c>
      <c r="J248" s="69">
        <v>11571</v>
      </c>
      <c r="K248" s="69">
        <v>7635</v>
      </c>
      <c r="L248" s="69">
        <v>11571</v>
      </c>
      <c r="M248" s="72">
        <f t="shared" si="22"/>
        <v>38989</v>
      </c>
      <c r="Q248" s="72" t="str">
        <f t="shared" si="23"/>
        <v>3CF41031</v>
      </c>
      <c r="R248" s="72">
        <f t="shared" si="24"/>
        <v>19783</v>
      </c>
      <c r="S248" s="72">
        <f t="shared" si="25"/>
        <v>11571</v>
      </c>
      <c r="T248" s="72">
        <f t="shared" si="26"/>
        <v>7635</v>
      </c>
      <c r="U248" s="72">
        <f t="shared" si="27"/>
        <v>38989</v>
      </c>
      <c r="W248" t="s">
        <v>1358</v>
      </c>
    </row>
    <row r="249" spans="1:23" x14ac:dyDescent="0.3">
      <c r="A249" t="s">
        <v>704</v>
      </c>
      <c r="B249" t="s">
        <v>372</v>
      </c>
      <c r="C249" s="71">
        <v>3</v>
      </c>
      <c r="D249" s="69" t="s">
        <v>931</v>
      </c>
      <c r="E249" s="69">
        <v>12635</v>
      </c>
      <c r="F249" s="69">
        <v>6343</v>
      </c>
      <c r="G249" s="69">
        <v>3105</v>
      </c>
      <c r="H249" s="69">
        <v>20635</v>
      </c>
      <c r="I249" s="69">
        <f t="shared" si="21"/>
        <v>13140</v>
      </c>
      <c r="J249" s="69">
        <v>6597</v>
      </c>
      <c r="K249" s="69">
        <v>3229</v>
      </c>
      <c r="L249" s="69">
        <v>6767</v>
      </c>
      <c r="M249" s="72">
        <f t="shared" si="22"/>
        <v>23136</v>
      </c>
      <c r="N249">
        <v>170</v>
      </c>
      <c r="Q249" s="72" t="str">
        <f t="shared" si="23"/>
        <v>3CF41032</v>
      </c>
      <c r="R249" s="72">
        <f t="shared" si="24"/>
        <v>13140</v>
      </c>
      <c r="S249" s="72">
        <f t="shared" si="25"/>
        <v>6767</v>
      </c>
      <c r="T249" s="72">
        <f t="shared" si="26"/>
        <v>3229</v>
      </c>
      <c r="U249" s="72">
        <f t="shared" si="27"/>
        <v>23136</v>
      </c>
      <c r="W249" t="s">
        <v>1359</v>
      </c>
    </row>
    <row r="250" spans="1:23" x14ac:dyDescent="0.3">
      <c r="A250" t="s">
        <v>705</v>
      </c>
      <c r="B250" t="s">
        <v>374</v>
      </c>
      <c r="C250" s="71">
        <v>3</v>
      </c>
      <c r="D250" s="69" t="s">
        <v>932</v>
      </c>
      <c r="E250" s="69">
        <v>16585</v>
      </c>
      <c r="F250" s="69">
        <v>7562</v>
      </c>
      <c r="G250" s="69">
        <v>3085</v>
      </c>
      <c r="H250" s="69">
        <v>25520</v>
      </c>
      <c r="I250" s="69">
        <f t="shared" si="21"/>
        <v>17248</v>
      </c>
      <c r="J250" s="69">
        <v>7864</v>
      </c>
      <c r="K250" s="69">
        <v>3208</v>
      </c>
      <c r="L250" s="69">
        <v>8044</v>
      </c>
      <c r="M250" s="72">
        <f t="shared" si="22"/>
        <v>28500</v>
      </c>
      <c r="N250">
        <v>180</v>
      </c>
      <c r="Q250" s="72" t="str">
        <f t="shared" si="23"/>
        <v>3CF41036</v>
      </c>
      <c r="R250" s="72">
        <f t="shared" si="24"/>
        <v>17248</v>
      </c>
      <c r="S250" s="72">
        <f t="shared" si="25"/>
        <v>8044</v>
      </c>
      <c r="T250" s="72">
        <f t="shared" si="26"/>
        <v>3208</v>
      </c>
      <c r="U250" s="72">
        <f t="shared" si="27"/>
        <v>28500</v>
      </c>
      <c r="W250" t="s">
        <v>1360</v>
      </c>
    </row>
    <row r="251" spans="1:23" x14ac:dyDescent="0.3">
      <c r="A251" t="s">
        <v>706</v>
      </c>
      <c r="B251" t="s">
        <v>376</v>
      </c>
      <c r="C251" s="71">
        <v>3</v>
      </c>
      <c r="D251" s="69" t="s">
        <v>933</v>
      </c>
      <c r="E251" s="69">
        <v>16947</v>
      </c>
      <c r="F251" s="69">
        <v>7725</v>
      </c>
      <c r="G251" s="69">
        <v>2958</v>
      </c>
      <c r="H251" s="69">
        <v>25897</v>
      </c>
      <c r="I251" s="69">
        <f t="shared" si="21"/>
        <v>17625</v>
      </c>
      <c r="J251" s="69">
        <v>8034</v>
      </c>
      <c r="K251" s="69">
        <v>3076</v>
      </c>
      <c r="L251" s="69">
        <v>8219</v>
      </c>
      <c r="M251" s="72">
        <f t="shared" si="22"/>
        <v>28920</v>
      </c>
      <c r="N251">
        <v>185</v>
      </c>
      <c r="Q251" s="72" t="str">
        <f t="shared" si="23"/>
        <v>3CF41037</v>
      </c>
      <c r="R251" s="72">
        <f t="shared" si="24"/>
        <v>17625</v>
      </c>
      <c r="S251" s="72">
        <f t="shared" si="25"/>
        <v>8219</v>
      </c>
      <c r="T251" s="72">
        <f t="shared" si="26"/>
        <v>3076</v>
      </c>
      <c r="U251" s="72">
        <f t="shared" si="27"/>
        <v>28920</v>
      </c>
      <c r="W251" t="s">
        <v>1361</v>
      </c>
    </row>
    <row r="252" spans="1:23" x14ac:dyDescent="0.3">
      <c r="A252" t="s">
        <v>707</v>
      </c>
      <c r="B252" t="s">
        <v>378</v>
      </c>
      <c r="C252" s="71">
        <v>3</v>
      </c>
      <c r="D252" s="69" t="s">
        <v>934</v>
      </c>
      <c r="E252" s="69">
        <v>12490</v>
      </c>
      <c r="F252" s="69">
        <v>6656</v>
      </c>
      <c r="G252" s="69">
        <v>2697</v>
      </c>
      <c r="H252" s="69">
        <v>20408</v>
      </c>
      <c r="I252" s="69">
        <f t="shared" si="21"/>
        <v>12990</v>
      </c>
      <c r="J252" s="69">
        <v>6922</v>
      </c>
      <c r="K252" s="69">
        <v>2805</v>
      </c>
      <c r="L252" s="69">
        <v>7092</v>
      </c>
      <c r="M252" s="72">
        <f t="shared" si="22"/>
        <v>22887</v>
      </c>
      <c r="N252">
        <v>170</v>
      </c>
      <c r="Q252" s="72" t="str">
        <f t="shared" si="23"/>
        <v>3CF41038</v>
      </c>
      <c r="R252" s="72">
        <f t="shared" si="24"/>
        <v>12990</v>
      </c>
      <c r="S252" s="72">
        <f t="shared" si="25"/>
        <v>7092</v>
      </c>
      <c r="T252" s="72">
        <f t="shared" si="26"/>
        <v>2805</v>
      </c>
      <c r="U252" s="72">
        <f t="shared" si="27"/>
        <v>22887</v>
      </c>
      <c r="W252" t="s">
        <v>1362</v>
      </c>
    </row>
    <row r="253" spans="1:23" x14ac:dyDescent="0.3">
      <c r="A253" t="s">
        <v>708</v>
      </c>
      <c r="B253" t="s">
        <v>380</v>
      </c>
      <c r="C253" s="71">
        <v>3</v>
      </c>
      <c r="D253" s="69" t="s">
        <v>935</v>
      </c>
      <c r="E253" s="69">
        <v>25790</v>
      </c>
      <c r="F253" s="69">
        <v>21882</v>
      </c>
      <c r="G253" s="69">
        <v>7714</v>
      </c>
      <c r="H253" s="69">
        <v>52250</v>
      </c>
      <c r="I253" s="69">
        <f t="shared" si="21"/>
        <v>26822</v>
      </c>
      <c r="J253" s="69">
        <v>22757</v>
      </c>
      <c r="K253" s="69">
        <v>8023</v>
      </c>
      <c r="L253" s="69">
        <v>22757</v>
      </c>
      <c r="M253" s="72">
        <f t="shared" si="22"/>
        <v>57602</v>
      </c>
      <c r="Q253" s="72" t="str">
        <f t="shared" si="23"/>
        <v>3CF41039</v>
      </c>
      <c r="R253" s="72">
        <f t="shared" si="24"/>
        <v>26822</v>
      </c>
      <c r="S253" s="72">
        <f t="shared" si="25"/>
        <v>22757</v>
      </c>
      <c r="T253" s="72">
        <f t="shared" si="26"/>
        <v>8023</v>
      </c>
      <c r="U253" s="72">
        <f t="shared" si="27"/>
        <v>57602</v>
      </c>
      <c r="W253" t="s">
        <v>1363</v>
      </c>
    </row>
    <row r="254" spans="1:23" x14ac:dyDescent="0.3">
      <c r="A254" t="s">
        <v>709</v>
      </c>
      <c r="B254" t="s">
        <v>382</v>
      </c>
      <c r="C254" s="71">
        <v>3</v>
      </c>
      <c r="D254" s="69" t="s">
        <v>936</v>
      </c>
      <c r="E254" s="69">
        <v>23301</v>
      </c>
      <c r="F254" s="69">
        <v>16311</v>
      </c>
      <c r="G254" s="69">
        <v>8480</v>
      </c>
      <c r="H254" s="69">
        <v>45370</v>
      </c>
      <c r="I254" s="69">
        <f t="shared" si="21"/>
        <v>24233</v>
      </c>
      <c r="J254" s="69">
        <v>16963</v>
      </c>
      <c r="K254" s="69">
        <v>8819</v>
      </c>
      <c r="L254" s="69">
        <v>16963</v>
      </c>
      <c r="M254" s="72">
        <f t="shared" si="22"/>
        <v>50015</v>
      </c>
      <c r="Q254" s="72" t="str">
        <f t="shared" si="23"/>
        <v>3CF41040</v>
      </c>
      <c r="R254" s="72">
        <f t="shared" si="24"/>
        <v>24233</v>
      </c>
      <c r="S254" s="72">
        <f t="shared" si="25"/>
        <v>16963</v>
      </c>
      <c r="T254" s="72">
        <f t="shared" si="26"/>
        <v>8819</v>
      </c>
      <c r="U254" s="72">
        <f t="shared" si="27"/>
        <v>50015</v>
      </c>
      <c r="W254" t="s">
        <v>1364</v>
      </c>
    </row>
    <row r="255" spans="1:23" x14ac:dyDescent="0.3">
      <c r="A255" t="s">
        <v>710</v>
      </c>
      <c r="B255" t="s">
        <v>384</v>
      </c>
      <c r="C255" s="71">
        <v>3</v>
      </c>
      <c r="D255" s="69" t="s">
        <v>937</v>
      </c>
      <c r="E255" s="69">
        <v>24016</v>
      </c>
      <c r="F255" s="69">
        <v>11683</v>
      </c>
      <c r="G255" s="69">
        <v>15563</v>
      </c>
      <c r="H255" s="69">
        <v>48361</v>
      </c>
      <c r="I255" s="69">
        <f t="shared" si="21"/>
        <v>24977</v>
      </c>
      <c r="J255" s="69">
        <v>12150</v>
      </c>
      <c r="K255" s="69">
        <v>16186</v>
      </c>
      <c r="L255" s="69">
        <v>12150</v>
      </c>
      <c r="M255" s="72">
        <f t="shared" si="22"/>
        <v>53313</v>
      </c>
      <c r="Q255" s="72" t="str">
        <f t="shared" si="23"/>
        <v>3CF41041</v>
      </c>
      <c r="R255" s="72">
        <f t="shared" si="24"/>
        <v>24977</v>
      </c>
      <c r="S255" s="72">
        <f t="shared" si="25"/>
        <v>12150</v>
      </c>
      <c r="T255" s="72">
        <f t="shared" si="26"/>
        <v>16186</v>
      </c>
      <c r="U255" s="72">
        <f t="shared" si="27"/>
        <v>53313</v>
      </c>
      <c r="W255" t="s">
        <v>1365</v>
      </c>
    </row>
    <row r="256" spans="1:23" x14ac:dyDescent="0.3">
      <c r="A256" t="s">
        <v>711</v>
      </c>
      <c r="B256" t="s">
        <v>386</v>
      </c>
      <c r="C256" s="71">
        <v>3</v>
      </c>
      <c r="D256" s="69" t="s">
        <v>938</v>
      </c>
      <c r="E256" s="69">
        <v>25854</v>
      </c>
      <c r="F256" s="69">
        <v>13604</v>
      </c>
      <c r="G256" s="69">
        <v>14138</v>
      </c>
      <c r="H256" s="69">
        <v>50563</v>
      </c>
      <c r="I256" s="69">
        <f t="shared" si="21"/>
        <v>26888</v>
      </c>
      <c r="J256" s="69">
        <v>14148</v>
      </c>
      <c r="K256" s="69">
        <v>14704</v>
      </c>
      <c r="L256" s="69">
        <v>14148</v>
      </c>
      <c r="M256" s="72">
        <f t="shared" si="22"/>
        <v>55740</v>
      </c>
      <c r="Q256" s="72" t="str">
        <f t="shared" si="23"/>
        <v>3CF41042</v>
      </c>
      <c r="R256" s="72">
        <f t="shared" si="24"/>
        <v>26888</v>
      </c>
      <c r="S256" s="72">
        <f t="shared" si="25"/>
        <v>14148</v>
      </c>
      <c r="T256" s="72">
        <f t="shared" si="26"/>
        <v>14704</v>
      </c>
      <c r="U256" s="72">
        <f t="shared" si="27"/>
        <v>55740</v>
      </c>
      <c r="W256" t="s">
        <v>1366</v>
      </c>
    </row>
    <row r="257" spans="1:23" x14ac:dyDescent="0.3">
      <c r="A257" t="s">
        <v>712</v>
      </c>
      <c r="B257" t="s">
        <v>388</v>
      </c>
      <c r="C257" s="71">
        <v>3</v>
      </c>
      <c r="D257" s="69" t="s">
        <v>939</v>
      </c>
      <c r="E257" s="69">
        <v>29907</v>
      </c>
      <c r="F257" s="69">
        <v>14066</v>
      </c>
      <c r="G257" s="69">
        <v>15019</v>
      </c>
      <c r="H257" s="69">
        <v>55653</v>
      </c>
      <c r="I257" s="69">
        <f t="shared" ref="I257:I320" si="28">ROUND((E257*1.04),0)</f>
        <v>31103</v>
      </c>
      <c r="J257" s="69">
        <v>14629</v>
      </c>
      <c r="K257" s="69">
        <v>15620</v>
      </c>
      <c r="L257" s="69">
        <v>14629</v>
      </c>
      <c r="M257" s="72">
        <f t="shared" si="22"/>
        <v>61352</v>
      </c>
      <c r="Q257" s="72" t="str">
        <f t="shared" si="23"/>
        <v>3CF41043</v>
      </c>
      <c r="R257" s="72">
        <f t="shared" si="24"/>
        <v>31103</v>
      </c>
      <c r="S257" s="72">
        <f t="shared" si="25"/>
        <v>14629</v>
      </c>
      <c r="T257" s="72">
        <f t="shared" si="26"/>
        <v>15620</v>
      </c>
      <c r="U257" s="72">
        <f t="shared" si="27"/>
        <v>61352</v>
      </c>
      <c r="W257" t="s">
        <v>1367</v>
      </c>
    </row>
    <row r="258" spans="1:23" x14ac:dyDescent="0.3">
      <c r="A258" t="s">
        <v>713</v>
      </c>
      <c r="B258" t="s">
        <v>390</v>
      </c>
      <c r="C258" s="71">
        <v>3</v>
      </c>
      <c r="D258" s="69" t="s">
        <v>940</v>
      </c>
      <c r="E258" s="69">
        <v>20085</v>
      </c>
      <c r="F258" s="69">
        <v>10738</v>
      </c>
      <c r="G258" s="69">
        <v>10914</v>
      </c>
      <c r="H258" s="69">
        <v>39374</v>
      </c>
      <c r="I258" s="69">
        <f t="shared" si="28"/>
        <v>20888</v>
      </c>
      <c r="J258" s="69">
        <v>11168</v>
      </c>
      <c r="K258" s="69">
        <v>11351</v>
      </c>
      <c r="L258" s="69">
        <v>11168</v>
      </c>
      <c r="M258" s="72">
        <f t="shared" si="22"/>
        <v>43407</v>
      </c>
      <c r="Q258" s="72" t="str">
        <f t="shared" si="23"/>
        <v>3CF41044</v>
      </c>
      <c r="R258" s="72">
        <f t="shared" si="24"/>
        <v>20888</v>
      </c>
      <c r="S258" s="72">
        <f t="shared" si="25"/>
        <v>11168</v>
      </c>
      <c r="T258" s="72">
        <f t="shared" si="26"/>
        <v>11351</v>
      </c>
      <c r="U258" s="72">
        <f t="shared" si="27"/>
        <v>43407</v>
      </c>
      <c r="W258" t="s">
        <v>1368</v>
      </c>
    </row>
    <row r="259" spans="1:23" x14ac:dyDescent="0.3">
      <c r="A259" t="s">
        <v>714</v>
      </c>
      <c r="B259" t="s">
        <v>392</v>
      </c>
      <c r="C259" s="71">
        <v>3</v>
      </c>
      <c r="D259" s="69" t="s">
        <v>941</v>
      </c>
      <c r="E259" s="69">
        <v>21348</v>
      </c>
      <c r="F259" s="69">
        <v>12412</v>
      </c>
      <c r="G259" s="69">
        <v>11964</v>
      </c>
      <c r="H259" s="69">
        <v>43136</v>
      </c>
      <c r="I259" s="69">
        <f t="shared" si="28"/>
        <v>22202</v>
      </c>
      <c r="J259" s="69">
        <v>12908</v>
      </c>
      <c r="K259" s="69">
        <v>12443</v>
      </c>
      <c r="L259" s="69">
        <v>12908</v>
      </c>
      <c r="M259" s="72">
        <f t="shared" si="22"/>
        <v>47553</v>
      </c>
      <c r="Q259" s="72" t="str">
        <f t="shared" si="23"/>
        <v>3CF41045</v>
      </c>
      <c r="R259" s="72">
        <f t="shared" si="24"/>
        <v>22202</v>
      </c>
      <c r="S259" s="72">
        <f t="shared" si="25"/>
        <v>12908</v>
      </c>
      <c r="T259" s="72">
        <f t="shared" si="26"/>
        <v>12443</v>
      </c>
      <c r="U259" s="72">
        <f t="shared" si="27"/>
        <v>47553</v>
      </c>
      <c r="W259" t="s">
        <v>1369</v>
      </c>
    </row>
    <row r="260" spans="1:23" x14ac:dyDescent="0.3">
      <c r="A260" t="s">
        <v>715</v>
      </c>
      <c r="B260" t="s">
        <v>394</v>
      </c>
      <c r="C260" s="71">
        <v>3</v>
      </c>
      <c r="D260" s="69" t="s">
        <v>942</v>
      </c>
      <c r="E260" s="69">
        <v>23425</v>
      </c>
      <c r="F260" s="69">
        <v>12926</v>
      </c>
      <c r="G260" s="69">
        <v>14201</v>
      </c>
      <c r="H260" s="69">
        <v>47690</v>
      </c>
      <c r="I260" s="69">
        <f t="shared" si="28"/>
        <v>24362</v>
      </c>
      <c r="J260" s="69">
        <v>13443</v>
      </c>
      <c r="K260" s="69">
        <v>14769</v>
      </c>
      <c r="L260" s="69">
        <v>13443</v>
      </c>
      <c r="M260" s="72">
        <f t="shared" si="22"/>
        <v>52574</v>
      </c>
      <c r="Q260" s="72" t="str">
        <f t="shared" si="23"/>
        <v>3CF41046</v>
      </c>
      <c r="R260" s="72">
        <f t="shared" si="24"/>
        <v>24362</v>
      </c>
      <c r="S260" s="72">
        <f t="shared" si="25"/>
        <v>13443</v>
      </c>
      <c r="T260" s="72">
        <f t="shared" si="26"/>
        <v>14769</v>
      </c>
      <c r="U260" s="72">
        <f t="shared" si="27"/>
        <v>52574</v>
      </c>
      <c r="W260" t="s">
        <v>1370</v>
      </c>
    </row>
    <row r="261" spans="1:23" x14ac:dyDescent="0.3">
      <c r="A261" t="s">
        <v>716</v>
      </c>
      <c r="B261" t="s">
        <v>396</v>
      </c>
      <c r="C261" s="71">
        <v>3</v>
      </c>
      <c r="D261" s="69" t="s">
        <v>943</v>
      </c>
      <c r="E261" s="69">
        <v>11438</v>
      </c>
      <c r="F261" s="69">
        <v>6142</v>
      </c>
      <c r="G261" s="69">
        <v>2162</v>
      </c>
      <c r="H261" s="69">
        <v>18437</v>
      </c>
      <c r="I261" s="69">
        <f t="shared" si="28"/>
        <v>11896</v>
      </c>
      <c r="J261" s="69">
        <v>6388</v>
      </c>
      <c r="K261" s="69">
        <v>2248</v>
      </c>
      <c r="L261" s="69">
        <v>6593</v>
      </c>
      <c r="M261" s="72">
        <f t="shared" ref="M261:M324" si="29">I261+L261+K261</f>
        <v>20737</v>
      </c>
      <c r="N261">
        <v>205</v>
      </c>
      <c r="Q261" s="72" t="str">
        <f t="shared" ref="Q261:Q324" si="30">C261&amp;B261</f>
        <v>3CF41047</v>
      </c>
      <c r="R261" s="72">
        <f t="shared" ref="R261:R324" si="31">I261</f>
        <v>11896</v>
      </c>
      <c r="S261" s="72">
        <f t="shared" ref="S261:S324" si="32">L261</f>
        <v>6593</v>
      </c>
      <c r="T261" s="72">
        <f t="shared" ref="T261:T324" si="33">K261</f>
        <v>2248</v>
      </c>
      <c r="U261" s="72">
        <f t="shared" ref="U261:U324" si="34">SUM(R261:T261)</f>
        <v>20737</v>
      </c>
      <c r="W261" t="s">
        <v>1371</v>
      </c>
    </row>
    <row r="262" spans="1:23" x14ac:dyDescent="0.3">
      <c r="A262" t="s">
        <v>717</v>
      </c>
      <c r="B262" t="s">
        <v>398</v>
      </c>
      <c r="C262" s="71">
        <v>3</v>
      </c>
      <c r="D262" s="69" t="s">
        <v>944</v>
      </c>
      <c r="E262" s="69">
        <v>11772</v>
      </c>
      <c r="F262" s="69">
        <v>6073</v>
      </c>
      <c r="G262" s="69">
        <v>2287</v>
      </c>
      <c r="H262" s="69">
        <v>18800</v>
      </c>
      <c r="I262" s="69">
        <f t="shared" si="28"/>
        <v>12243</v>
      </c>
      <c r="J262" s="69">
        <v>6316</v>
      </c>
      <c r="K262" s="69">
        <v>2378</v>
      </c>
      <c r="L262" s="69">
        <v>6521</v>
      </c>
      <c r="M262" s="72">
        <f t="shared" si="29"/>
        <v>21142</v>
      </c>
      <c r="N262">
        <v>205</v>
      </c>
      <c r="Q262" s="72" t="str">
        <f t="shared" si="30"/>
        <v>3CF41048</v>
      </c>
      <c r="R262" s="72">
        <f t="shared" si="31"/>
        <v>12243</v>
      </c>
      <c r="S262" s="72">
        <f t="shared" si="32"/>
        <v>6521</v>
      </c>
      <c r="T262" s="72">
        <f t="shared" si="33"/>
        <v>2378</v>
      </c>
      <c r="U262" s="72">
        <f t="shared" si="34"/>
        <v>21142</v>
      </c>
      <c r="W262" t="s">
        <v>1372</v>
      </c>
    </row>
    <row r="263" spans="1:23" x14ac:dyDescent="0.3">
      <c r="A263" t="s">
        <v>718</v>
      </c>
      <c r="B263" t="s">
        <v>400</v>
      </c>
      <c r="C263" s="71">
        <v>3</v>
      </c>
      <c r="D263" s="69" t="s">
        <v>945</v>
      </c>
      <c r="E263" s="69">
        <v>12410</v>
      </c>
      <c r="F263" s="69">
        <v>6292</v>
      </c>
      <c r="G263" s="69">
        <v>2463</v>
      </c>
      <c r="H263" s="69">
        <v>19774</v>
      </c>
      <c r="I263" s="69">
        <f t="shared" si="28"/>
        <v>12906</v>
      </c>
      <c r="J263" s="69">
        <v>6544</v>
      </c>
      <c r="K263" s="69">
        <v>2562</v>
      </c>
      <c r="L263" s="69">
        <v>6754</v>
      </c>
      <c r="M263" s="72">
        <f t="shared" si="29"/>
        <v>22222</v>
      </c>
      <c r="N263">
        <v>210</v>
      </c>
      <c r="Q263" s="72" t="str">
        <f t="shared" si="30"/>
        <v>3CF41049</v>
      </c>
      <c r="R263" s="72">
        <f t="shared" si="31"/>
        <v>12906</v>
      </c>
      <c r="S263" s="72">
        <f t="shared" si="32"/>
        <v>6754</v>
      </c>
      <c r="T263" s="72">
        <f t="shared" si="33"/>
        <v>2562</v>
      </c>
      <c r="U263" s="72">
        <f t="shared" si="34"/>
        <v>22222</v>
      </c>
      <c r="W263" t="s">
        <v>1373</v>
      </c>
    </row>
    <row r="264" spans="1:23" x14ac:dyDescent="0.3">
      <c r="A264" t="s">
        <v>719</v>
      </c>
      <c r="B264" t="s">
        <v>402</v>
      </c>
      <c r="C264" s="71">
        <v>3</v>
      </c>
      <c r="D264" s="69" t="s">
        <v>946</v>
      </c>
      <c r="E264" s="69">
        <v>15115</v>
      </c>
      <c r="F264" s="69">
        <v>8899</v>
      </c>
      <c r="G264" s="69">
        <v>3103</v>
      </c>
      <c r="H264" s="69">
        <v>25411</v>
      </c>
      <c r="I264" s="69">
        <f t="shared" si="28"/>
        <v>15720</v>
      </c>
      <c r="J264" s="69">
        <v>9255</v>
      </c>
      <c r="K264" s="69">
        <v>3227</v>
      </c>
      <c r="L264" s="69">
        <v>9435</v>
      </c>
      <c r="M264" s="72">
        <f t="shared" si="29"/>
        <v>28382</v>
      </c>
      <c r="N264">
        <v>180</v>
      </c>
      <c r="Q264" s="72" t="str">
        <f t="shared" si="30"/>
        <v>3CF41050</v>
      </c>
      <c r="R264" s="72">
        <f t="shared" si="31"/>
        <v>15720</v>
      </c>
      <c r="S264" s="72">
        <f t="shared" si="32"/>
        <v>9435</v>
      </c>
      <c r="T264" s="72">
        <f t="shared" si="33"/>
        <v>3227</v>
      </c>
      <c r="U264" s="72">
        <f t="shared" si="34"/>
        <v>28382</v>
      </c>
      <c r="W264" t="s">
        <v>1374</v>
      </c>
    </row>
    <row r="265" spans="1:23" x14ac:dyDescent="0.3">
      <c r="A265" t="s">
        <v>720</v>
      </c>
      <c r="B265" t="s">
        <v>404</v>
      </c>
      <c r="C265" s="71">
        <v>3</v>
      </c>
      <c r="D265" s="69" t="s">
        <v>947</v>
      </c>
      <c r="E265" s="69">
        <v>20304</v>
      </c>
      <c r="F265" s="69">
        <v>12274</v>
      </c>
      <c r="G265" s="69">
        <v>9900</v>
      </c>
      <c r="H265" s="69">
        <v>40074</v>
      </c>
      <c r="I265" s="69">
        <f t="shared" si="28"/>
        <v>21116</v>
      </c>
      <c r="J265" s="69">
        <v>12765</v>
      </c>
      <c r="K265" s="69">
        <v>10296</v>
      </c>
      <c r="L265" s="69">
        <v>12765</v>
      </c>
      <c r="M265" s="72">
        <f t="shared" si="29"/>
        <v>44177</v>
      </c>
      <c r="Q265" s="72" t="str">
        <f t="shared" si="30"/>
        <v>3CF41052</v>
      </c>
      <c r="R265" s="72">
        <f t="shared" si="31"/>
        <v>21116</v>
      </c>
      <c r="S265" s="72">
        <f t="shared" si="32"/>
        <v>12765</v>
      </c>
      <c r="T265" s="72">
        <f t="shared" si="33"/>
        <v>10296</v>
      </c>
      <c r="U265" s="72">
        <f t="shared" si="34"/>
        <v>44177</v>
      </c>
      <c r="W265" t="s">
        <v>1375</v>
      </c>
    </row>
    <row r="266" spans="1:23" x14ac:dyDescent="0.3">
      <c r="A266" t="s">
        <v>721</v>
      </c>
      <c r="B266" t="s">
        <v>406</v>
      </c>
      <c r="C266" s="71">
        <v>3</v>
      </c>
      <c r="D266" s="69" t="s">
        <v>948</v>
      </c>
      <c r="E266" s="69">
        <v>17602</v>
      </c>
      <c r="F266" s="69">
        <v>9843</v>
      </c>
      <c r="G266" s="69">
        <v>3882</v>
      </c>
      <c r="H266" s="69">
        <v>29379</v>
      </c>
      <c r="I266" s="69">
        <f t="shared" si="28"/>
        <v>18306</v>
      </c>
      <c r="J266" s="69">
        <v>10237</v>
      </c>
      <c r="K266" s="69">
        <v>4037</v>
      </c>
      <c r="L266" s="69">
        <v>10237</v>
      </c>
      <c r="M266" s="72">
        <f t="shared" si="29"/>
        <v>32580</v>
      </c>
      <c r="Q266" s="72" t="str">
        <f t="shared" si="30"/>
        <v>3CF41054</v>
      </c>
      <c r="R266" s="72">
        <f t="shared" si="31"/>
        <v>18306</v>
      </c>
      <c r="S266" s="72">
        <f t="shared" si="32"/>
        <v>10237</v>
      </c>
      <c r="T266" s="72">
        <f t="shared" si="33"/>
        <v>4037</v>
      </c>
      <c r="U266" s="72">
        <f t="shared" si="34"/>
        <v>32580</v>
      </c>
      <c r="W266" t="s">
        <v>1376</v>
      </c>
    </row>
    <row r="267" spans="1:23" x14ac:dyDescent="0.3">
      <c r="A267" t="s">
        <v>722</v>
      </c>
      <c r="B267" t="s">
        <v>408</v>
      </c>
      <c r="C267" s="71">
        <v>3</v>
      </c>
      <c r="D267" s="69" t="s">
        <v>949</v>
      </c>
      <c r="E267" s="69">
        <v>10237</v>
      </c>
      <c r="F267" s="69">
        <v>5381</v>
      </c>
      <c r="G267" s="69">
        <v>1935</v>
      </c>
      <c r="H267" s="69">
        <v>16371</v>
      </c>
      <c r="I267" s="69">
        <f t="shared" si="28"/>
        <v>10646</v>
      </c>
      <c r="J267" s="69">
        <v>5596</v>
      </c>
      <c r="K267" s="69">
        <v>2012</v>
      </c>
      <c r="L267" s="69">
        <v>5796</v>
      </c>
      <c r="M267" s="72">
        <f t="shared" si="29"/>
        <v>18454</v>
      </c>
      <c r="N267">
        <v>200</v>
      </c>
      <c r="Q267" s="72" t="str">
        <f t="shared" si="30"/>
        <v>3CF41055</v>
      </c>
      <c r="R267" s="72">
        <f t="shared" si="31"/>
        <v>10646</v>
      </c>
      <c r="S267" s="72">
        <f t="shared" si="32"/>
        <v>5796</v>
      </c>
      <c r="T267" s="72">
        <f t="shared" si="33"/>
        <v>2012</v>
      </c>
      <c r="U267" s="72">
        <f t="shared" si="34"/>
        <v>18454</v>
      </c>
      <c r="W267" t="s">
        <v>1377</v>
      </c>
    </row>
    <row r="268" spans="1:23" x14ac:dyDescent="0.3">
      <c r="A268" t="s">
        <v>723</v>
      </c>
      <c r="B268" t="s">
        <v>410</v>
      </c>
      <c r="C268" s="71">
        <v>3</v>
      </c>
      <c r="D268" s="69" t="s">
        <v>950</v>
      </c>
      <c r="E268" s="69">
        <v>12490</v>
      </c>
      <c r="F268" s="69">
        <v>6874</v>
      </c>
      <c r="G268" s="69">
        <v>2477</v>
      </c>
      <c r="H268" s="69">
        <v>20407</v>
      </c>
      <c r="I268" s="69">
        <f t="shared" si="28"/>
        <v>12990</v>
      </c>
      <c r="J268" s="69">
        <v>7149</v>
      </c>
      <c r="K268" s="69">
        <v>2576</v>
      </c>
      <c r="L268" s="69">
        <v>7319</v>
      </c>
      <c r="M268" s="72">
        <f t="shared" si="29"/>
        <v>22885</v>
      </c>
      <c r="N268">
        <v>170</v>
      </c>
      <c r="Q268" s="72" t="str">
        <f t="shared" si="30"/>
        <v>3CF41056</v>
      </c>
      <c r="R268" s="72">
        <f t="shared" si="31"/>
        <v>12990</v>
      </c>
      <c r="S268" s="72">
        <f t="shared" si="32"/>
        <v>7319</v>
      </c>
      <c r="T268" s="72">
        <f t="shared" si="33"/>
        <v>2576</v>
      </c>
      <c r="U268" s="72">
        <f t="shared" si="34"/>
        <v>22885</v>
      </c>
      <c r="W268" t="s">
        <v>1378</v>
      </c>
    </row>
    <row r="269" spans="1:23" x14ac:dyDescent="0.3">
      <c r="A269" t="s">
        <v>724</v>
      </c>
      <c r="B269" t="s">
        <v>412</v>
      </c>
      <c r="C269" s="71">
        <v>3</v>
      </c>
      <c r="D269" s="69" t="s">
        <v>951</v>
      </c>
      <c r="E269" s="69">
        <v>12631</v>
      </c>
      <c r="F269" s="69">
        <v>9725</v>
      </c>
      <c r="G269" s="69">
        <v>2787</v>
      </c>
      <c r="H269" s="69">
        <v>23554</v>
      </c>
      <c r="I269" s="69">
        <f t="shared" si="28"/>
        <v>13136</v>
      </c>
      <c r="J269" s="69">
        <v>10114</v>
      </c>
      <c r="K269" s="69">
        <v>2898</v>
      </c>
      <c r="L269" s="69">
        <v>10289</v>
      </c>
      <c r="M269" s="72">
        <f t="shared" si="29"/>
        <v>26323</v>
      </c>
      <c r="N269">
        <v>175</v>
      </c>
      <c r="Q269" s="72" t="str">
        <f t="shared" si="30"/>
        <v>3CF41057</v>
      </c>
      <c r="R269" s="72">
        <f t="shared" si="31"/>
        <v>13136</v>
      </c>
      <c r="S269" s="72">
        <f t="shared" si="32"/>
        <v>10289</v>
      </c>
      <c r="T269" s="72">
        <f t="shared" si="33"/>
        <v>2898</v>
      </c>
      <c r="U269" s="72">
        <f t="shared" si="34"/>
        <v>26323</v>
      </c>
      <c r="W269" t="s">
        <v>1379</v>
      </c>
    </row>
    <row r="270" spans="1:23" x14ac:dyDescent="0.3">
      <c r="A270" t="s">
        <v>725</v>
      </c>
      <c r="B270" t="s">
        <v>414</v>
      </c>
      <c r="C270" s="71">
        <v>3</v>
      </c>
      <c r="D270" s="69" t="s">
        <v>952</v>
      </c>
      <c r="E270" s="69">
        <v>15115</v>
      </c>
      <c r="F270" s="69">
        <v>8899</v>
      </c>
      <c r="G270" s="69">
        <v>3103</v>
      </c>
      <c r="H270" s="69">
        <v>25411</v>
      </c>
      <c r="I270" s="69">
        <f t="shared" si="28"/>
        <v>15720</v>
      </c>
      <c r="J270" s="69">
        <v>9255</v>
      </c>
      <c r="K270" s="69">
        <v>3227</v>
      </c>
      <c r="L270" s="69">
        <v>9435</v>
      </c>
      <c r="M270" s="72">
        <f t="shared" si="29"/>
        <v>28382</v>
      </c>
      <c r="N270">
        <v>180</v>
      </c>
      <c r="Q270" s="72" t="str">
        <f t="shared" si="30"/>
        <v>3CF41058</v>
      </c>
      <c r="R270" s="72">
        <f t="shared" si="31"/>
        <v>15720</v>
      </c>
      <c r="S270" s="72">
        <f t="shared" si="32"/>
        <v>9435</v>
      </c>
      <c r="T270" s="72">
        <f t="shared" si="33"/>
        <v>3227</v>
      </c>
      <c r="U270" s="72">
        <f t="shared" si="34"/>
        <v>28382</v>
      </c>
      <c r="W270" t="s">
        <v>1380</v>
      </c>
    </row>
    <row r="271" spans="1:23" x14ac:dyDescent="0.3">
      <c r="A271" t="s">
        <v>726</v>
      </c>
      <c r="B271" t="s">
        <v>416</v>
      </c>
      <c r="C271" s="71">
        <v>3</v>
      </c>
      <c r="D271" s="69" t="s">
        <v>953</v>
      </c>
      <c r="E271" s="69">
        <v>17086</v>
      </c>
      <c r="F271" s="69">
        <v>8254</v>
      </c>
      <c r="G271" s="69">
        <v>5341</v>
      </c>
      <c r="H271" s="69">
        <v>28770</v>
      </c>
      <c r="I271" s="69">
        <f t="shared" si="28"/>
        <v>17769</v>
      </c>
      <c r="J271" s="69">
        <v>8584</v>
      </c>
      <c r="K271" s="69">
        <v>5555</v>
      </c>
      <c r="L271" s="69">
        <v>8584</v>
      </c>
      <c r="M271" s="72">
        <f t="shared" si="29"/>
        <v>31908</v>
      </c>
      <c r="Q271" s="72" t="str">
        <f t="shared" si="30"/>
        <v>3CF41059</v>
      </c>
      <c r="R271" s="72">
        <f t="shared" si="31"/>
        <v>17769</v>
      </c>
      <c r="S271" s="72">
        <f t="shared" si="32"/>
        <v>8584</v>
      </c>
      <c r="T271" s="72">
        <f t="shared" si="33"/>
        <v>5555</v>
      </c>
      <c r="U271" s="72">
        <f t="shared" si="34"/>
        <v>31908</v>
      </c>
      <c r="W271" t="s">
        <v>1381</v>
      </c>
    </row>
    <row r="272" spans="1:23" x14ac:dyDescent="0.3">
      <c r="A272" t="s">
        <v>727</v>
      </c>
      <c r="B272" t="s">
        <v>418</v>
      </c>
      <c r="C272" s="71">
        <v>3</v>
      </c>
      <c r="D272" s="69" t="s">
        <v>954</v>
      </c>
      <c r="E272" s="69">
        <v>17602</v>
      </c>
      <c r="F272" s="69">
        <v>9658</v>
      </c>
      <c r="G272" s="69">
        <v>3882</v>
      </c>
      <c r="H272" s="69">
        <v>29379</v>
      </c>
      <c r="I272" s="69">
        <f t="shared" si="28"/>
        <v>18306</v>
      </c>
      <c r="J272" s="69">
        <v>10044</v>
      </c>
      <c r="K272" s="69">
        <v>4037</v>
      </c>
      <c r="L272" s="69">
        <v>10044</v>
      </c>
      <c r="M272" s="72">
        <f t="shared" si="29"/>
        <v>32387</v>
      </c>
      <c r="Q272" s="72" t="str">
        <f t="shared" si="30"/>
        <v>3CF41060</v>
      </c>
      <c r="R272" s="72">
        <f t="shared" si="31"/>
        <v>18306</v>
      </c>
      <c r="S272" s="72">
        <f t="shared" si="32"/>
        <v>10044</v>
      </c>
      <c r="T272" s="72">
        <f t="shared" si="33"/>
        <v>4037</v>
      </c>
      <c r="U272" s="72">
        <f t="shared" si="34"/>
        <v>32387</v>
      </c>
      <c r="W272" t="s">
        <v>1382</v>
      </c>
    </row>
    <row r="273" spans="1:23" x14ac:dyDescent="0.3">
      <c r="A273" t="s">
        <v>728</v>
      </c>
      <c r="B273" t="s">
        <v>420</v>
      </c>
      <c r="C273" s="71">
        <v>3</v>
      </c>
      <c r="D273" s="69" t="s">
        <v>955</v>
      </c>
      <c r="E273" s="69">
        <v>19623</v>
      </c>
      <c r="F273" s="69">
        <v>16679</v>
      </c>
      <c r="G273" s="69">
        <v>4878</v>
      </c>
      <c r="H273" s="69">
        <v>38849</v>
      </c>
      <c r="I273" s="69">
        <f t="shared" si="28"/>
        <v>20408</v>
      </c>
      <c r="J273" s="69">
        <v>17346</v>
      </c>
      <c r="K273" s="69">
        <v>5073</v>
      </c>
      <c r="L273" s="69">
        <v>17346</v>
      </c>
      <c r="M273" s="72">
        <f t="shared" si="29"/>
        <v>42827</v>
      </c>
      <c r="Q273" s="72" t="str">
        <f t="shared" si="30"/>
        <v>3CF41061</v>
      </c>
      <c r="R273" s="72">
        <f t="shared" si="31"/>
        <v>20408</v>
      </c>
      <c r="S273" s="72">
        <f t="shared" si="32"/>
        <v>17346</v>
      </c>
      <c r="T273" s="72">
        <f t="shared" si="33"/>
        <v>5073</v>
      </c>
      <c r="U273" s="72">
        <f t="shared" si="34"/>
        <v>42827</v>
      </c>
      <c r="W273" t="s">
        <v>1383</v>
      </c>
    </row>
    <row r="274" spans="1:23" x14ac:dyDescent="0.3">
      <c r="A274" t="s">
        <v>729</v>
      </c>
      <c r="B274" t="s">
        <v>422</v>
      </c>
      <c r="C274" s="71">
        <v>3</v>
      </c>
      <c r="D274" s="69" t="s">
        <v>956</v>
      </c>
      <c r="E274" s="69">
        <v>19976</v>
      </c>
      <c r="F274" s="69">
        <v>17471</v>
      </c>
      <c r="G274" s="69">
        <v>3912</v>
      </c>
      <c r="H274" s="69">
        <v>39018</v>
      </c>
      <c r="I274" s="69">
        <f t="shared" si="28"/>
        <v>20775</v>
      </c>
      <c r="J274" s="69">
        <v>18170</v>
      </c>
      <c r="K274" s="69">
        <v>4068</v>
      </c>
      <c r="L274" s="69">
        <v>18170</v>
      </c>
      <c r="M274" s="72">
        <f t="shared" si="29"/>
        <v>43013</v>
      </c>
      <c r="Q274" s="72" t="str">
        <f t="shared" si="30"/>
        <v>3CF41062</v>
      </c>
      <c r="R274" s="72">
        <f t="shared" si="31"/>
        <v>20775</v>
      </c>
      <c r="S274" s="72">
        <f t="shared" si="32"/>
        <v>18170</v>
      </c>
      <c r="T274" s="72">
        <f t="shared" si="33"/>
        <v>4068</v>
      </c>
      <c r="U274" s="72">
        <f t="shared" si="34"/>
        <v>43013</v>
      </c>
      <c r="W274" t="s">
        <v>1384</v>
      </c>
    </row>
    <row r="275" spans="1:23" x14ac:dyDescent="0.3">
      <c r="A275" t="s">
        <v>730</v>
      </c>
      <c r="B275" t="s">
        <v>424</v>
      </c>
      <c r="C275" s="71">
        <v>3</v>
      </c>
      <c r="D275" s="69" t="s">
        <v>957</v>
      </c>
      <c r="E275" s="69">
        <v>20652</v>
      </c>
      <c r="F275" s="69">
        <v>15003</v>
      </c>
      <c r="G275" s="69">
        <v>7219</v>
      </c>
      <c r="H275" s="69">
        <v>40447</v>
      </c>
      <c r="I275" s="69">
        <f t="shared" si="28"/>
        <v>21478</v>
      </c>
      <c r="J275" s="69">
        <v>15603</v>
      </c>
      <c r="K275" s="69">
        <v>7508</v>
      </c>
      <c r="L275" s="69">
        <v>15603</v>
      </c>
      <c r="M275" s="72">
        <f t="shared" si="29"/>
        <v>44589</v>
      </c>
      <c r="Q275" s="72" t="str">
        <f t="shared" si="30"/>
        <v>3CF41063</v>
      </c>
      <c r="R275" s="72">
        <f t="shared" si="31"/>
        <v>21478</v>
      </c>
      <c r="S275" s="72">
        <f t="shared" si="32"/>
        <v>15603</v>
      </c>
      <c r="T275" s="72">
        <f t="shared" si="33"/>
        <v>7508</v>
      </c>
      <c r="U275" s="72">
        <f t="shared" si="34"/>
        <v>44589</v>
      </c>
      <c r="W275" t="s">
        <v>1385</v>
      </c>
    </row>
    <row r="276" spans="1:23" x14ac:dyDescent="0.3">
      <c r="A276" t="s">
        <v>731</v>
      </c>
      <c r="B276" t="s">
        <v>426</v>
      </c>
      <c r="C276" s="71">
        <v>3</v>
      </c>
      <c r="D276" s="69" t="s">
        <v>958</v>
      </c>
      <c r="E276" s="69">
        <v>21258</v>
      </c>
      <c r="F276" s="69">
        <v>16120</v>
      </c>
      <c r="G276" s="69">
        <v>8111</v>
      </c>
      <c r="H276" s="69">
        <v>42915</v>
      </c>
      <c r="I276" s="69">
        <f t="shared" si="28"/>
        <v>22108</v>
      </c>
      <c r="J276" s="69">
        <v>16765</v>
      </c>
      <c r="K276" s="69">
        <v>8435</v>
      </c>
      <c r="L276" s="69">
        <v>16765</v>
      </c>
      <c r="M276" s="72">
        <f t="shared" si="29"/>
        <v>47308</v>
      </c>
      <c r="Q276" s="72" t="str">
        <f t="shared" si="30"/>
        <v>3CF41064</v>
      </c>
      <c r="R276" s="72">
        <f t="shared" si="31"/>
        <v>22108</v>
      </c>
      <c r="S276" s="72">
        <f t="shared" si="32"/>
        <v>16765</v>
      </c>
      <c r="T276" s="72">
        <f t="shared" si="33"/>
        <v>8435</v>
      </c>
      <c r="U276" s="72">
        <f t="shared" si="34"/>
        <v>47308</v>
      </c>
      <c r="W276" t="s">
        <v>1386</v>
      </c>
    </row>
    <row r="277" spans="1:23" x14ac:dyDescent="0.3">
      <c r="A277" t="s">
        <v>732</v>
      </c>
      <c r="B277" t="s">
        <v>428</v>
      </c>
      <c r="C277" s="71">
        <v>3</v>
      </c>
      <c r="D277" s="69" t="s">
        <v>959</v>
      </c>
      <c r="E277" s="69">
        <v>22731</v>
      </c>
      <c r="F277" s="69">
        <v>17302</v>
      </c>
      <c r="G277" s="69">
        <v>6338</v>
      </c>
      <c r="H277" s="69">
        <v>43746</v>
      </c>
      <c r="I277" s="69">
        <f t="shared" si="28"/>
        <v>23640</v>
      </c>
      <c r="J277" s="69">
        <v>17994</v>
      </c>
      <c r="K277" s="69">
        <v>6592</v>
      </c>
      <c r="L277" s="69">
        <v>17994</v>
      </c>
      <c r="M277" s="72">
        <f t="shared" si="29"/>
        <v>48226</v>
      </c>
      <c r="Q277" s="72" t="str">
        <f t="shared" si="30"/>
        <v>3CF41065</v>
      </c>
      <c r="R277" s="72">
        <f t="shared" si="31"/>
        <v>23640</v>
      </c>
      <c r="S277" s="72">
        <f t="shared" si="32"/>
        <v>17994</v>
      </c>
      <c r="T277" s="72">
        <f t="shared" si="33"/>
        <v>6592</v>
      </c>
      <c r="U277" s="72">
        <f t="shared" si="34"/>
        <v>48226</v>
      </c>
      <c r="W277" t="s">
        <v>1387</v>
      </c>
    </row>
    <row r="278" spans="1:23" x14ac:dyDescent="0.3">
      <c r="A278" t="s">
        <v>733</v>
      </c>
      <c r="B278" t="s">
        <v>430</v>
      </c>
      <c r="C278" s="71">
        <v>3</v>
      </c>
      <c r="D278" s="69" t="s">
        <v>960</v>
      </c>
      <c r="E278" s="69">
        <v>15875</v>
      </c>
      <c r="F278" s="69">
        <v>7276</v>
      </c>
      <c r="G278" s="69">
        <v>2793</v>
      </c>
      <c r="H278" s="69">
        <v>24310</v>
      </c>
      <c r="I278" s="69">
        <f t="shared" si="28"/>
        <v>16510</v>
      </c>
      <c r="J278" s="69">
        <v>7567</v>
      </c>
      <c r="K278" s="69">
        <v>2905</v>
      </c>
      <c r="L278" s="69">
        <v>7747</v>
      </c>
      <c r="M278" s="72">
        <f t="shared" si="29"/>
        <v>27162</v>
      </c>
      <c r="N278">
        <v>180</v>
      </c>
      <c r="Q278" s="72" t="str">
        <f t="shared" si="30"/>
        <v>3CF41074</v>
      </c>
      <c r="R278" s="72">
        <f t="shared" si="31"/>
        <v>16510</v>
      </c>
      <c r="S278" s="72">
        <f t="shared" si="32"/>
        <v>7747</v>
      </c>
      <c r="T278" s="72">
        <f t="shared" si="33"/>
        <v>2905</v>
      </c>
      <c r="U278" s="72">
        <f t="shared" si="34"/>
        <v>27162</v>
      </c>
      <c r="W278" t="s">
        <v>1388</v>
      </c>
    </row>
    <row r="279" spans="1:23" x14ac:dyDescent="0.3">
      <c r="A279" t="s">
        <v>734</v>
      </c>
      <c r="B279" t="s">
        <v>432</v>
      </c>
      <c r="C279" s="71">
        <v>3</v>
      </c>
      <c r="D279" s="69" t="s">
        <v>961</v>
      </c>
      <c r="E279" s="69">
        <v>16585</v>
      </c>
      <c r="F279" s="69">
        <v>7562</v>
      </c>
      <c r="G279" s="69">
        <v>3085</v>
      </c>
      <c r="H279" s="69">
        <v>25520</v>
      </c>
      <c r="I279" s="69">
        <f t="shared" si="28"/>
        <v>17248</v>
      </c>
      <c r="J279" s="69">
        <v>7864</v>
      </c>
      <c r="K279" s="69">
        <v>3208</v>
      </c>
      <c r="L279" s="69">
        <v>8044</v>
      </c>
      <c r="M279" s="72">
        <f t="shared" si="29"/>
        <v>28500</v>
      </c>
      <c r="N279">
        <v>180</v>
      </c>
      <c r="Q279" s="72" t="str">
        <f t="shared" si="30"/>
        <v>3CF41075</v>
      </c>
      <c r="R279" s="72">
        <f t="shared" si="31"/>
        <v>17248</v>
      </c>
      <c r="S279" s="72">
        <f t="shared" si="32"/>
        <v>8044</v>
      </c>
      <c r="T279" s="72">
        <f t="shared" si="33"/>
        <v>3208</v>
      </c>
      <c r="U279" s="72">
        <f t="shared" si="34"/>
        <v>28500</v>
      </c>
      <c r="W279" t="s">
        <v>1389</v>
      </c>
    </row>
    <row r="280" spans="1:23" x14ac:dyDescent="0.3">
      <c r="A280" t="s">
        <v>735</v>
      </c>
      <c r="B280" t="s">
        <v>434</v>
      </c>
      <c r="C280" s="71">
        <v>3</v>
      </c>
      <c r="D280" s="69" t="s">
        <v>962</v>
      </c>
      <c r="E280" s="69">
        <v>15115</v>
      </c>
      <c r="F280" s="69">
        <v>8899</v>
      </c>
      <c r="G280" s="69">
        <v>3103</v>
      </c>
      <c r="H280" s="69">
        <v>25411</v>
      </c>
      <c r="I280" s="69">
        <f t="shared" si="28"/>
        <v>15720</v>
      </c>
      <c r="J280" s="69">
        <v>9255</v>
      </c>
      <c r="K280" s="69">
        <v>3227</v>
      </c>
      <c r="L280" s="69">
        <v>9435</v>
      </c>
      <c r="M280" s="72">
        <f t="shared" si="29"/>
        <v>28382</v>
      </c>
      <c r="N280">
        <v>180</v>
      </c>
      <c r="Q280" s="72" t="str">
        <f t="shared" si="30"/>
        <v>3CF41076</v>
      </c>
      <c r="R280" s="72">
        <f t="shared" si="31"/>
        <v>15720</v>
      </c>
      <c r="S280" s="72">
        <f t="shared" si="32"/>
        <v>9435</v>
      </c>
      <c r="T280" s="72">
        <f t="shared" si="33"/>
        <v>3227</v>
      </c>
      <c r="U280" s="72">
        <f t="shared" si="34"/>
        <v>28382</v>
      </c>
      <c r="W280" t="s">
        <v>1390</v>
      </c>
    </row>
    <row r="281" spans="1:23" x14ac:dyDescent="0.3">
      <c r="A281" t="s">
        <v>736</v>
      </c>
      <c r="B281" t="s">
        <v>436</v>
      </c>
      <c r="C281" s="71">
        <v>3</v>
      </c>
      <c r="D281" s="69" t="s">
        <v>963</v>
      </c>
      <c r="E281" s="69">
        <v>19335</v>
      </c>
      <c r="F281" s="69">
        <v>9798</v>
      </c>
      <c r="G281" s="69">
        <v>7972</v>
      </c>
      <c r="H281" s="69">
        <v>35005</v>
      </c>
      <c r="I281" s="69">
        <f t="shared" si="28"/>
        <v>20108</v>
      </c>
      <c r="J281" s="69">
        <v>10190</v>
      </c>
      <c r="K281" s="69">
        <v>8291</v>
      </c>
      <c r="L281" s="69">
        <v>10190</v>
      </c>
      <c r="M281" s="72">
        <f t="shared" si="29"/>
        <v>38589</v>
      </c>
      <c r="Q281" s="72" t="str">
        <f t="shared" si="30"/>
        <v>3CF41077</v>
      </c>
      <c r="R281" s="72">
        <f t="shared" si="31"/>
        <v>20108</v>
      </c>
      <c r="S281" s="72">
        <f t="shared" si="32"/>
        <v>10190</v>
      </c>
      <c r="T281" s="72">
        <f t="shared" si="33"/>
        <v>8291</v>
      </c>
      <c r="U281" s="72">
        <f t="shared" si="34"/>
        <v>38589</v>
      </c>
      <c r="W281" t="s">
        <v>1391</v>
      </c>
    </row>
    <row r="282" spans="1:23" x14ac:dyDescent="0.3">
      <c r="A282" t="s">
        <v>737</v>
      </c>
      <c r="B282" t="s">
        <v>438</v>
      </c>
      <c r="C282" s="71">
        <v>3</v>
      </c>
      <c r="D282" s="69" t="s">
        <v>964</v>
      </c>
      <c r="E282" s="69">
        <v>21258</v>
      </c>
      <c r="F282" s="69">
        <v>12100</v>
      </c>
      <c r="G282" s="69">
        <v>10940</v>
      </c>
      <c r="H282" s="69">
        <v>41791</v>
      </c>
      <c r="I282" s="69">
        <f t="shared" si="28"/>
        <v>22108</v>
      </c>
      <c r="J282" s="69">
        <v>12584</v>
      </c>
      <c r="K282" s="69">
        <v>11378</v>
      </c>
      <c r="L282" s="69">
        <v>12584</v>
      </c>
      <c r="M282" s="72">
        <f t="shared" si="29"/>
        <v>46070</v>
      </c>
      <c r="Q282" s="72" t="str">
        <f t="shared" si="30"/>
        <v>3CF41087</v>
      </c>
      <c r="R282" s="72">
        <f t="shared" si="31"/>
        <v>22108</v>
      </c>
      <c r="S282" s="72">
        <f t="shared" si="32"/>
        <v>12584</v>
      </c>
      <c r="T282" s="72">
        <f t="shared" si="33"/>
        <v>11378</v>
      </c>
      <c r="U282" s="72">
        <f t="shared" si="34"/>
        <v>46070</v>
      </c>
      <c r="W282" t="s">
        <v>1392</v>
      </c>
    </row>
    <row r="283" spans="1:23" x14ac:dyDescent="0.3">
      <c r="A283" t="s">
        <v>738</v>
      </c>
      <c r="B283" t="s">
        <v>440</v>
      </c>
      <c r="C283" s="71">
        <v>3</v>
      </c>
      <c r="D283" s="69" t="s">
        <v>965</v>
      </c>
      <c r="E283" s="69">
        <v>18085</v>
      </c>
      <c r="F283" s="69">
        <v>10932</v>
      </c>
      <c r="G283" s="69">
        <v>8654</v>
      </c>
      <c r="H283" s="69">
        <v>35538</v>
      </c>
      <c r="I283" s="69">
        <f t="shared" si="28"/>
        <v>18808</v>
      </c>
      <c r="J283" s="69">
        <v>11369</v>
      </c>
      <c r="K283" s="69">
        <v>9000</v>
      </c>
      <c r="L283" s="69">
        <v>11369</v>
      </c>
      <c r="M283" s="72">
        <f t="shared" si="29"/>
        <v>39177</v>
      </c>
      <c r="Q283" s="72" t="str">
        <f t="shared" si="30"/>
        <v>3CF41088</v>
      </c>
      <c r="R283" s="72">
        <f t="shared" si="31"/>
        <v>18808</v>
      </c>
      <c r="S283" s="72">
        <f t="shared" si="32"/>
        <v>11369</v>
      </c>
      <c r="T283" s="72">
        <f t="shared" si="33"/>
        <v>9000</v>
      </c>
      <c r="U283" s="72">
        <f t="shared" si="34"/>
        <v>39177</v>
      </c>
      <c r="W283" t="s">
        <v>1393</v>
      </c>
    </row>
    <row r="284" spans="1:23" x14ac:dyDescent="0.3">
      <c r="A284" t="s">
        <v>739</v>
      </c>
      <c r="B284" t="s">
        <v>442</v>
      </c>
      <c r="C284" s="71">
        <v>3</v>
      </c>
      <c r="D284" s="69" t="s">
        <v>966</v>
      </c>
      <c r="E284" s="69">
        <v>18085</v>
      </c>
      <c r="F284" s="69">
        <v>10932</v>
      </c>
      <c r="G284" s="69">
        <v>8654</v>
      </c>
      <c r="H284" s="69">
        <v>35538</v>
      </c>
      <c r="I284" s="69">
        <f t="shared" si="28"/>
        <v>18808</v>
      </c>
      <c r="J284" s="69">
        <v>11369</v>
      </c>
      <c r="K284" s="69">
        <v>9000</v>
      </c>
      <c r="L284" s="69">
        <v>11369</v>
      </c>
      <c r="M284" s="72">
        <f t="shared" si="29"/>
        <v>39177</v>
      </c>
      <c r="Q284" s="72" t="str">
        <f t="shared" si="30"/>
        <v>3CF41089</v>
      </c>
      <c r="R284" s="72">
        <f t="shared" si="31"/>
        <v>18808</v>
      </c>
      <c r="S284" s="72">
        <f t="shared" si="32"/>
        <v>11369</v>
      </c>
      <c r="T284" s="72">
        <f t="shared" si="33"/>
        <v>9000</v>
      </c>
      <c r="U284" s="72">
        <f t="shared" si="34"/>
        <v>39177</v>
      </c>
      <c r="W284" t="s">
        <v>1394</v>
      </c>
    </row>
    <row r="285" spans="1:23" x14ac:dyDescent="0.3">
      <c r="A285" t="s">
        <v>740</v>
      </c>
      <c r="B285" t="s">
        <v>444</v>
      </c>
      <c r="C285" s="71">
        <v>3</v>
      </c>
      <c r="D285" s="69" t="s">
        <v>967</v>
      </c>
      <c r="E285" s="69">
        <v>26559</v>
      </c>
      <c r="F285" s="69">
        <v>12495</v>
      </c>
      <c r="G285" s="69">
        <v>13326</v>
      </c>
      <c r="H285" s="69">
        <v>49416</v>
      </c>
      <c r="I285" s="69">
        <f t="shared" si="28"/>
        <v>27621</v>
      </c>
      <c r="J285" s="69">
        <v>12995</v>
      </c>
      <c r="K285" s="69">
        <v>13859</v>
      </c>
      <c r="L285" s="69">
        <v>12995</v>
      </c>
      <c r="M285" s="72">
        <f t="shared" si="29"/>
        <v>54475</v>
      </c>
      <c r="Q285" s="72" t="str">
        <f t="shared" si="30"/>
        <v>3CF41090</v>
      </c>
      <c r="R285" s="72">
        <f t="shared" si="31"/>
        <v>27621</v>
      </c>
      <c r="S285" s="72">
        <f t="shared" si="32"/>
        <v>12995</v>
      </c>
      <c r="T285" s="72">
        <f t="shared" si="33"/>
        <v>13859</v>
      </c>
      <c r="U285" s="72">
        <f t="shared" si="34"/>
        <v>54475</v>
      </c>
      <c r="W285" t="s">
        <v>1395</v>
      </c>
    </row>
    <row r="286" spans="1:23" x14ac:dyDescent="0.3">
      <c r="A286" t="s">
        <v>741</v>
      </c>
      <c r="B286" t="s">
        <v>446</v>
      </c>
      <c r="C286" s="71">
        <v>3</v>
      </c>
      <c r="D286" s="69" t="s">
        <v>968</v>
      </c>
      <c r="E286" s="69">
        <v>24651</v>
      </c>
      <c r="F286" s="69">
        <v>12606</v>
      </c>
      <c r="G286" s="69">
        <v>12096</v>
      </c>
      <c r="H286" s="69">
        <v>46559</v>
      </c>
      <c r="I286" s="69">
        <f t="shared" si="28"/>
        <v>25637</v>
      </c>
      <c r="J286" s="69">
        <v>13110</v>
      </c>
      <c r="K286" s="69">
        <v>12580</v>
      </c>
      <c r="L286" s="69">
        <v>13110</v>
      </c>
      <c r="M286" s="72">
        <f t="shared" si="29"/>
        <v>51327</v>
      </c>
      <c r="Q286" s="72" t="str">
        <f t="shared" si="30"/>
        <v>3CF50000</v>
      </c>
      <c r="R286" s="72">
        <f t="shared" si="31"/>
        <v>25637</v>
      </c>
      <c r="S286" s="72">
        <f t="shared" si="32"/>
        <v>13110</v>
      </c>
      <c r="T286" s="72">
        <f t="shared" si="33"/>
        <v>12580</v>
      </c>
      <c r="U286" s="72">
        <f t="shared" si="34"/>
        <v>51327</v>
      </c>
      <c r="W286" t="s">
        <v>1396</v>
      </c>
    </row>
    <row r="287" spans="1:23" x14ac:dyDescent="0.3">
      <c r="A287" t="s">
        <v>742</v>
      </c>
      <c r="B287" t="s">
        <v>448</v>
      </c>
      <c r="C287" s="71">
        <v>3</v>
      </c>
      <c r="D287" s="69" t="s">
        <v>969</v>
      </c>
      <c r="E287" s="69">
        <v>26928</v>
      </c>
      <c r="F287" s="69">
        <v>15139</v>
      </c>
      <c r="G287" s="69">
        <v>14489</v>
      </c>
      <c r="H287" s="69">
        <v>53355</v>
      </c>
      <c r="I287" s="69">
        <f t="shared" si="28"/>
        <v>28005</v>
      </c>
      <c r="J287" s="69">
        <v>15745</v>
      </c>
      <c r="K287" s="69">
        <v>15069</v>
      </c>
      <c r="L287" s="69">
        <v>15745</v>
      </c>
      <c r="M287" s="72">
        <f t="shared" si="29"/>
        <v>58819</v>
      </c>
      <c r="Q287" s="72" t="str">
        <f t="shared" si="30"/>
        <v>3CF51000</v>
      </c>
      <c r="R287" s="72">
        <f t="shared" si="31"/>
        <v>28005</v>
      </c>
      <c r="S287" s="72">
        <f t="shared" si="32"/>
        <v>15745</v>
      </c>
      <c r="T287" s="72">
        <f t="shared" si="33"/>
        <v>15069</v>
      </c>
      <c r="U287" s="72">
        <f t="shared" si="34"/>
        <v>58819</v>
      </c>
      <c r="W287" t="s">
        <v>1397</v>
      </c>
    </row>
    <row r="288" spans="1:23" x14ac:dyDescent="0.3">
      <c r="A288" t="s">
        <v>743</v>
      </c>
      <c r="B288" t="s">
        <v>450</v>
      </c>
      <c r="C288" s="71">
        <v>3</v>
      </c>
      <c r="D288" s="69" t="s">
        <v>970</v>
      </c>
      <c r="E288" s="69">
        <v>25391</v>
      </c>
      <c r="F288" s="69">
        <v>12983</v>
      </c>
      <c r="G288" s="69">
        <v>12459</v>
      </c>
      <c r="H288" s="69">
        <v>47956</v>
      </c>
      <c r="I288" s="69">
        <f t="shared" si="28"/>
        <v>26407</v>
      </c>
      <c r="J288" s="69">
        <v>13502</v>
      </c>
      <c r="K288" s="69">
        <v>12957</v>
      </c>
      <c r="L288" s="69">
        <v>13502</v>
      </c>
      <c r="M288" s="72">
        <f t="shared" si="29"/>
        <v>52866</v>
      </c>
      <c r="Q288" s="72" t="str">
        <f t="shared" si="30"/>
        <v>3CF52000</v>
      </c>
      <c r="R288" s="72">
        <f t="shared" si="31"/>
        <v>26407</v>
      </c>
      <c r="S288" s="72">
        <f t="shared" si="32"/>
        <v>13502</v>
      </c>
      <c r="T288" s="72">
        <f t="shared" si="33"/>
        <v>12957</v>
      </c>
      <c r="U288" s="72">
        <f t="shared" si="34"/>
        <v>52866</v>
      </c>
      <c r="W288" t="s">
        <v>1398</v>
      </c>
    </row>
    <row r="289" spans="1:23" x14ac:dyDescent="0.3">
      <c r="A289" t="s">
        <v>744</v>
      </c>
      <c r="B289" t="s">
        <v>15</v>
      </c>
      <c r="C289" s="71">
        <v>3</v>
      </c>
      <c r="D289" s="69" t="s">
        <v>971</v>
      </c>
      <c r="E289" s="69">
        <v>23967</v>
      </c>
      <c r="F289" s="69">
        <v>16887</v>
      </c>
      <c r="G289" s="69">
        <v>10170</v>
      </c>
      <c r="H289" s="69">
        <v>48135</v>
      </c>
      <c r="I289" s="69">
        <f t="shared" si="28"/>
        <v>24926</v>
      </c>
      <c r="J289" s="69">
        <v>17562</v>
      </c>
      <c r="K289" s="69">
        <v>10577</v>
      </c>
      <c r="L289" s="69">
        <v>17562</v>
      </c>
      <c r="M289" s="72">
        <f t="shared" si="29"/>
        <v>53065</v>
      </c>
      <c r="Q289" s="72" t="str">
        <f t="shared" si="30"/>
        <v>3M01002</v>
      </c>
      <c r="R289" s="72">
        <f t="shared" si="31"/>
        <v>24926</v>
      </c>
      <c r="S289" s="72">
        <f t="shared" si="32"/>
        <v>17562</v>
      </c>
      <c r="T289" s="72">
        <f t="shared" si="33"/>
        <v>10577</v>
      </c>
      <c r="U289" s="72">
        <f t="shared" si="34"/>
        <v>53065</v>
      </c>
      <c r="W289" t="s">
        <v>1399</v>
      </c>
    </row>
    <row r="290" spans="1:23" x14ac:dyDescent="0.3">
      <c r="A290" t="s">
        <v>745</v>
      </c>
      <c r="B290" t="s">
        <v>18</v>
      </c>
      <c r="C290" s="71">
        <v>3</v>
      </c>
      <c r="D290" s="69" t="s">
        <v>972</v>
      </c>
      <c r="E290" s="69">
        <v>20652</v>
      </c>
      <c r="F290" s="69">
        <v>15002</v>
      </c>
      <c r="G290" s="69">
        <v>7369</v>
      </c>
      <c r="H290" s="69">
        <v>40588</v>
      </c>
      <c r="I290" s="69">
        <f t="shared" si="28"/>
        <v>21478</v>
      </c>
      <c r="J290" s="69">
        <v>15602</v>
      </c>
      <c r="K290" s="69">
        <v>7664</v>
      </c>
      <c r="L290" s="69">
        <v>15602</v>
      </c>
      <c r="M290" s="72">
        <f t="shared" si="29"/>
        <v>44744</v>
      </c>
      <c r="Q290" s="72" t="str">
        <f t="shared" si="30"/>
        <v>3M01003</v>
      </c>
      <c r="R290" s="72">
        <f t="shared" si="31"/>
        <v>21478</v>
      </c>
      <c r="S290" s="72">
        <f t="shared" si="32"/>
        <v>15602</v>
      </c>
      <c r="T290" s="72">
        <f t="shared" si="33"/>
        <v>7664</v>
      </c>
      <c r="U290" s="72">
        <f t="shared" si="34"/>
        <v>44744</v>
      </c>
      <c r="W290" t="s">
        <v>1400</v>
      </c>
    </row>
    <row r="291" spans="1:23" x14ac:dyDescent="0.3">
      <c r="A291" t="s">
        <v>746</v>
      </c>
      <c r="B291" t="s">
        <v>20</v>
      </c>
      <c r="C291" s="71">
        <v>3</v>
      </c>
      <c r="D291" s="69" t="s">
        <v>973</v>
      </c>
      <c r="E291" s="69">
        <v>23967</v>
      </c>
      <c r="F291" s="69">
        <v>12892</v>
      </c>
      <c r="G291" s="69">
        <v>14165</v>
      </c>
      <c r="H291" s="69">
        <v>48135</v>
      </c>
      <c r="I291" s="69">
        <f t="shared" si="28"/>
        <v>24926</v>
      </c>
      <c r="J291" s="69">
        <v>13408</v>
      </c>
      <c r="K291" s="69">
        <v>14732</v>
      </c>
      <c r="L291" s="69">
        <v>13408</v>
      </c>
      <c r="M291" s="72">
        <f t="shared" si="29"/>
        <v>53066</v>
      </c>
      <c r="Q291" s="72" t="str">
        <f t="shared" si="30"/>
        <v>3M01004</v>
      </c>
      <c r="R291" s="72">
        <f t="shared" si="31"/>
        <v>24926</v>
      </c>
      <c r="S291" s="72">
        <f t="shared" si="32"/>
        <v>13408</v>
      </c>
      <c r="T291" s="72">
        <f t="shared" si="33"/>
        <v>14732</v>
      </c>
      <c r="U291" s="72">
        <f t="shared" si="34"/>
        <v>53066</v>
      </c>
      <c r="W291" t="s">
        <v>1401</v>
      </c>
    </row>
    <row r="292" spans="1:23" x14ac:dyDescent="0.3">
      <c r="A292" t="s">
        <v>747</v>
      </c>
      <c r="B292" t="s">
        <v>22</v>
      </c>
      <c r="C292" s="71">
        <v>3</v>
      </c>
      <c r="D292" s="69" t="s">
        <v>974</v>
      </c>
      <c r="E292" s="69">
        <v>23447</v>
      </c>
      <c r="F292" s="69">
        <v>12938</v>
      </c>
      <c r="G292" s="69">
        <v>14216</v>
      </c>
      <c r="H292" s="69">
        <v>47737</v>
      </c>
      <c r="I292" s="69">
        <f t="shared" si="28"/>
        <v>24385</v>
      </c>
      <c r="J292" s="69">
        <v>13456</v>
      </c>
      <c r="K292" s="69">
        <v>14785</v>
      </c>
      <c r="L292" s="69">
        <v>13456</v>
      </c>
      <c r="M292" s="72">
        <f t="shared" si="29"/>
        <v>52626</v>
      </c>
      <c r="Q292" s="72" t="str">
        <f t="shared" si="30"/>
        <v>3M01005</v>
      </c>
      <c r="R292" s="72">
        <f t="shared" si="31"/>
        <v>24385</v>
      </c>
      <c r="S292" s="72">
        <f t="shared" si="32"/>
        <v>13456</v>
      </c>
      <c r="T292" s="72">
        <f t="shared" si="33"/>
        <v>14785</v>
      </c>
      <c r="U292" s="72">
        <f t="shared" si="34"/>
        <v>52626</v>
      </c>
      <c r="W292" t="s">
        <v>1402</v>
      </c>
    </row>
    <row r="293" spans="1:23" x14ac:dyDescent="0.3">
      <c r="A293" t="s">
        <v>748</v>
      </c>
      <c r="B293" t="s">
        <v>24</v>
      </c>
      <c r="C293" s="71">
        <v>3</v>
      </c>
      <c r="D293" s="69" t="s">
        <v>975</v>
      </c>
      <c r="E293" s="69">
        <v>20652</v>
      </c>
      <c r="F293" s="69">
        <v>12447</v>
      </c>
      <c r="G293" s="69">
        <v>9909</v>
      </c>
      <c r="H293" s="69">
        <v>40573</v>
      </c>
      <c r="I293" s="69">
        <f t="shared" si="28"/>
        <v>21478</v>
      </c>
      <c r="J293" s="69">
        <v>12945</v>
      </c>
      <c r="K293" s="69">
        <v>10305</v>
      </c>
      <c r="L293" s="69">
        <v>12945</v>
      </c>
      <c r="M293" s="72">
        <f t="shared" si="29"/>
        <v>44728</v>
      </c>
      <c r="Q293" s="72" t="str">
        <f t="shared" si="30"/>
        <v>3M01006</v>
      </c>
      <c r="R293" s="72">
        <f t="shared" si="31"/>
        <v>21478</v>
      </c>
      <c r="S293" s="72">
        <f t="shared" si="32"/>
        <v>12945</v>
      </c>
      <c r="T293" s="72">
        <f t="shared" si="33"/>
        <v>10305</v>
      </c>
      <c r="U293" s="72">
        <f t="shared" si="34"/>
        <v>44728</v>
      </c>
      <c r="W293" t="s">
        <v>1403</v>
      </c>
    </row>
    <row r="294" spans="1:23" x14ac:dyDescent="0.3">
      <c r="A294" t="s">
        <v>749</v>
      </c>
      <c r="B294" t="s">
        <v>26</v>
      </c>
      <c r="C294" s="71">
        <v>3</v>
      </c>
      <c r="D294" s="69" t="s">
        <v>976</v>
      </c>
      <c r="E294" s="69">
        <v>19775</v>
      </c>
      <c r="F294" s="69">
        <v>10866</v>
      </c>
      <c r="G294" s="69">
        <v>10181</v>
      </c>
      <c r="H294" s="69">
        <v>38512</v>
      </c>
      <c r="I294" s="69">
        <f t="shared" si="28"/>
        <v>20566</v>
      </c>
      <c r="J294" s="69">
        <v>11301</v>
      </c>
      <c r="K294" s="69">
        <v>10588</v>
      </c>
      <c r="L294" s="69">
        <v>11301</v>
      </c>
      <c r="M294" s="72">
        <f t="shared" si="29"/>
        <v>42455</v>
      </c>
      <c r="Q294" s="72" t="str">
        <f t="shared" si="30"/>
        <v>3M01007</v>
      </c>
      <c r="R294" s="72">
        <f t="shared" si="31"/>
        <v>20566</v>
      </c>
      <c r="S294" s="72">
        <f t="shared" si="32"/>
        <v>11301</v>
      </c>
      <c r="T294" s="72">
        <f t="shared" si="33"/>
        <v>10588</v>
      </c>
      <c r="U294" s="72">
        <f t="shared" si="34"/>
        <v>42455</v>
      </c>
      <c r="W294" t="s">
        <v>1404</v>
      </c>
    </row>
    <row r="295" spans="1:23" x14ac:dyDescent="0.3">
      <c r="A295" t="s">
        <v>750</v>
      </c>
      <c r="B295" t="s">
        <v>28</v>
      </c>
      <c r="C295" s="71">
        <v>3</v>
      </c>
      <c r="D295" s="69" t="s">
        <v>977</v>
      </c>
      <c r="E295" s="69">
        <v>21348</v>
      </c>
      <c r="F295" s="69">
        <v>12412</v>
      </c>
      <c r="G295" s="69">
        <v>11964</v>
      </c>
      <c r="H295" s="69">
        <v>43136</v>
      </c>
      <c r="I295" s="69">
        <f t="shared" si="28"/>
        <v>22202</v>
      </c>
      <c r="J295" s="69">
        <v>12908</v>
      </c>
      <c r="K295" s="69">
        <v>12443</v>
      </c>
      <c r="L295" s="69">
        <v>12908</v>
      </c>
      <c r="M295" s="72">
        <f t="shared" si="29"/>
        <v>47553</v>
      </c>
      <c r="Q295" s="72" t="str">
        <f t="shared" si="30"/>
        <v>3M01008</v>
      </c>
      <c r="R295" s="72">
        <f t="shared" si="31"/>
        <v>22202</v>
      </c>
      <c r="S295" s="72">
        <f t="shared" si="32"/>
        <v>12908</v>
      </c>
      <c r="T295" s="72">
        <f t="shared" si="33"/>
        <v>12443</v>
      </c>
      <c r="U295" s="72">
        <f t="shared" si="34"/>
        <v>47553</v>
      </c>
      <c r="W295" t="s">
        <v>1405</v>
      </c>
    </row>
    <row r="296" spans="1:23" x14ac:dyDescent="0.3">
      <c r="A296" t="s">
        <v>751</v>
      </c>
      <c r="B296" t="s">
        <v>30</v>
      </c>
      <c r="C296" s="71">
        <v>3</v>
      </c>
      <c r="D296" s="69" t="s">
        <v>978</v>
      </c>
      <c r="E296" s="69">
        <v>23425</v>
      </c>
      <c r="F296" s="69">
        <v>12926</v>
      </c>
      <c r="G296" s="69">
        <v>14201</v>
      </c>
      <c r="H296" s="69">
        <v>47690</v>
      </c>
      <c r="I296" s="69">
        <f t="shared" si="28"/>
        <v>24362</v>
      </c>
      <c r="J296" s="69">
        <v>13443</v>
      </c>
      <c r="K296" s="69">
        <v>14769</v>
      </c>
      <c r="L296" s="69">
        <v>13443</v>
      </c>
      <c r="M296" s="72">
        <f t="shared" si="29"/>
        <v>52574</v>
      </c>
      <c r="Q296" s="72" t="str">
        <f t="shared" si="30"/>
        <v>3M01009</v>
      </c>
      <c r="R296" s="72">
        <f t="shared" si="31"/>
        <v>24362</v>
      </c>
      <c r="S296" s="72">
        <f t="shared" si="32"/>
        <v>13443</v>
      </c>
      <c r="T296" s="72">
        <f t="shared" si="33"/>
        <v>14769</v>
      </c>
      <c r="U296" s="72">
        <f t="shared" si="34"/>
        <v>52574</v>
      </c>
      <c r="W296" t="s">
        <v>1406</v>
      </c>
    </row>
    <row r="297" spans="1:23" x14ac:dyDescent="0.3">
      <c r="A297" t="s">
        <v>752</v>
      </c>
      <c r="B297" t="s">
        <v>32</v>
      </c>
      <c r="C297" s="71">
        <v>3</v>
      </c>
      <c r="D297" s="69" t="s">
        <v>979</v>
      </c>
      <c r="E297" s="69">
        <v>25321</v>
      </c>
      <c r="F297" s="69">
        <v>12841</v>
      </c>
      <c r="G297" s="69">
        <v>15523</v>
      </c>
      <c r="H297" s="69">
        <v>50646</v>
      </c>
      <c r="I297" s="69">
        <f t="shared" si="28"/>
        <v>26334</v>
      </c>
      <c r="J297" s="69">
        <v>13355</v>
      </c>
      <c r="K297" s="69">
        <v>16144</v>
      </c>
      <c r="L297" s="69">
        <v>13355</v>
      </c>
      <c r="M297" s="72">
        <f t="shared" si="29"/>
        <v>55833</v>
      </c>
      <c r="Q297" s="72" t="str">
        <f t="shared" si="30"/>
        <v>3M01010</v>
      </c>
      <c r="R297" s="72">
        <f t="shared" si="31"/>
        <v>26334</v>
      </c>
      <c r="S297" s="72">
        <f t="shared" si="32"/>
        <v>13355</v>
      </c>
      <c r="T297" s="72">
        <f t="shared" si="33"/>
        <v>16144</v>
      </c>
      <c r="U297" s="72">
        <f t="shared" si="34"/>
        <v>55833</v>
      </c>
      <c r="W297" t="s">
        <v>1407</v>
      </c>
    </row>
    <row r="298" spans="1:23" x14ac:dyDescent="0.3">
      <c r="A298" t="s">
        <v>753</v>
      </c>
      <c r="B298" t="s">
        <v>34</v>
      </c>
      <c r="C298" s="71">
        <v>3</v>
      </c>
      <c r="D298" s="69" t="s">
        <v>980</v>
      </c>
      <c r="E298" s="69">
        <v>28512</v>
      </c>
      <c r="F298" s="69">
        <v>14092</v>
      </c>
      <c r="G298" s="69">
        <v>16477</v>
      </c>
      <c r="H298" s="69">
        <v>55736</v>
      </c>
      <c r="I298" s="69">
        <f t="shared" si="28"/>
        <v>29652</v>
      </c>
      <c r="J298" s="69">
        <v>14656</v>
      </c>
      <c r="K298" s="69">
        <v>17136</v>
      </c>
      <c r="L298" s="69">
        <v>14656</v>
      </c>
      <c r="M298" s="72">
        <f t="shared" si="29"/>
        <v>61444</v>
      </c>
      <c r="Q298" s="72" t="str">
        <f t="shared" si="30"/>
        <v>3M01011</v>
      </c>
      <c r="R298" s="72">
        <f t="shared" si="31"/>
        <v>29652</v>
      </c>
      <c r="S298" s="72">
        <f t="shared" si="32"/>
        <v>14656</v>
      </c>
      <c r="T298" s="72">
        <f t="shared" si="33"/>
        <v>17136</v>
      </c>
      <c r="U298" s="72">
        <f t="shared" si="34"/>
        <v>61444</v>
      </c>
      <c r="W298" t="s">
        <v>1408</v>
      </c>
    </row>
    <row r="299" spans="1:23" x14ac:dyDescent="0.3">
      <c r="A299" t="s">
        <v>754</v>
      </c>
      <c r="B299" t="s">
        <v>36</v>
      </c>
      <c r="C299" s="71">
        <v>3</v>
      </c>
      <c r="D299" s="69" t="s">
        <v>981</v>
      </c>
      <c r="E299" s="69">
        <v>23967</v>
      </c>
      <c r="F299" s="69">
        <v>12624</v>
      </c>
      <c r="G299" s="69">
        <v>14432</v>
      </c>
      <c r="H299" s="69">
        <v>48134</v>
      </c>
      <c r="I299" s="69">
        <f t="shared" si="28"/>
        <v>24926</v>
      </c>
      <c r="J299" s="69">
        <v>13129</v>
      </c>
      <c r="K299" s="69">
        <v>15009</v>
      </c>
      <c r="L299" s="69">
        <v>13129</v>
      </c>
      <c r="M299" s="72">
        <f t="shared" si="29"/>
        <v>53064</v>
      </c>
      <c r="Q299" s="72" t="str">
        <f t="shared" si="30"/>
        <v>3M01012</v>
      </c>
      <c r="R299" s="72">
        <f t="shared" si="31"/>
        <v>24926</v>
      </c>
      <c r="S299" s="72">
        <f t="shared" si="32"/>
        <v>13129</v>
      </c>
      <c r="T299" s="72">
        <f t="shared" si="33"/>
        <v>15009</v>
      </c>
      <c r="U299" s="72">
        <f t="shared" si="34"/>
        <v>53064</v>
      </c>
      <c r="W299" t="s">
        <v>1409</v>
      </c>
    </row>
    <row r="300" spans="1:23" x14ac:dyDescent="0.3">
      <c r="A300" t="s">
        <v>755</v>
      </c>
      <c r="B300" t="s">
        <v>38</v>
      </c>
      <c r="C300" s="71">
        <v>3</v>
      </c>
      <c r="D300" s="69" t="s">
        <v>982</v>
      </c>
      <c r="E300" s="69">
        <v>20721</v>
      </c>
      <c r="F300" s="69">
        <v>11475</v>
      </c>
      <c r="G300" s="69">
        <v>9908</v>
      </c>
      <c r="H300" s="69">
        <v>39720</v>
      </c>
      <c r="I300" s="69">
        <f t="shared" si="28"/>
        <v>21550</v>
      </c>
      <c r="J300" s="69">
        <v>11934</v>
      </c>
      <c r="K300" s="69">
        <v>10304</v>
      </c>
      <c r="L300" s="69">
        <v>11934</v>
      </c>
      <c r="M300" s="72">
        <f t="shared" si="29"/>
        <v>43788</v>
      </c>
      <c r="Q300" s="72" t="str">
        <f t="shared" si="30"/>
        <v>3M01014</v>
      </c>
      <c r="R300" s="72">
        <f t="shared" si="31"/>
        <v>21550</v>
      </c>
      <c r="S300" s="72">
        <f t="shared" si="32"/>
        <v>11934</v>
      </c>
      <c r="T300" s="72">
        <f t="shared" si="33"/>
        <v>10304</v>
      </c>
      <c r="U300" s="72">
        <f t="shared" si="34"/>
        <v>43788</v>
      </c>
      <c r="W300" t="s">
        <v>1410</v>
      </c>
    </row>
    <row r="301" spans="1:23" x14ac:dyDescent="0.3">
      <c r="A301" t="s">
        <v>756</v>
      </c>
      <c r="B301" t="s">
        <v>40</v>
      </c>
      <c r="C301" s="71">
        <v>3</v>
      </c>
      <c r="D301" s="69" t="s">
        <v>983</v>
      </c>
      <c r="E301" s="69">
        <v>21794</v>
      </c>
      <c r="F301" s="69">
        <v>13080</v>
      </c>
      <c r="G301" s="69">
        <v>10712</v>
      </c>
      <c r="H301" s="69">
        <v>43006</v>
      </c>
      <c r="I301" s="69">
        <f t="shared" si="28"/>
        <v>22666</v>
      </c>
      <c r="J301" s="69">
        <v>13603</v>
      </c>
      <c r="K301" s="69">
        <v>11140</v>
      </c>
      <c r="L301" s="69">
        <v>13603</v>
      </c>
      <c r="M301" s="72">
        <f t="shared" si="29"/>
        <v>47409</v>
      </c>
      <c r="Q301" s="72" t="str">
        <f t="shared" si="30"/>
        <v>3M01015</v>
      </c>
      <c r="R301" s="72">
        <f t="shared" si="31"/>
        <v>22666</v>
      </c>
      <c r="S301" s="72">
        <f t="shared" si="32"/>
        <v>13603</v>
      </c>
      <c r="T301" s="72">
        <f t="shared" si="33"/>
        <v>11140</v>
      </c>
      <c r="U301" s="72">
        <f t="shared" si="34"/>
        <v>47409</v>
      </c>
      <c r="W301" t="s">
        <v>1411</v>
      </c>
    </row>
    <row r="302" spans="1:23" x14ac:dyDescent="0.3">
      <c r="A302" t="s">
        <v>757</v>
      </c>
      <c r="B302" t="s">
        <v>42</v>
      </c>
      <c r="C302" s="71">
        <v>3</v>
      </c>
      <c r="D302" s="69" t="s">
        <v>984</v>
      </c>
      <c r="E302" s="69">
        <v>28512</v>
      </c>
      <c r="F302" s="69">
        <v>14092</v>
      </c>
      <c r="G302" s="69">
        <v>16477</v>
      </c>
      <c r="H302" s="69">
        <v>55736</v>
      </c>
      <c r="I302" s="69">
        <f t="shared" si="28"/>
        <v>29652</v>
      </c>
      <c r="J302" s="69">
        <v>14656</v>
      </c>
      <c r="K302" s="69">
        <v>17136</v>
      </c>
      <c r="L302" s="69">
        <v>14656</v>
      </c>
      <c r="M302" s="72">
        <f t="shared" si="29"/>
        <v>61444</v>
      </c>
      <c r="Q302" s="72" t="str">
        <f t="shared" si="30"/>
        <v>3M01016</v>
      </c>
      <c r="R302" s="72">
        <f t="shared" si="31"/>
        <v>29652</v>
      </c>
      <c r="S302" s="72">
        <f t="shared" si="32"/>
        <v>14656</v>
      </c>
      <c r="T302" s="72">
        <f t="shared" si="33"/>
        <v>17136</v>
      </c>
      <c r="U302" s="72">
        <f t="shared" si="34"/>
        <v>61444</v>
      </c>
      <c r="W302" t="s">
        <v>1412</v>
      </c>
    </row>
    <row r="303" spans="1:23" x14ac:dyDescent="0.3">
      <c r="A303" t="s">
        <v>758</v>
      </c>
      <c r="B303" t="s">
        <v>45</v>
      </c>
      <c r="C303" s="71">
        <v>3</v>
      </c>
      <c r="D303" s="69" t="s">
        <v>985</v>
      </c>
      <c r="E303" s="69">
        <v>19022</v>
      </c>
      <c r="F303" s="69">
        <v>11126</v>
      </c>
      <c r="G303" s="69">
        <v>7341</v>
      </c>
      <c r="H303" s="69">
        <v>35366</v>
      </c>
      <c r="I303" s="69">
        <f t="shared" si="28"/>
        <v>19783</v>
      </c>
      <c r="J303" s="69">
        <v>11571</v>
      </c>
      <c r="K303" s="69">
        <v>7635</v>
      </c>
      <c r="L303" s="69">
        <v>11571</v>
      </c>
      <c r="M303" s="72">
        <f t="shared" si="29"/>
        <v>38989</v>
      </c>
      <c r="Q303" s="72" t="str">
        <f t="shared" si="30"/>
        <v>3M02001</v>
      </c>
      <c r="R303" s="72">
        <f t="shared" si="31"/>
        <v>19783</v>
      </c>
      <c r="S303" s="72">
        <f t="shared" si="32"/>
        <v>11571</v>
      </c>
      <c r="T303" s="72">
        <f t="shared" si="33"/>
        <v>7635</v>
      </c>
      <c r="U303" s="72">
        <f t="shared" si="34"/>
        <v>38989</v>
      </c>
      <c r="W303" t="s">
        <v>1413</v>
      </c>
    </row>
    <row r="304" spans="1:23" x14ac:dyDescent="0.3">
      <c r="A304" t="s">
        <v>759</v>
      </c>
      <c r="B304" t="s">
        <v>47</v>
      </c>
      <c r="C304" s="71">
        <v>3</v>
      </c>
      <c r="D304" s="69" t="s">
        <v>986</v>
      </c>
      <c r="E304" s="69">
        <v>19022</v>
      </c>
      <c r="F304" s="69">
        <v>11126</v>
      </c>
      <c r="G304" s="69">
        <v>7341</v>
      </c>
      <c r="H304" s="69">
        <v>35366</v>
      </c>
      <c r="I304" s="69">
        <f t="shared" si="28"/>
        <v>19783</v>
      </c>
      <c r="J304" s="69">
        <v>11571</v>
      </c>
      <c r="K304" s="69">
        <v>7635</v>
      </c>
      <c r="L304" s="69">
        <v>11571</v>
      </c>
      <c r="M304" s="72">
        <f t="shared" si="29"/>
        <v>38989</v>
      </c>
      <c r="Q304" s="72" t="str">
        <f t="shared" si="30"/>
        <v>3M02002</v>
      </c>
      <c r="R304" s="72">
        <f t="shared" si="31"/>
        <v>19783</v>
      </c>
      <c r="S304" s="72">
        <f t="shared" si="32"/>
        <v>11571</v>
      </c>
      <c r="T304" s="72">
        <f t="shared" si="33"/>
        <v>7635</v>
      </c>
      <c r="U304" s="72">
        <f t="shared" si="34"/>
        <v>38989</v>
      </c>
      <c r="W304" t="s">
        <v>1414</v>
      </c>
    </row>
    <row r="305" spans="1:23" x14ac:dyDescent="0.3">
      <c r="A305" t="s">
        <v>760</v>
      </c>
      <c r="B305" t="s">
        <v>49</v>
      </c>
      <c r="C305" s="71">
        <v>3</v>
      </c>
      <c r="D305" s="69" t="s">
        <v>987</v>
      </c>
      <c r="E305" s="69">
        <v>12030</v>
      </c>
      <c r="F305" s="69">
        <v>6141</v>
      </c>
      <c r="G305" s="69">
        <v>2518</v>
      </c>
      <c r="H305" s="69">
        <v>19324</v>
      </c>
      <c r="I305" s="69">
        <f t="shared" si="28"/>
        <v>12511</v>
      </c>
      <c r="J305" s="69">
        <v>6387</v>
      </c>
      <c r="K305" s="69">
        <v>2619</v>
      </c>
      <c r="L305" s="69">
        <v>6597</v>
      </c>
      <c r="M305" s="72">
        <f t="shared" si="29"/>
        <v>21727</v>
      </c>
      <c r="N305">
        <v>210</v>
      </c>
      <c r="Q305" s="72" t="str">
        <f t="shared" si="30"/>
        <v>3M02003</v>
      </c>
      <c r="R305" s="72">
        <f t="shared" si="31"/>
        <v>12511</v>
      </c>
      <c r="S305" s="72">
        <f t="shared" si="32"/>
        <v>6597</v>
      </c>
      <c r="T305" s="72">
        <f t="shared" si="33"/>
        <v>2619</v>
      </c>
      <c r="U305" s="72">
        <f t="shared" si="34"/>
        <v>21727</v>
      </c>
      <c r="W305" t="s">
        <v>1415</v>
      </c>
    </row>
    <row r="306" spans="1:23" x14ac:dyDescent="0.3">
      <c r="A306" t="s">
        <v>761</v>
      </c>
      <c r="B306" t="s">
        <v>51</v>
      </c>
      <c r="C306" s="71">
        <v>3</v>
      </c>
      <c r="D306" s="69" t="s">
        <v>988</v>
      </c>
      <c r="E306" s="69">
        <v>12030</v>
      </c>
      <c r="F306" s="69">
        <v>6141</v>
      </c>
      <c r="G306" s="69">
        <v>2518</v>
      </c>
      <c r="H306" s="69">
        <v>19324</v>
      </c>
      <c r="I306" s="69">
        <f t="shared" si="28"/>
        <v>12511</v>
      </c>
      <c r="J306" s="69">
        <v>6387</v>
      </c>
      <c r="K306" s="69">
        <v>2619</v>
      </c>
      <c r="L306" s="69">
        <v>6597</v>
      </c>
      <c r="M306" s="72">
        <f t="shared" si="29"/>
        <v>21727</v>
      </c>
      <c r="N306">
        <v>210</v>
      </c>
      <c r="Q306" s="72" t="str">
        <f t="shared" si="30"/>
        <v>3M02004</v>
      </c>
      <c r="R306" s="72">
        <f t="shared" si="31"/>
        <v>12511</v>
      </c>
      <c r="S306" s="72">
        <f t="shared" si="32"/>
        <v>6597</v>
      </c>
      <c r="T306" s="72">
        <f t="shared" si="33"/>
        <v>2619</v>
      </c>
      <c r="U306" s="72">
        <f t="shared" si="34"/>
        <v>21727</v>
      </c>
      <c r="W306" t="s">
        <v>1416</v>
      </c>
    </row>
    <row r="307" spans="1:23" x14ac:dyDescent="0.3">
      <c r="A307" t="s">
        <v>762</v>
      </c>
      <c r="B307" t="s">
        <v>53</v>
      </c>
      <c r="C307" s="71">
        <v>3</v>
      </c>
      <c r="D307" s="69" t="s">
        <v>989</v>
      </c>
      <c r="E307" s="69">
        <v>10237</v>
      </c>
      <c r="F307" s="69">
        <v>5381</v>
      </c>
      <c r="G307" s="69">
        <v>1935</v>
      </c>
      <c r="H307" s="69">
        <v>16371</v>
      </c>
      <c r="I307" s="69">
        <f t="shared" si="28"/>
        <v>10646</v>
      </c>
      <c r="J307" s="69">
        <v>5596</v>
      </c>
      <c r="K307" s="69">
        <v>2012</v>
      </c>
      <c r="L307" s="69">
        <v>5796</v>
      </c>
      <c r="M307" s="72">
        <f t="shared" si="29"/>
        <v>18454</v>
      </c>
      <c r="N307">
        <v>200</v>
      </c>
      <c r="Q307" s="72" t="str">
        <f t="shared" si="30"/>
        <v>3M02005</v>
      </c>
      <c r="R307" s="72">
        <f t="shared" si="31"/>
        <v>10646</v>
      </c>
      <c r="S307" s="72">
        <f t="shared" si="32"/>
        <v>5796</v>
      </c>
      <c r="T307" s="72">
        <f t="shared" si="33"/>
        <v>2012</v>
      </c>
      <c r="U307" s="72">
        <f t="shared" si="34"/>
        <v>18454</v>
      </c>
      <c r="W307" t="s">
        <v>1417</v>
      </c>
    </row>
    <row r="308" spans="1:23" x14ac:dyDescent="0.3">
      <c r="A308" t="s">
        <v>763</v>
      </c>
      <c r="B308" t="s">
        <v>55</v>
      </c>
      <c r="C308" s="71">
        <v>3</v>
      </c>
      <c r="D308" s="69" t="s">
        <v>990</v>
      </c>
      <c r="E308" s="69">
        <v>12410</v>
      </c>
      <c r="F308" s="69">
        <v>6278</v>
      </c>
      <c r="G308" s="69">
        <v>2374</v>
      </c>
      <c r="H308" s="69">
        <v>19677</v>
      </c>
      <c r="I308" s="69">
        <f t="shared" si="28"/>
        <v>12906</v>
      </c>
      <c r="J308" s="69">
        <v>6529</v>
      </c>
      <c r="K308" s="69">
        <v>2469</v>
      </c>
      <c r="L308" s="69">
        <v>6739</v>
      </c>
      <c r="M308" s="72">
        <f t="shared" si="29"/>
        <v>22114</v>
      </c>
      <c r="N308">
        <v>210</v>
      </c>
      <c r="Q308" s="72" t="str">
        <f t="shared" si="30"/>
        <v>3M02006</v>
      </c>
      <c r="R308" s="72">
        <f t="shared" si="31"/>
        <v>12906</v>
      </c>
      <c r="S308" s="72">
        <f t="shared" si="32"/>
        <v>6739</v>
      </c>
      <c r="T308" s="72">
        <f t="shared" si="33"/>
        <v>2469</v>
      </c>
      <c r="U308" s="72">
        <f t="shared" si="34"/>
        <v>22114</v>
      </c>
      <c r="W308" t="s">
        <v>1418</v>
      </c>
    </row>
    <row r="309" spans="1:23" x14ac:dyDescent="0.3">
      <c r="A309" t="s">
        <v>764</v>
      </c>
      <c r="B309" t="s">
        <v>57</v>
      </c>
      <c r="C309" s="71">
        <v>3</v>
      </c>
      <c r="D309" s="69" t="s">
        <v>991</v>
      </c>
      <c r="E309" s="69">
        <v>12030</v>
      </c>
      <c r="F309" s="69">
        <v>6141</v>
      </c>
      <c r="G309" s="69">
        <v>2518</v>
      </c>
      <c r="H309" s="69">
        <v>19324</v>
      </c>
      <c r="I309" s="69">
        <f t="shared" si="28"/>
        <v>12511</v>
      </c>
      <c r="J309" s="69">
        <v>6387</v>
      </c>
      <c r="K309" s="69">
        <v>2619</v>
      </c>
      <c r="L309" s="69">
        <v>6597</v>
      </c>
      <c r="M309" s="72">
        <f t="shared" si="29"/>
        <v>21727</v>
      </c>
      <c r="N309">
        <v>210</v>
      </c>
      <c r="Q309" s="72" t="str">
        <f t="shared" si="30"/>
        <v>3M02007</v>
      </c>
      <c r="R309" s="72">
        <f t="shared" si="31"/>
        <v>12511</v>
      </c>
      <c r="S309" s="72">
        <f t="shared" si="32"/>
        <v>6597</v>
      </c>
      <c r="T309" s="72">
        <f t="shared" si="33"/>
        <v>2619</v>
      </c>
      <c r="U309" s="72">
        <f t="shared" si="34"/>
        <v>21727</v>
      </c>
      <c r="W309" t="s">
        <v>1419</v>
      </c>
    </row>
    <row r="310" spans="1:23" x14ac:dyDescent="0.3">
      <c r="A310" t="s">
        <v>765</v>
      </c>
      <c r="B310" t="s">
        <v>59</v>
      </c>
      <c r="C310" s="71">
        <v>3</v>
      </c>
      <c r="D310" s="69" t="s">
        <v>992</v>
      </c>
      <c r="E310" s="69">
        <v>15875</v>
      </c>
      <c r="F310" s="69">
        <v>7276</v>
      </c>
      <c r="G310" s="69">
        <v>2793</v>
      </c>
      <c r="H310" s="69">
        <v>24310</v>
      </c>
      <c r="I310" s="69">
        <f t="shared" si="28"/>
        <v>16510</v>
      </c>
      <c r="J310" s="69">
        <v>7567</v>
      </c>
      <c r="K310" s="69">
        <v>2905</v>
      </c>
      <c r="L310" s="69">
        <v>7747</v>
      </c>
      <c r="M310" s="72">
        <f t="shared" si="29"/>
        <v>27162</v>
      </c>
      <c r="N310">
        <v>180</v>
      </c>
      <c r="Q310" s="72" t="str">
        <f t="shared" si="30"/>
        <v>3M02008</v>
      </c>
      <c r="R310" s="72">
        <f t="shared" si="31"/>
        <v>16510</v>
      </c>
      <c r="S310" s="72">
        <f t="shared" si="32"/>
        <v>7747</v>
      </c>
      <c r="T310" s="72">
        <f t="shared" si="33"/>
        <v>2905</v>
      </c>
      <c r="U310" s="72">
        <f t="shared" si="34"/>
        <v>27162</v>
      </c>
      <c r="W310" t="s">
        <v>1420</v>
      </c>
    </row>
    <row r="311" spans="1:23" x14ac:dyDescent="0.3">
      <c r="A311" t="s">
        <v>766</v>
      </c>
      <c r="B311" t="s">
        <v>61</v>
      </c>
      <c r="C311" s="71">
        <v>3</v>
      </c>
      <c r="D311" s="69" t="s">
        <v>993</v>
      </c>
      <c r="E311" s="69">
        <v>12030</v>
      </c>
      <c r="F311" s="69">
        <v>6141</v>
      </c>
      <c r="G311" s="69">
        <v>2518</v>
      </c>
      <c r="H311" s="69">
        <v>19324</v>
      </c>
      <c r="I311" s="69">
        <f t="shared" si="28"/>
        <v>12511</v>
      </c>
      <c r="J311" s="69">
        <v>6387</v>
      </c>
      <c r="K311" s="69">
        <v>2619</v>
      </c>
      <c r="L311" s="69">
        <v>6597</v>
      </c>
      <c r="M311" s="72">
        <f t="shared" si="29"/>
        <v>21727</v>
      </c>
      <c r="N311">
        <v>210</v>
      </c>
      <c r="Q311" s="72" t="str">
        <f t="shared" si="30"/>
        <v>3M02009</v>
      </c>
      <c r="R311" s="72">
        <f t="shared" si="31"/>
        <v>12511</v>
      </c>
      <c r="S311" s="72">
        <f t="shared" si="32"/>
        <v>6597</v>
      </c>
      <c r="T311" s="72">
        <f t="shared" si="33"/>
        <v>2619</v>
      </c>
      <c r="U311" s="72">
        <f t="shared" si="34"/>
        <v>21727</v>
      </c>
      <c r="W311" t="s">
        <v>1421</v>
      </c>
    </row>
    <row r="312" spans="1:23" x14ac:dyDescent="0.3">
      <c r="A312" t="s">
        <v>767</v>
      </c>
      <c r="B312" t="s">
        <v>63</v>
      </c>
      <c r="C312" s="71">
        <v>3</v>
      </c>
      <c r="D312" s="69" t="s">
        <v>994</v>
      </c>
      <c r="E312" s="69">
        <v>12169</v>
      </c>
      <c r="F312" s="69">
        <v>6942</v>
      </c>
      <c r="G312" s="69">
        <v>4866</v>
      </c>
      <c r="H312" s="69">
        <v>22460</v>
      </c>
      <c r="I312" s="69">
        <f t="shared" si="28"/>
        <v>12656</v>
      </c>
      <c r="J312" s="69">
        <v>7220</v>
      </c>
      <c r="K312" s="69">
        <v>5061</v>
      </c>
      <c r="L312" s="69">
        <v>7395</v>
      </c>
      <c r="M312" s="72">
        <f t="shared" si="29"/>
        <v>25112</v>
      </c>
      <c r="N312">
        <v>175</v>
      </c>
      <c r="Q312" s="72" t="str">
        <f t="shared" si="30"/>
        <v>3M02010</v>
      </c>
      <c r="R312" s="72">
        <f t="shared" si="31"/>
        <v>12656</v>
      </c>
      <c r="S312" s="72">
        <f t="shared" si="32"/>
        <v>7395</v>
      </c>
      <c r="T312" s="72">
        <f t="shared" si="33"/>
        <v>5061</v>
      </c>
      <c r="U312" s="72">
        <f t="shared" si="34"/>
        <v>25112</v>
      </c>
      <c r="W312" t="s">
        <v>1422</v>
      </c>
    </row>
    <row r="313" spans="1:23" x14ac:dyDescent="0.3">
      <c r="A313" t="s">
        <v>768</v>
      </c>
      <c r="B313" t="s">
        <v>65</v>
      </c>
      <c r="C313" s="71">
        <v>3</v>
      </c>
      <c r="D313" s="69" t="s">
        <v>995</v>
      </c>
      <c r="E313" s="69">
        <v>12502</v>
      </c>
      <c r="F313" s="69">
        <v>6350</v>
      </c>
      <c r="G313" s="69">
        <v>2990</v>
      </c>
      <c r="H313" s="69">
        <v>20407</v>
      </c>
      <c r="I313" s="69">
        <f t="shared" si="28"/>
        <v>13002</v>
      </c>
      <c r="J313" s="69">
        <v>6604</v>
      </c>
      <c r="K313" s="69">
        <v>3110</v>
      </c>
      <c r="L313" s="69">
        <v>6774</v>
      </c>
      <c r="M313" s="72">
        <f t="shared" si="29"/>
        <v>22886</v>
      </c>
      <c r="N313">
        <v>170</v>
      </c>
      <c r="Q313" s="72" t="str">
        <f t="shared" si="30"/>
        <v>3M02011</v>
      </c>
      <c r="R313" s="72">
        <f t="shared" si="31"/>
        <v>13002</v>
      </c>
      <c r="S313" s="72">
        <f t="shared" si="32"/>
        <v>6774</v>
      </c>
      <c r="T313" s="72">
        <f t="shared" si="33"/>
        <v>3110</v>
      </c>
      <c r="U313" s="72">
        <f t="shared" si="34"/>
        <v>22886</v>
      </c>
      <c r="W313" t="s">
        <v>1423</v>
      </c>
    </row>
    <row r="314" spans="1:23" x14ac:dyDescent="0.3">
      <c r="A314" t="s">
        <v>769</v>
      </c>
      <c r="B314" t="s">
        <v>67</v>
      </c>
      <c r="C314" s="71">
        <v>3</v>
      </c>
      <c r="D314" s="69" t="s">
        <v>996</v>
      </c>
      <c r="E314" s="69">
        <v>12030</v>
      </c>
      <c r="F314" s="69">
        <v>6141</v>
      </c>
      <c r="G314" s="69">
        <v>2518</v>
      </c>
      <c r="H314" s="69">
        <v>19324</v>
      </c>
      <c r="I314" s="69">
        <f t="shared" si="28"/>
        <v>12511</v>
      </c>
      <c r="J314" s="69">
        <v>6387</v>
      </c>
      <c r="K314" s="69">
        <v>2619</v>
      </c>
      <c r="L314" s="69">
        <v>6597</v>
      </c>
      <c r="M314" s="72">
        <f t="shared" si="29"/>
        <v>21727</v>
      </c>
      <c r="N314">
        <v>210</v>
      </c>
      <c r="Q314" s="72" t="str">
        <f t="shared" si="30"/>
        <v>3M02012</v>
      </c>
      <c r="R314" s="72">
        <f t="shared" si="31"/>
        <v>12511</v>
      </c>
      <c r="S314" s="72">
        <f t="shared" si="32"/>
        <v>6597</v>
      </c>
      <c r="T314" s="72">
        <f t="shared" si="33"/>
        <v>2619</v>
      </c>
      <c r="U314" s="72">
        <f t="shared" si="34"/>
        <v>21727</v>
      </c>
      <c r="W314" t="s">
        <v>1424</v>
      </c>
    </row>
    <row r="315" spans="1:23" x14ac:dyDescent="0.3">
      <c r="A315" t="s">
        <v>770</v>
      </c>
      <c r="B315" t="s">
        <v>69</v>
      </c>
      <c r="C315" s="71">
        <v>3</v>
      </c>
      <c r="D315" s="69" t="s">
        <v>997</v>
      </c>
      <c r="E315" s="69">
        <v>12030</v>
      </c>
      <c r="F315" s="69">
        <v>6141</v>
      </c>
      <c r="G315" s="69">
        <v>2518</v>
      </c>
      <c r="H315" s="69">
        <v>19324</v>
      </c>
      <c r="I315" s="69">
        <f t="shared" si="28"/>
        <v>12511</v>
      </c>
      <c r="J315" s="69">
        <v>6387</v>
      </c>
      <c r="K315" s="69">
        <v>2619</v>
      </c>
      <c r="L315" s="69">
        <v>6597</v>
      </c>
      <c r="M315" s="72">
        <f t="shared" si="29"/>
        <v>21727</v>
      </c>
      <c r="N315">
        <v>210</v>
      </c>
      <c r="Q315" s="72" t="str">
        <f t="shared" si="30"/>
        <v>3M02013</v>
      </c>
      <c r="R315" s="72">
        <f t="shared" si="31"/>
        <v>12511</v>
      </c>
      <c r="S315" s="72">
        <f t="shared" si="32"/>
        <v>6597</v>
      </c>
      <c r="T315" s="72">
        <f t="shared" si="33"/>
        <v>2619</v>
      </c>
      <c r="U315" s="72">
        <f t="shared" si="34"/>
        <v>21727</v>
      </c>
      <c r="W315" t="s">
        <v>1425</v>
      </c>
    </row>
    <row r="316" spans="1:23" x14ac:dyDescent="0.3">
      <c r="A316" t="s">
        <v>771</v>
      </c>
      <c r="B316" t="s">
        <v>71</v>
      </c>
      <c r="C316" s="71">
        <v>3</v>
      </c>
      <c r="D316" s="69" t="s">
        <v>998</v>
      </c>
      <c r="E316" s="69">
        <v>12030</v>
      </c>
      <c r="F316" s="69">
        <v>6141</v>
      </c>
      <c r="G316" s="69">
        <v>2518</v>
      </c>
      <c r="H316" s="69">
        <v>19324</v>
      </c>
      <c r="I316" s="69">
        <f t="shared" si="28"/>
        <v>12511</v>
      </c>
      <c r="J316" s="69">
        <v>6387</v>
      </c>
      <c r="K316" s="69">
        <v>2619</v>
      </c>
      <c r="L316" s="69">
        <v>6597</v>
      </c>
      <c r="M316" s="72">
        <f t="shared" si="29"/>
        <v>21727</v>
      </c>
      <c r="N316">
        <v>210</v>
      </c>
      <c r="Q316" s="72" t="str">
        <f t="shared" si="30"/>
        <v>3M02014</v>
      </c>
      <c r="R316" s="72">
        <f t="shared" si="31"/>
        <v>12511</v>
      </c>
      <c r="S316" s="72">
        <f t="shared" si="32"/>
        <v>6597</v>
      </c>
      <c r="T316" s="72">
        <f t="shared" si="33"/>
        <v>2619</v>
      </c>
      <c r="U316" s="72">
        <f t="shared" si="34"/>
        <v>21727</v>
      </c>
      <c r="W316" t="s">
        <v>1426</v>
      </c>
    </row>
    <row r="317" spans="1:23" x14ac:dyDescent="0.3">
      <c r="A317" t="s">
        <v>772</v>
      </c>
      <c r="B317" t="s">
        <v>73</v>
      </c>
      <c r="C317" s="71">
        <v>3</v>
      </c>
      <c r="D317" s="69" t="s">
        <v>999</v>
      </c>
      <c r="E317" s="69">
        <v>17740</v>
      </c>
      <c r="F317" s="69">
        <v>10417</v>
      </c>
      <c r="G317" s="69">
        <v>5711</v>
      </c>
      <c r="H317" s="69">
        <v>31951</v>
      </c>
      <c r="I317" s="69">
        <f t="shared" si="28"/>
        <v>18450</v>
      </c>
      <c r="J317" s="69">
        <v>10834</v>
      </c>
      <c r="K317" s="69">
        <v>5939</v>
      </c>
      <c r="L317" s="69">
        <v>10834</v>
      </c>
      <c r="M317" s="72">
        <f t="shared" si="29"/>
        <v>35223</v>
      </c>
      <c r="Q317" s="72" t="str">
        <f t="shared" si="30"/>
        <v>3M02015</v>
      </c>
      <c r="R317" s="72">
        <f t="shared" si="31"/>
        <v>18450</v>
      </c>
      <c r="S317" s="72">
        <f t="shared" si="32"/>
        <v>10834</v>
      </c>
      <c r="T317" s="72">
        <f t="shared" si="33"/>
        <v>5939</v>
      </c>
      <c r="U317" s="72">
        <f t="shared" si="34"/>
        <v>35223</v>
      </c>
      <c r="W317" t="s">
        <v>1427</v>
      </c>
    </row>
    <row r="318" spans="1:23" x14ac:dyDescent="0.3">
      <c r="A318" t="s">
        <v>773</v>
      </c>
      <c r="B318" t="s">
        <v>75</v>
      </c>
      <c r="C318" s="71">
        <v>3</v>
      </c>
      <c r="D318" s="69" t="s">
        <v>1000</v>
      </c>
      <c r="E318" s="69">
        <v>12030</v>
      </c>
      <c r="F318" s="69">
        <v>6141</v>
      </c>
      <c r="G318" s="69">
        <v>2518</v>
      </c>
      <c r="H318" s="69">
        <v>19324</v>
      </c>
      <c r="I318" s="69">
        <f t="shared" si="28"/>
        <v>12511</v>
      </c>
      <c r="J318" s="69">
        <v>6387</v>
      </c>
      <c r="K318" s="69">
        <v>2619</v>
      </c>
      <c r="L318" s="69">
        <v>6597</v>
      </c>
      <c r="M318" s="72">
        <f t="shared" si="29"/>
        <v>21727</v>
      </c>
      <c r="N318">
        <v>210</v>
      </c>
      <c r="Q318" s="72" t="str">
        <f t="shared" si="30"/>
        <v>3M02016</v>
      </c>
      <c r="R318" s="72">
        <f t="shared" si="31"/>
        <v>12511</v>
      </c>
      <c r="S318" s="72">
        <f t="shared" si="32"/>
        <v>6597</v>
      </c>
      <c r="T318" s="72">
        <f t="shared" si="33"/>
        <v>2619</v>
      </c>
      <c r="U318" s="72">
        <f t="shared" si="34"/>
        <v>21727</v>
      </c>
      <c r="W318" t="s">
        <v>1428</v>
      </c>
    </row>
    <row r="319" spans="1:23" x14ac:dyDescent="0.3">
      <c r="A319" t="s">
        <v>774</v>
      </c>
      <c r="B319" t="s">
        <v>77</v>
      </c>
      <c r="C319" s="71">
        <v>3</v>
      </c>
      <c r="D319" s="69" t="s">
        <v>1001</v>
      </c>
      <c r="E319" s="69">
        <v>12030</v>
      </c>
      <c r="F319" s="69">
        <v>6141</v>
      </c>
      <c r="G319" s="69">
        <v>2518</v>
      </c>
      <c r="H319" s="69">
        <v>19324</v>
      </c>
      <c r="I319" s="69">
        <f t="shared" si="28"/>
        <v>12511</v>
      </c>
      <c r="J319" s="69">
        <v>6387</v>
      </c>
      <c r="K319" s="69">
        <v>2619</v>
      </c>
      <c r="L319" s="69">
        <v>6597</v>
      </c>
      <c r="M319" s="72">
        <f t="shared" si="29"/>
        <v>21727</v>
      </c>
      <c r="N319">
        <v>210</v>
      </c>
      <c r="Q319" s="72" t="str">
        <f t="shared" si="30"/>
        <v>3M02017</v>
      </c>
      <c r="R319" s="72">
        <f t="shared" si="31"/>
        <v>12511</v>
      </c>
      <c r="S319" s="72">
        <f t="shared" si="32"/>
        <v>6597</v>
      </c>
      <c r="T319" s="72">
        <f t="shared" si="33"/>
        <v>2619</v>
      </c>
      <c r="U319" s="72">
        <f t="shared" si="34"/>
        <v>21727</v>
      </c>
      <c r="W319" t="s">
        <v>1429</v>
      </c>
    </row>
    <row r="320" spans="1:23" x14ac:dyDescent="0.3">
      <c r="A320" t="s">
        <v>775</v>
      </c>
      <c r="B320" t="s">
        <v>79</v>
      </c>
      <c r="C320" s="71">
        <v>3</v>
      </c>
      <c r="D320" s="69" t="s">
        <v>1002</v>
      </c>
      <c r="E320" s="69">
        <v>12030</v>
      </c>
      <c r="F320" s="69">
        <v>6141</v>
      </c>
      <c r="G320" s="69">
        <v>2518</v>
      </c>
      <c r="H320" s="69">
        <v>19324</v>
      </c>
      <c r="I320" s="69">
        <f t="shared" si="28"/>
        <v>12511</v>
      </c>
      <c r="J320" s="69">
        <v>6387</v>
      </c>
      <c r="K320" s="69">
        <v>2619</v>
      </c>
      <c r="L320" s="69">
        <v>6597</v>
      </c>
      <c r="M320" s="72">
        <f t="shared" si="29"/>
        <v>21727</v>
      </c>
      <c r="N320">
        <v>210</v>
      </c>
      <c r="Q320" s="72" t="str">
        <f t="shared" si="30"/>
        <v>3M02018</v>
      </c>
      <c r="R320" s="72">
        <f t="shared" si="31"/>
        <v>12511</v>
      </c>
      <c r="S320" s="72">
        <f t="shared" si="32"/>
        <v>6597</v>
      </c>
      <c r="T320" s="72">
        <f t="shared" si="33"/>
        <v>2619</v>
      </c>
      <c r="U320" s="72">
        <f t="shared" si="34"/>
        <v>21727</v>
      </c>
      <c r="W320" t="s">
        <v>1430</v>
      </c>
    </row>
    <row r="321" spans="1:23" x14ac:dyDescent="0.3">
      <c r="A321" t="s">
        <v>776</v>
      </c>
      <c r="B321" t="s">
        <v>81</v>
      </c>
      <c r="C321" s="71">
        <v>3</v>
      </c>
      <c r="D321" s="69" t="s">
        <v>1003</v>
      </c>
      <c r="E321" s="69">
        <v>12030</v>
      </c>
      <c r="F321" s="69">
        <v>6141</v>
      </c>
      <c r="G321" s="69">
        <v>2518</v>
      </c>
      <c r="H321" s="69">
        <v>19324</v>
      </c>
      <c r="I321" s="69">
        <f t="shared" ref="I321:I384" si="35">ROUND((E321*1.04),0)</f>
        <v>12511</v>
      </c>
      <c r="J321" s="69">
        <v>6387</v>
      </c>
      <c r="K321" s="69">
        <v>2619</v>
      </c>
      <c r="L321" s="69">
        <v>6597</v>
      </c>
      <c r="M321" s="72">
        <f t="shared" si="29"/>
        <v>21727</v>
      </c>
      <c r="N321">
        <v>210</v>
      </c>
      <c r="Q321" s="72" t="str">
        <f t="shared" si="30"/>
        <v>3M02019</v>
      </c>
      <c r="R321" s="72">
        <f t="shared" si="31"/>
        <v>12511</v>
      </c>
      <c r="S321" s="72">
        <f t="shared" si="32"/>
        <v>6597</v>
      </c>
      <c r="T321" s="72">
        <f t="shared" si="33"/>
        <v>2619</v>
      </c>
      <c r="U321" s="72">
        <f t="shared" si="34"/>
        <v>21727</v>
      </c>
      <c r="W321" t="s">
        <v>1431</v>
      </c>
    </row>
    <row r="322" spans="1:23" x14ac:dyDescent="0.3">
      <c r="A322" t="s">
        <v>777</v>
      </c>
      <c r="B322" t="s">
        <v>83</v>
      </c>
      <c r="C322" s="71">
        <v>3</v>
      </c>
      <c r="D322" s="69" t="s">
        <v>1004</v>
      </c>
      <c r="E322" s="69">
        <v>21500</v>
      </c>
      <c r="F322" s="69">
        <v>12896</v>
      </c>
      <c r="G322" s="69">
        <v>9551</v>
      </c>
      <c r="H322" s="69">
        <v>41459</v>
      </c>
      <c r="I322" s="69">
        <f t="shared" si="35"/>
        <v>22360</v>
      </c>
      <c r="J322" s="69">
        <v>13412</v>
      </c>
      <c r="K322" s="69">
        <v>9933</v>
      </c>
      <c r="L322" s="69">
        <v>13412</v>
      </c>
      <c r="M322" s="72">
        <f t="shared" si="29"/>
        <v>45705</v>
      </c>
      <c r="Q322" s="72" t="str">
        <f t="shared" si="30"/>
        <v>3M02020</v>
      </c>
      <c r="R322" s="72">
        <f t="shared" si="31"/>
        <v>22360</v>
      </c>
      <c r="S322" s="72">
        <f t="shared" si="32"/>
        <v>13412</v>
      </c>
      <c r="T322" s="72">
        <f t="shared" si="33"/>
        <v>9933</v>
      </c>
      <c r="U322" s="72">
        <f t="shared" si="34"/>
        <v>45705</v>
      </c>
      <c r="W322" t="s">
        <v>1432</v>
      </c>
    </row>
    <row r="323" spans="1:23" x14ac:dyDescent="0.3">
      <c r="A323" t="s">
        <v>778</v>
      </c>
      <c r="B323" t="s">
        <v>85</v>
      </c>
      <c r="C323" s="71">
        <v>3</v>
      </c>
      <c r="D323" s="69" t="s">
        <v>1005</v>
      </c>
      <c r="E323" s="69">
        <v>19775</v>
      </c>
      <c r="F323" s="69">
        <v>10866</v>
      </c>
      <c r="G323" s="69">
        <v>10181</v>
      </c>
      <c r="H323" s="69">
        <v>38512</v>
      </c>
      <c r="I323" s="69">
        <f t="shared" si="35"/>
        <v>20566</v>
      </c>
      <c r="J323" s="69">
        <v>11301</v>
      </c>
      <c r="K323" s="69">
        <v>10588</v>
      </c>
      <c r="L323" s="69">
        <v>11301</v>
      </c>
      <c r="M323" s="72">
        <f t="shared" si="29"/>
        <v>42455</v>
      </c>
      <c r="Q323" s="72" t="str">
        <f t="shared" si="30"/>
        <v>3M02021</v>
      </c>
      <c r="R323" s="72">
        <f t="shared" si="31"/>
        <v>20566</v>
      </c>
      <c r="S323" s="72">
        <f t="shared" si="32"/>
        <v>11301</v>
      </c>
      <c r="T323" s="72">
        <f t="shared" si="33"/>
        <v>10588</v>
      </c>
      <c r="U323" s="72">
        <f t="shared" si="34"/>
        <v>42455</v>
      </c>
      <c r="W323" t="s">
        <v>1433</v>
      </c>
    </row>
    <row r="324" spans="1:23" x14ac:dyDescent="0.3">
      <c r="A324" t="s">
        <v>779</v>
      </c>
      <c r="B324" t="s">
        <v>87</v>
      </c>
      <c r="C324" s="71">
        <v>3</v>
      </c>
      <c r="D324" s="69" t="s">
        <v>1006</v>
      </c>
      <c r="E324" s="69">
        <v>19022</v>
      </c>
      <c r="F324" s="69">
        <v>11126</v>
      </c>
      <c r="G324" s="69">
        <v>7341</v>
      </c>
      <c r="H324" s="69">
        <v>35366</v>
      </c>
      <c r="I324" s="69">
        <f t="shared" si="35"/>
        <v>19783</v>
      </c>
      <c r="J324" s="69">
        <v>11571</v>
      </c>
      <c r="K324" s="69">
        <v>7635</v>
      </c>
      <c r="L324" s="69">
        <v>11571</v>
      </c>
      <c r="M324" s="72">
        <f t="shared" si="29"/>
        <v>38989</v>
      </c>
      <c r="Q324" s="72" t="str">
        <f t="shared" si="30"/>
        <v>3M02022</v>
      </c>
      <c r="R324" s="72">
        <f t="shared" si="31"/>
        <v>19783</v>
      </c>
      <c r="S324" s="72">
        <f t="shared" si="32"/>
        <v>11571</v>
      </c>
      <c r="T324" s="72">
        <f t="shared" si="33"/>
        <v>7635</v>
      </c>
      <c r="U324" s="72">
        <f t="shared" si="34"/>
        <v>38989</v>
      </c>
      <c r="W324" t="s">
        <v>1434</v>
      </c>
    </row>
    <row r="325" spans="1:23" x14ac:dyDescent="0.3">
      <c r="A325" t="s">
        <v>780</v>
      </c>
      <c r="B325" t="s">
        <v>89</v>
      </c>
      <c r="C325" s="71">
        <v>3</v>
      </c>
      <c r="D325" s="69" t="s">
        <v>1007</v>
      </c>
      <c r="E325" s="69">
        <v>12502</v>
      </c>
      <c r="F325" s="69">
        <v>6350</v>
      </c>
      <c r="G325" s="69">
        <v>2990</v>
      </c>
      <c r="H325" s="69">
        <v>20407</v>
      </c>
      <c r="I325" s="69">
        <f t="shared" si="35"/>
        <v>13002</v>
      </c>
      <c r="J325" s="69">
        <v>6604</v>
      </c>
      <c r="K325" s="69">
        <v>3110</v>
      </c>
      <c r="L325" s="69">
        <v>6774</v>
      </c>
      <c r="M325" s="72">
        <f t="shared" ref="M325:M388" si="36">I325+L325+K325</f>
        <v>22886</v>
      </c>
      <c r="N325">
        <v>170</v>
      </c>
      <c r="Q325" s="72" t="str">
        <f t="shared" ref="Q325:Q388" si="37">C325&amp;B325</f>
        <v>3M02023</v>
      </c>
      <c r="R325" s="72">
        <f t="shared" ref="R325:R388" si="38">I325</f>
        <v>13002</v>
      </c>
      <c r="S325" s="72">
        <f t="shared" ref="S325:S388" si="39">L325</f>
        <v>6774</v>
      </c>
      <c r="T325" s="72">
        <f t="shared" ref="T325:T388" si="40">K325</f>
        <v>3110</v>
      </c>
      <c r="U325" s="72">
        <f t="shared" ref="U325:U388" si="41">SUM(R325:T325)</f>
        <v>22886</v>
      </c>
      <c r="W325" t="s">
        <v>1435</v>
      </c>
    </row>
    <row r="326" spans="1:23" x14ac:dyDescent="0.3">
      <c r="A326" t="s">
        <v>781</v>
      </c>
      <c r="B326" t="s">
        <v>91</v>
      </c>
      <c r="C326" s="71">
        <v>3</v>
      </c>
      <c r="D326" s="69" t="s">
        <v>1008</v>
      </c>
      <c r="E326" s="69">
        <v>12359</v>
      </c>
      <c r="F326" s="69">
        <v>6092</v>
      </c>
      <c r="G326" s="69">
        <v>2327</v>
      </c>
      <c r="H326" s="69">
        <v>19408</v>
      </c>
      <c r="I326" s="69">
        <f t="shared" si="35"/>
        <v>12853</v>
      </c>
      <c r="J326" s="69">
        <v>6336</v>
      </c>
      <c r="K326" s="69">
        <v>2420</v>
      </c>
      <c r="L326" s="69">
        <v>6546</v>
      </c>
      <c r="M326" s="72">
        <f t="shared" si="36"/>
        <v>21819</v>
      </c>
      <c r="N326">
        <v>210</v>
      </c>
      <c r="Q326" s="72" t="str">
        <f t="shared" si="37"/>
        <v>3M02024</v>
      </c>
      <c r="R326" s="72">
        <f t="shared" si="38"/>
        <v>12853</v>
      </c>
      <c r="S326" s="72">
        <f t="shared" si="39"/>
        <v>6546</v>
      </c>
      <c r="T326" s="72">
        <f t="shared" si="40"/>
        <v>2420</v>
      </c>
      <c r="U326" s="72">
        <f t="shared" si="41"/>
        <v>21819</v>
      </c>
      <c r="W326" t="s">
        <v>1436</v>
      </c>
    </row>
    <row r="327" spans="1:23" x14ac:dyDescent="0.3">
      <c r="A327" t="s">
        <v>782</v>
      </c>
      <c r="B327" t="s">
        <v>93</v>
      </c>
      <c r="C327" s="71">
        <v>3</v>
      </c>
      <c r="D327" s="69" t="s">
        <v>1009</v>
      </c>
      <c r="E327" s="69">
        <v>20286</v>
      </c>
      <c r="F327" s="69">
        <v>9879</v>
      </c>
      <c r="G327" s="69">
        <v>9648</v>
      </c>
      <c r="H327" s="69">
        <v>37560</v>
      </c>
      <c r="I327" s="69">
        <f t="shared" si="35"/>
        <v>21097</v>
      </c>
      <c r="J327" s="69">
        <v>10274</v>
      </c>
      <c r="K327" s="69">
        <v>10034</v>
      </c>
      <c r="L327" s="69">
        <v>10274</v>
      </c>
      <c r="M327" s="72">
        <f t="shared" si="36"/>
        <v>41405</v>
      </c>
      <c r="Q327" s="72" t="str">
        <f t="shared" si="37"/>
        <v>3M02025</v>
      </c>
      <c r="R327" s="72">
        <f t="shared" si="38"/>
        <v>21097</v>
      </c>
      <c r="S327" s="72">
        <f t="shared" si="39"/>
        <v>10274</v>
      </c>
      <c r="T327" s="72">
        <f t="shared" si="40"/>
        <v>10034</v>
      </c>
      <c r="U327" s="72">
        <f t="shared" si="41"/>
        <v>41405</v>
      </c>
      <c r="W327" t="s">
        <v>1437</v>
      </c>
    </row>
    <row r="328" spans="1:23" x14ac:dyDescent="0.3">
      <c r="A328" t="s">
        <v>783</v>
      </c>
      <c r="B328" t="s">
        <v>95</v>
      </c>
      <c r="C328" s="71">
        <v>3</v>
      </c>
      <c r="D328" s="69" t="s">
        <v>1010</v>
      </c>
      <c r="E328" s="69">
        <v>15115</v>
      </c>
      <c r="F328" s="69">
        <v>7769</v>
      </c>
      <c r="G328" s="69">
        <v>2574</v>
      </c>
      <c r="H328" s="69">
        <v>23851</v>
      </c>
      <c r="I328" s="69">
        <f t="shared" si="35"/>
        <v>15720</v>
      </c>
      <c r="J328" s="69">
        <v>8080</v>
      </c>
      <c r="K328" s="69">
        <v>2677</v>
      </c>
      <c r="L328" s="69">
        <v>8255</v>
      </c>
      <c r="M328" s="72">
        <f t="shared" si="36"/>
        <v>26652</v>
      </c>
      <c r="N328">
        <v>175</v>
      </c>
      <c r="Q328" s="72" t="str">
        <f t="shared" si="37"/>
        <v>3M02029</v>
      </c>
      <c r="R328" s="72">
        <f t="shared" si="38"/>
        <v>15720</v>
      </c>
      <c r="S328" s="72">
        <f t="shared" si="39"/>
        <v>8255</v>
      </c>
      <c r="T328" s="72">
        <f t="shared" si="40"/>
        <v>2677</v>
      </c>
      <c r="U328" s="72">
        <f t="shared" si="41"/>
        <v>26652</v>
      </c>
      <c r="W328" t="s">
        <v>1438</v>
      </c>
    </row>
    <row r="329" spans="1:23" x14ac:dyDescent="0.3">
      <c r="A329" t="s">
        <v>784</v>
      </c>
      <c r="B329" t="s">
        <v>97</v>
      </c>
      <c r="C329" s="71">
        <v>3</v>
      </c>
      <c r="D329" s="69" t="s">
        <v>1011</v>
      </c>
      <c r="E329" s="69">
        <v>20803</v>
      </c>
      <c r="F329" s="69">
        <v>10617</v>
      </c>
      <c r="G329" s="69">
        <v>10547</v>
      </c>
      <c r="H329" s="69">
        <v>39591</v>
      </c>
      <c r="I329" s="69">
        <f t="shared" si="35"/>
        <v>21635</v>
      </c>
      <c r="J329" s="69">
        <v>11042</v>
      </c>
      <c r="K329" s="69">
        <v>10969</v>
      </c>
      <c r="L329" s="69">
        <v>11042</v>
      </c>
      <c r="M329" s="72">
        <f t="shared" si="36"/>
        <v>43646</v>
      </c>
      <c r="Q329" s="72" t="str">
        <f t="shared" si="37"/>
        <v>3M02030</v>
      </c>
      <c r="R329" s="72">
        <f t="shared" si="38"/>
        <v>21635</v>
      </c>
      <c r="S329" s="72">
        <f t="shared" si="39"/>
        <v>11042</v>
      </c>
      <c r="T329" s="72">
        <f t="shared" si="40"/>
        <v>10969</v>
      </c>
      <c r="U329" s="72">
        <f t="shared" si="41"/>
        <v>43646</v>
      </c>
      <c r="W329" t="s">
        <v>1439</v>
      </c>
    </row>
    <row r="330" spans="1:23" x14ac:dyDescent="0.3">
      <c r="A330" t="s">
        <v>785</v>
      </c>
      <c r="B330" t="s">
        <v>99</v>
      </c>
      <c r="C330" s="71">
        <v>3</v>
      </c>
      <c r="D330" s="69" t="s">
        <v>1012</v>
      </c>
      <c r="E330" s="69">
        <v>20803</v>
      </c>
      <c r="F330" s="69">
        <v>10617</v>
      </c>
      <c r="G330" s="69">
        <v>10547</v>
      </c>
      <c r="H330" s="69">
        <v>39591</v>
      </c>
      <c r="I330" s="69">
        <f t="shared" si="35"/>
        <v>21635</v>
      </c>
      <c r="J330" s="69">
        <v>11042</v>
      </c>
      <c r="K330" s="69">
        <v>10969</v>
      </c>
      <c r="L330" s="69">
        <v>11042</v>
      </c>
      <c r="M330" s="72">
        <f t="shared" si="36"/>
        <v>43646</v>
      </c>
      <c r="Q330" s="72" t="str">
        <f t="shared" si="37"/>
        <v>3M02031</v>
      </c>
      <c r="R330" s="72">
        <f t="shared" si="38"/>
        <v>21635</v>
      </c>
      <c r="S330" s="72">
        <f t="shared" si="39"/>
        <v>11042</v>
      </c>
      <c r="T330" s="72">
        <f t="shared" si="40"/>
        <v>10969</v>
      </c>
      <c r="U330" s="72">
        <f t="shared" si="41"/>
        <v>43646</v>
      </c>
      <c r="W330" t="s">
        <v>1440</v>
      </c>
    </row>
    <row r="331" spans="1:23" x14ac:dyDescent="0.3">
      <c r="A331" t="s">
        <v>786</v>
      </c>
      <c r="B331" t="s">
        <v>101</v>
      </c>
      <c r="C331" s="71">
        <v>3</v>
      </c>
      <c r="D331" s="69" t="s">
        <v>1013</v>
      </c>
      <c r="E331" s="69">
        <v>20085</v>
      </c>
      <c r="F331" s="69">
        <v>10749</v>
      </c>
      <c r="G331" s="69">
        <v>10902</v>
      </c>
      <c r="H331" s="69">
        <v>39374</v>
      </c>
      <c r="I331" s="69">
        <f t="shared" si="35"/>
        <v>20888</v>
      </c>
      <c r="J331" s="69">
        <v>11179</v>
      </c>
      <c r="K331" s="69">
        <v>11338</v>
      </c>
      <c r="L331" s="69">
        <v>11179</v>
      </c>
      <c r="M331" s="72">
        <f t="shared" si="36"/>
        <v>43405</v>
      </c>
      <c r="Q331" s="72" t="str">
        <f t="shared" si="37"/>
        <v>3M02032</v>
      </c>
      <c r="R331" s="72">
        <f t="shared" si="38"/>
        <v>20888</v>
      </c>
      <c r="S331" s="72">
        <f t="shared" si="39"/>
        <v>11179</v>
      </c>
      <c r="T331" s="72">
        <f t="shared" si="40"/>
        <v>11338</v>
      </c>
      <c r="U331" s="72">
        <f t="shared" si="41"/>
        <v>43405</v>
      </c>
      <c r="W331" t="s">
        <v>1441</v>
      </c>
    </row>
    <row r="332" spans="1:23" x14ac:dyDescent="0.3">
      <c r="A332" t="s">
        <v>787</v>
      </c>
      <c r="B332" t="s">
        <v>103</v>
      </c>
      <c r="C332" s="71">
        <v>3</v>
      </c>
      <c r="D332" s="69" t="s">
        <v>1014</v>
      </c>
      <c r="E332" s="69">
        <v>14618</v>
      </c>
      <c r="F332" s="69">
        <v>8079</v>
      </c>
      <c r="G332" s="69">
        <v>6317</v>
      </c>
      <c r="H332" s="69">
        <v>27202</v>
      </c>
      <c r="I332" s="69">
        <f t="shared" si="35"/>
        <v>15203</v>
      </c>
      <c r="J332" s="69">
        <v>8402</v>
      </c>
      <c r="K332" s="69">
        <v>6570</v>
      </c>
      <c r="L332" s="69">
        <v>8587</v>
      </c>
      <c r="M332" s="72">
        <f t="shared" si="36"/>
        <v>30360</v>
      </c>
      <c r="N332">
        <v>185</v>
      </c>
      <c r="Q332" s="72" t="str">
        <f t="shared" si="37"/>
        <v>3M02034</v>
      </c>
      <c r="R332" s="72">
        <f t="shared" si="38"/>
        <v>15203</v>
      </c>
      <c r="S332" s="72">
        <f t="shared" si="39"/>
        <v>8587</v>
      </c>
      <c r="T332" s="72">
        <f t="shared" si="40"/>
        <v>6570</v>
      </c>
      <c r="U332" s="72">
        <f t="shared" si="41"/>
        <v>30360</v>
      </c>
      <c r="W332" t="s">
        <v>1442</v>
      </c>
    </row>
    <row r="333" spans="1:23" x14ac:dyDescent="0.3">
      <c r="A333" t="s">
        <v>788</v>
      </c>
      <c r="B333" t="s">
        <v>105</v>
      </c>
      <c r="C333" s="71">
        <v>3</v>
      </c>
      <c r="D333" s="69" t="s">
        <v>1015</v>
      </c>
      <c r="E333" s="69">
        <v>13230</v>
      </c>
      <c r="F333" s="69">
        <v>8635</v>
      </c>
      <c r="G333" s="69">
        <v>5367</v>
      </c>
      <c r="H333" s="69">
        <v>25520</v>
      </c>
      <c r="I333" s="69">
        <f t="shared" si="35"/>
        <v>13759</v>
      </c>
      <c r="J333" s="69">
        <v>8980</v>
      </c>
      <c r="K333" s="69">
        <v>5582</v>
      </c>
      <c r="L333" s="69">
        <v>9160</v>
      </c>
      <c r="M333" s="72">
        <f t="shared" si="36"/>
        <v>28501</v>
      </c>
      <c r="N333">
        <v>180</v>
      </c>
      <c r="Q333" s="72" t="str">
        <f t="shared" si="37"/>
        <v>3M02035</v>
      </c>
      <c r="R333" s="72">
        <f t="shared" si="38"/>
        <v>13759</v>
      </c>
      <c r="S333" s="72">
        <f t="shared" si="39"/>
        <v>9160</v>
      </c>
      <c r="T333" s="72">
        <f t="shared" si="40"/>
        <v>5582</v>
      </c>
      <c r="U333" s="72">
        <f t="shared" si="41"/>
        <v>28501</v>
      </c>
      <c r="W333" t="s">
        <v>1443</v>
      </c>
    </row>
    <row r="334" spans="1:23" x14ac:dyDescent="0.3">
      <c r="A334" t="s">
        <v>789</v>
      </c>
      <c r="B334" t="s">
        <v>107</v>
      </c>
      <c r="C334" s="71">
        <v>3</v>
      </c>
      <c r="D334" s="69" t="s">
        <v>1016</v>
      </c>
      <c r="E334" s="69">
        <v>11618</v>
      </c>
      <c r="F334" s="69">
        <v>6636</v>
      </c>
      <c r="G334" s="69">
        <v>5433</v>
      </c>
      <c r="H334" s="69">
        <v>22185</v>
      </c>
      <c r="I334" s="69">
        <f t="shared" si="35"/>
        <v>12083</v>
      </c>
      <c r="J334" s="69">
        <v>6901</v>
      </c>
      <c r="K334" s="69">
        <v>5650</v>
      </c>
      <c r="L334" s="69">
        <v>7076</v>
      </c>
      <c r="M334" s="72">
        <f t="shared" si="36"/>
        <v>24809</v>
      </c>
      <c r="N334">
        <v>175</v>
      </c>
      <c r="Q334" s="72" t="str">
        <f t="shared" si="37"/>
        <v>3M02036</v>
      </c>
      <c r="R334" s="72">
        <f t="shared" si="38"/>
        <v>12083</v>
      </c>
      <c r="S334" s="72">
        <f t="shared" si="39"/>
        <v>7076</v>
      </c>
      <c r="T334" s="72">
        <f t="shared" si="40"/>
        <v>5650</v>
      </c>
      <c r="U334" s="72">
        <f t="shared" si="41"/>
        <v>24809</v>
      </c>
      <c r="W334" t="s">
        <v>1444</v>
      </c>
    </row>
    <row r="335" spans="1:23" x14ac:dyDescent="0.3">
      <c r="A335" t="s">
        <v>790</v>
      </c>
      <c r="B335" t="s">
        <v>109</v>
      </c>
      <c r="C335" s="71">
        <v>3</v>
      </c>
      <c r="D335" s="69" t="s">
        <v>1017</v>
      </c>
      <c r="E335" s="69">
        <v>15875</v>
      </c>
      <c r="F335" s="69">
        <v>7276</v>
      </c>
      <c r="G335" s="69">
        <v>2793</v>
      </c>
      <c r="H335" s="69">
        <v>24310</v>
      </c>
      <c r="I335" s="69">
        <f t="shared" si="35"/>
        <v>16510</v>
      </c>
      <c r="J335" s="69">
        <v>7567</v>
      </c>
      <c r="K335" s="69">
        <v>2905</v>
      </c>
      <c r="L335" s="69">
        <v>7747</v>
      </c>
      <c r="M335" s="72">
        <f t="shared" si="36"/>
        <v>27162</v>
      </c>
      <c r="N335">
        <v>180</v>
      </c>
      <c r="Q335" s="72" t="str">
        <f t="shared" si="37"/>
        <v>3M02037</v>
      </c>
      <c r="R335" s="72">
        <f t="shared" si="38"/>
        <v>16510</v>
      </c>
      <c r="S335" s="72">
        <f t="shared" si="39"/>
        <v>7747</v>
      </c>
      <c r="T335" s="72">
        <f t="shared" si="40"/>
        <v>2905</v>
      </c>
      <c r="U335" s="72">
        <f t="shared" si="41"/>
        <v>27162</v>
      </c>
      <c r="W335" t="s">
        <v>1445</v>
      </c>
    </row>
    <row r="336" spans="1:23" x14ac:dyDescent="0.3">
      <c r="A336" t="s">
        <v>791</v>
      </c>
      <c r="B336" t="s">
        <v>111</v>
      </c>
      <c r="C336" s="71">
        <v>3</v>
      </c>
      <c r="D336" s="69" t="s">
        <v>1018</v>
      </c>
      <c r="E336" s="69">
        <v>12030</v>
      </c>
      <c r="F336" s="69">
        <v>6141</v>
      </c>
      <c r="G336" s="69">
        <v>2518</v>
      </c>
      <c r="H336" s="69">
        <v>19324</v>
      </c>
      <c r="I336" s="69">
        <f t="shared" si="35"/>
        <v>12511</v>
      </c>
      <c r="J336" s="69">
        <v>6387</v>
      </c>
      <c r="K336" s="69">
        <v>2619</v>
      </c>
      <c r="L336" s="69">
        <v>6597</v>
      </c>
      <c r="M336" s="72">
        <f t="shared" si="36"/>
        <v>21727</v>
      </c>
      <c r="N336">
        <v>210</v>
      </c>
      <c r="Q336" s="72" t="str">
        <f t="shared" si="37"/>
        <v>3M02038</v>
      </c>
      <c r="R336" s="72">
        <f t="shared" si="38"/>
        <v>12511</v>
      </c>
      <c r="S336" s="72">
        <f t="shared" si="39"/>
        <v>6597</v>
      </c>
      <c r="T336" s="72">
        <f t="shared" si="40"/>
        <v>2619</v>
      </c>
      <c r="U336" s="72">
        <f t="shared" si="41"/>
        <v>21727</v>
      </c>
      <c r="W336" t="s">
        <v>1446</v>
      </c>
    </row>
    <row r="337" spans="1:23" x14ac:dyDescent="0.3">
      <c r="A337" t="s">
        <v>792</v>
      </c>
      <c r="B337" t="s">
        <v>113</v>
      </c>
      <c r="C337" s="71">
        <v>3</v>
      </c>
      <c r="D337" s="69" t="s">
        <v>1019</v>
      </c>
      <c r="E337" s="69">
        <v>12169</v>
      </c>
      <c r="F337" s="69">
        <v>6942</v>
      </c>
      <c r="G337" s="69">
        <v>4866</v>
      </c>
      <c r="H337" s="69">
        <v>22460</v>
      </c>
      <c r="I337" s="69">
        <f t="shared" si="35"/>
        <v>12656</v>
      </c>
      <c r="J337" s="69">
        <v>7220</v>
      </c>
      <c r="K337" s="69">
        <v>5061</v>
      </c>
      <c r="L337" s="69">
        <v>7395</v>
      </c>
      <c r="M337" s="72">
        <f t="shared" si="36"/>
        <v>25112</v>
      </c>
      <c r="N337">
        <v>175</v>
      </c>
      <c r="Q337" s="72" t="str">
        <f t="shared" si="37"/>
        <v>3M02040</v>
      </c>
      <c r="R337" s="72">
        <f t="shared" si="38"/>
        <v>12656</v>
      </c>
      <c r="S337" s="72">
        <f t="shared" si="39"/>
        <v>7395</v>
      </c>
      <c r="T337" s="72">
        <f t="shared" si="40"/>
        <v>5061</v>
      </c>
      <c r="U337" s="72">
        <f t="shared" si="41"/>
        <v>25112</v>
      </c>
      <c r="W337" t="s">
        <v>1447</v>
      </c>
    </row>
    <row r="338" spans="1:23" x14ac:dyDescent="0.3">
      <c r="A338" t="s">
        <v>793</v>
      </c>
      <c r="B338" t="s">
        <v>115</v>
      </c>
      <c r="C338" s="71">
        <v>3</v>
      </c>
      <c r="D338" s="69" t="s">
        <v>1020</v>
      </c>
      <c r="E338" s="69">
        <v>12030</v>
      </c>
      <c r="F338" s="69">
        <v>6141</v>
      </c>
      <c r="G338" s="69">
        <v>2518</v>
      </c>
      <c r="H338" s="69">
        <v>19324</v>
      </c>
      <c r="I338" s="69">
        <f t="shared" si="35"/>
        <v>12511</v>
      </c>
      <c r="J338" s="69">
        <v>6387</v>
      </c>
      <c r="K338" s="69">
        <v>2619</v>
      </c>
      <c r="L338" s="69">
        <v>6597</v>
      </c>
      <c r="M338" s="72">
        <f t="shared" si="36"/>
        <v>21727</v>
      </c>
      <c r="N338">
        <v>210</v>
      </c>
      <c r="Q338" s="72" t="str">
        <f t="shared" si="37"/>
        <v>3M02041</v>
      </c>
      <c r="R338" s="72">
        <f t="shared" si="38"/>
        <v>12511</v>
      </c>
      <c r="S338" s="72">
        <f t="shared" si="39"/>
        <v>6597</v>
      </c>
      <c r="T338" s="72">
        <f t="shared" si="40"/>
        <v>2619</v>
      </c>
      <c r="U338" s="72">
        <f t="shared" si="41"/>
        <v>21727</v>
      </c>
      <c r="W338" t="s">
        <v>1448</v>
      </c>
    </row>
    <row r="339" spans="1:23" x14ac:dyDescent="0.3">
      <c r="A339" t="s">
        <v>794</v>
      </c>
      <c r="B339" t="s">
        <v>117</v>
      </c>
      <c r="C339" s="71">
        <v>3</v>
      </c>
      <c r="D339" s="69" t="s">
        <v>1021</v>
      </c>
      <c r="E339" s="69">
        <v>12030</v>
      </c>
      <c r="F339" s="69">
        <v>6141</v>
      </c>
      <c r="G339" s="69">
        <v>2518</v>
      </c>
      <c r="H339" s="69">
        <v>19324</v>
      </c>
      <c r="I339" s="69">
        <f t="shared" si="35"/>
        <v>12511</v>
      </c>
      <c r="J339" s="69">
        <v>6387</v>
      </c>
      <c r="K339" s="69">
        <v>2619</v>
      </c>
      <c r="L339" s="69">
        <v>6597</v>
      </c>
      <c r="M339" s="72">
        <f t="shared" si="36"/>
        <v>21727</v>
      </c>
      <c r="N339">
        <v>210</v>
      </c>
      <c r="Q339" s="72" t="str">
        <f t="shared" si="37"/>
        <v>3M02042</v>
      </c>
      <c r="R339" s="72">
        <f t="shared" si="38"/>
        <v>12511</v>
      </c>
      <c r="S339" s="72">
        <f t="shared" si="39"/>
        <v>6597</v>
      </c>
      <c r="T339" s="72">
        <f t="shared" si="40"/>
        <v>2619</v>
      </c>
      <c r="U339" s="72">
        <f t="shared" si="41"/>
        <v>21727</v>
      </c>
      <c r="W339" t="s">
        <v>1449</v>
      </c>
    </row>
    <row r="340" spans="1:23" x14ac:dyDescent="0.3">
      <c r="A340" t="s">
        <v>795</v>
      </c>
      <c r="B340" t="s">
        <v>119</v>
      </c>
      <c r="C340" s="71">
        <v>3</v>
      </c>
      <c r="D340" s="69" t="s">
        <v>1022</v>
      </c>
      <c r="E340" s="69">
        <v>14048</v>
      </c>
      <c r="F340" s="69">
        <v>7037</v>
      </c>
      <c r="G340" s="69">
        <v>2075</v>
      </c>
      <c r="H340" s="69">
        <v>21689</v>
      </c>
      <c r="I340" s="69">
        <f t="shared" si="35"/>
        <v>14610</v>
      </c>
      <c r="J340" s="69">
        <v>7318</v>
      </c>
      <c r="K340" s="69">
        <v>2158</v>
      </c>
      <c r="L340" s="69">
        <v>7488</v>
      </c>
      <c r="M340" s="72">
        <f t="shared" si="36"/>
        <v>24256</v>
      </c>
      <c r="N340">
        <v>170</v>
      </c>
      <c r="Q340" s="72" t="str">
        <f t="shared" si="37"/>
        <v>3M02043</v>
      </c>
      <c r="R340" s="72">
        <f t="shared" si="38"/>
        <v>14610</v>
      </c>
      <c r="S340" s="72">
        <f t="shared" si="39"/>
        <v>7488</v>
      </c>
      <c r="T340" s="72">
        <f t="shared" si="40"/>
        <v>2158</v>
      </c>
      <c r="U340" s="72">
        <f t="shared" si="41"/>
        <v>24256</v>
      </c>
      <c r="W340" t="s">
        <v>1450</v>
      </c>
    </row>
    <row r="341" spans="1:23" x14ac:dyDescent="0.3">
      <c r="A341" t="s">
        <v>796</v>
      </c>
      <c r="B341" t="s">
        <v>121</v>
      </c>
      <c r="C341" s="71">
        <v>3</v>
      </c>
      <c r="D341" s="69" t="s">
        <v>1023</v>
      </c>
      <c r="E341" s="69">
        <v>12502</v>
      </c>
      <c r="F341" s="69">
        <v>6350</v>
      </c>
      <c r="G341" s="69">
        <v>2990</v>
      </c>
      <c r="H341" s="69">
        <v>20407</v>
      </c>
      <c r="I341" s="69">
        <f t="shared" si="35"/>
        <v>13002</v>
      </c>
      <c r="J341" s="69">
        <v>6604</v>
      </c>
      <c r="K341" s="69">
        <v>3110</v>
      </c>
      <c r="L341" s="69">
        <v>6774</v>
      </c>
      <c r="M341" s="72">
        <f t="shared" si="36"/>
        <v>22886</v>
      </c>
      <c r="N341">
        <v>170</v>
      </c>
      <c r="Q341" s="72" t="str">
        <f t="shared" si="37"/>
        <v>3M02044</v>
      </c>
      <c r="R341" s="72">
        <f t="shared" si="38"/>
        <v>13002</v>
      </c>
      <c r="S341" s="72">
        <f t="shared" si="39"/>
        <v>6774</v>
      </c>
      <c r="T341" s="72">
        <f t="shared" si="40"/>
        <v>3110</v>
      </c>
      <c r="U341" s="72">
        <f t="shared" si="41"/>
        <v>22886</v>
      </c>
      <c r="W341" t="s">
        <v>1451</v>
      </c>
    </row>
    <row r="342" spans="1:23" x14ac:dyDescent="0.3">
      <c r="A342" t="s">
        <v>797</v>
      </c>
      <c r="B342" t="s">
        <v>123</v>
      </c>
      <c r="C342" s="71">
        <v>3</v>
      </c>
      <c r="D342" s="69" t="s">
        <v>1024</v>
      </c>
      <c r="E342" s="69">
        <v>12030</v>
      </c>
      <c r="F342" s="69">
        <v>6141</v>
      </c>
      <c r="G342" s="69">
        <v>2518</v>
      </c>
      <c r="H342" s="69">
        <v>19324</v>
      </c>
      <c r="I342" s="69">
        <f t="shared" si="35"/>
        <v>12511</v>
      </c>
      <c r="J342" s="69">
        <v>6387</v>
      </c>
      <c r="K342" s="69">
        <v>2619</v>
      </c>
      <c r="L342" s="69">
        <v>6597</v>
      </c>
      <c r="M342" s="72">
        <f t="shared" si="36"/>
        <v>21727</v>
      </c>
      <c r="N342">
        <v>210</v>
      </c>
      <c r="Q342" s="72" t="str">
        <f t="shared" si="37"/>
        <v>3M02045</v>
      </c>
      <c r="R342" s="72">
        <f t="shared" si="38"/>
        <v>12511</v>
      </c>
      <c r="S342" s="72">
        <f t="shared" si="39"/>
        <v>6597</v>
      </c>
      <c r="T342" s="72">
        <f t="shared" si="40"/>
        <v>2619</v>
      </c>
      <c r="U342" s="72">
        <f t="shared" si="41"/>
        <v>21727</v>
      </c>
      <c r="W342" t="s">
        <v>1452</v>
      </c>
    </row>
    <row r="343" spans="1:23" x14ac:dyDescent="0.3">
      <c r="A343" t="s">
        <v>798</v>
      </c>
      <c r="B343" t="s">
        <v>125</v>
      </c>
      <c r="C343" s="71">
        <v>3</v>
      </c>
      <c r="D343" s="69" t="s">
        <v>1025</v>
      </c>
      <c r="E343" s="69">
        <v>10237</v>
      </c>
      <c r="F343" s="69">
        <v>5541</v>
      </c>
      <c r="G343" s="69">
        <v>1773</v>
      </c>
      <c r="H343" s="69">
        <v>16370</v>
      </c>
      <c r="I343" s="69">
        <f t="shared" si="35"/>
        <v>10646</v>
      </c>
      <c r="J343" s="69">
        <v>5763</v>
      </c>
      <c r="K343" s="69">
        <v>1844</v>
      </c>
      <c r="L343" s="69">
        <v>5963</v>
      </c>
      <c r="M343" s="72">
        <f t="shared" si="36"/>
        <v>18453</v>
      </c>
      <c r="N343">
        <v>200</v>
      </c>
      <c r="Q343" s="72" t="str">
        <f t="shared" si="37"/>
        <v>3M02046</v>
      </c>
      <c r="R343" s="72">
        <f t="shared" si="38"/>
        <v>10646</v>
      </c>
      <c r="S343" s="72">
        <f t="shared" si="39"/>
        <v>5963</v>
      </c>
      <c r="T343" s="72">
        <f t="shared" si="40"/>
        <v>1844</v>
      </c>
      <c r="U343" s="72">
        <f t="shared" si="41"/>
        <v>18453</v>
      </c>
      <c r="W343" t="s">
        <v>1453</v>
      </c>
    </row>
    <row r="344" spans="1:23" x14ac:dyDescent="0.3">
      <c r="A344" t="s">
        <v>799</v>
      </c>
      <c r="B344" t="s">
        <v>127</v>
      </c>
      <c r="C344" s="71">
        <v>3</v>
      </c>
      <c r="D344" s="69" t="s">
        <v>1026</v>
      </c>
      <c r="E344" s="69">
        <v>9711</v>
      </c>
      <c r="F344" s="69">
        <v>4964</v>
      </c>
      <c r="G344" s="69">
        <v>1773</v>
      </c>
      <c r="H344" s="69">
        <v>15333</v>
      </c>
      <c r="I344" s="69">
        <f t="shared" si="35"/>
        <v>10099</v>
      </c>
      <c r="J344" s="69">
        <v>5163</v>
      </c>
      <c r="K344" s="69">
        <v>1844</v>
      </c>
      <c r="L344" s="69">
        <v>5363</v>
      </c>
      <c r="M344" s="72">
        <f t="shared" si="36"/>
        <v>17306</v>
      </c>
      <c r="N344">
        <v>200</v>
      </c>
      <c r="Q344" s="72" t="str">
        <f t="shared" si="37"/>
        <v>3M02047</v>
      </c>
      <c r="R344" s="72">
        <f t="shared" si="38"/>
        <v>10099</v>
      </c>
      <c r="S344" s="72">
        <f t="shared" si="39"/>
        <v>5363</v>
      </c>
      <c r="T344" s="72">
        <f t="shared" si="40"/>
        <v>1844</v>
      </c>
      <c r="U344" s="72">
        <f t="shared" si="41"/>
        <v>17306</v>
      </c>
      <c r="W344" t="s">
        <v>1454</v>
      </c>
    </row>
    <row r="345" spans="1:23" x14ac:dyDescent="0.3">
      <c r="A345" t="s">
        <v>800</v>
      </c>
      <c r="B345" t="s">
        <v>129</v>
      </c>
      <c r="C345" s="71">
        <v>3</v>
      </c>
      <c r="D345" s="69" t="s">
        <v>1027</v>
      </c>
      <c r="E345" s="69">
        <v>9711</v>
      </c>
      <c r="F345" s="69">
        <v>4796</v>
      </c>
      <c r="G345" s="69">
        <v>1774</v>
      </c>
      <c r="H345" s="69">
        <v>15176</v>
      </c>
      <c r="I345" s="69">
        <f t="shared" si="35"/>
        <v>10099</v>
      </c>
      <c r="J345" s="69">
        <v>4988</v>
      </c>
      <c r="K345" s="69">
        <v>1845</v>
      </c>
      <c r="L345" s="69">
        <v>5188</v>
      </c>
      <c r="M345" s="72">
        <f t="shared" si="36"/>
        <v>17132</v>
      </c>
      <c r="N345">
        <v>200</v>
      </c>
      <c r="Q345" s="72" t="str">
        <f t="shared" si="37"/>
        <v>3M02048</v>
      </c>
      <c r="R345" s="72">
        <f t="shared" si="38"/>
        <v>10099</v>
      </c>
      <c r="S345" s="72">
        <f t="shared" si="39"/>
        <v>5188</v>
      </c>
      <c r="T345" s="72">
        <f t="shared" si="40"/>
        <v>1845</v>
      </c>
      <c r="U345" s="72">
        <f t="shared" si="41"/>
        <v>17132</v>
      </c>
      <c r="W345" t="s">
        <v>1455</v>
      </c>
    </row>
    <row r="346" spans="1:23" x14ac:dyDescent="0.3">
      <c r="A346" t="s">
        <v>801</v>
      </c>
      <c r="B346" t="s">
        <v>131</v>
      </c>
      <c r="C346" s="71">
        <v>3</v>
      </c>
      <c r="D346" s="69" t="s">
        <v>1028</v>
      </c>
      <c r="E346" s="69">
        <v>16953</v>
      </c>
      <c r="F346" s="69">
        <v>8948</v>
      </c>
      <c r="G346" s="69">
        <v>4846</v>
      </c>
      <c r="H346" s="69">
        <v>28832</v>
      </c>
      <c r="I346" s="69">
        <f t="shared" si="35"/>
        <v>17631</v>
      </c>
      <c r="J346" s="69">
        <v>9306</v>
      </c>
      <c r="K346" s="69">
        <v>5040</v>
      </c>
      <c r="L346" s="69">
        <v>9306</v>
      </c>
      <c r="M346" s="72">
        <f t="shared" si="36"/>
        <v>31977</v>
      </c>
      <c r="Q346" s="72" t="str">
        <f t="shared" si="37"/>
        <v>3M02049</v>
      </c>
      <c r="R346" s="72">
        <f t="shared" si="38"/>
        <v>17631</v>
      </c>
      <c r="S346" s="72">
        <f t="shared" si="39"/>
        <v>9306</v>
      </c>
      <c r="T346" s="72">
        <f t="shared" si="40"/>
        <v>5040</v>
      </c>
      <c r="U346" s="72">
        <f t="shared" si="41"/>
        <v>31977</v>
      </c>
      <c r="W346" t="s">
        <v>1456</v>
      </c>
    </row>
    <row r="347" spans="1:23" x14ac:dyDescent="0.3">
      <c r="A347" t="s">
        <v>802</v>
      </c>
      <c r="B347" t="s">
        <v>133</v>
      </c>
      <c r="C347" s="71">
        <v>3</v>
      </c>
      <c r="D347" s="69" t="s">
        <v>1029</v>
      </c>
      <c r="E347" s="69">
        <v>12502</v>
      </c>
      <c r="F347" s="69">
        <v>6350</v>
      </c>
      <c r="G347" s="69">
        <v>2990</v>
      </c>
      <c r="H347" s="69">
        <v>20407</v>
      </c>
      <c r="I347" s="69">
        <f t="shared" si="35"/>
        <v>13002</v>
      </c>
      <c r="J347" s="69">
        <v>6604</v>
      </c>
      <c r="K347" s="69">
        <v>3110</v>
      </c>
      <c r="L347" s="69">
        <v>6774</v>
      </c>
      <c r="M347" s="72">
        <f t="shared" si="36"/>
        <v>22886</v>
      </c>
      <c r="N347">
        <v>170</v>
      </c>
      <c r="Q347" s="72" t="str">
        <f t="shared" si="37"/>
        <v>3M02050</v>
      </c>
      <c r="R347" s="72">
        <f t="shared" si="38"/>
        <v>13002</v>
      </c>
      <c r="S347" s="72">
        <f t="shared" si="39"/>
        <v>6774</v>
      </c>
      <c r="T347" s="72">
        <f t="shared" si="40"/>
        <v>3110</v>
      </c>
      <c r="U347" s="72">
        <f t="shared" si="41"/>
        <v>22886</v>
      </c>
      <c r="W347" t="s">
        <v>1457</v>
      </c>
    </row>
    <row r="348" spans="1:23" x14ac:dyDescent="0.3">
      <c r="A348" t="s">
        <v>803</v>
      </c>
      <c r="B348" t="s">
        <v>135</v>
      </c>
      <c r="C348" s="71">
        <v>3</v>
      </c>
      <c r="D348" s="69" t="s">
        <v>1030</v>
      </c>
      <c r="E348" s="69">
        <v>9711</v>
      </c>
      <c r="F348" s="69">
        <v>4964</v>
      </c>
      <c r="G348" s="69">
        <v>1773</v>
      </c>
      <c r="H348" s="69">
        <v>15333</v>
      </c>
      <c r="I348" s="69">
        <f t="shared" si="35"/>
        <v>10099</v>
      </c>
      <c r="J348" s="69">
        <v>5163</v>
      </c>
      <c r="K348" s="69">
        <v>1844</v>
      </c>
      <c r="L348" s="69">
        <v>5363</v>
      </c>
      <c r="M348" s="72">
        <f t="shared" si="36"/>
        <v>17306</v>
      </c>
      <c r="N348">
        <v>200</v>
      </c>
      <c r="Q348" s="72" t="str">
        <f t="shared" si="37"/>
        <v>3M02051</v>
      </c>
      <c r="R348" s="72">
        <f t="shared" si="38"/>
        <v>10099</v>
      </c>
      <c r="S348" s="72">
        <f t="shared" si="39"/>
        <v>5363</v>
      </c>
      <c r="T348" s="72">
        <f t="shared" si="40"/>
        <v>1844</v>
      </c>
      <c r="U348" s="72">
        <f t="shared" si="41"/>
        <v>17306</v>
      </c>
      <c r="W348" t="s">
        <v>1458</v>
      </c>
    </row>
    <row r="349" spans="1:23" x14ac:dyDescent="0.3">
      <c r="A349" t="s">
        <v>804</v>
      </c>
      <c r="B349" t="s">
        <v>137</v>
      </c>
      <c r="C349" s="71">
        <v>3</v>
      </c>
      <c r="D349" s="69" t="s">
        <v>1031</v>
      </c>
      <c r="E349" s="69">
        <v>10638</v>
      </c>
      <c r="F349" s="69">
        <v>5982</v>
      </c>
      <c r="G349" s="69">
        <v>1772</v>
      </c>
      <c r="H349" s="69">
        <v>17163</v>
      </c>
      <c r="I349" s="69">
        <f t="shared" si="35"/>
        <v>11064</v>
      </c>
      <c r="J349" s="69">
        <v>6221</v>
      </c>
      <c r="K349" s="69">
        <v>1843</v>
      </c>
      <c r="L349" s="69">
        <v>6426</v>
      </c>
      <c r="M349" s="72">
        <f t="shared" si="36"/>
        <v>19333</v>
      </c>
      <c r="N349">
        <v>205</v>
      </c>
      <c r="Q349" s="72" t="str">
        <f t="shared" si="37"/>
        <v>3M02054</v>
      </c>
      <c r="R349" s="72">
        <f t="shared" si="38"/>
        <v>11064</v>
      </c>
      <c r="S349" s="72">
        <f t="shared" si="39"/>
        <v>6426</v>
      </c>
      <c r="T349" s="72">
        <f t="shared" si="40"/>
        <v>1843</v>
      </c>
      <c r="U349" s="72">
        <f t="shared" si="41"/>
        <v>19333</v>
      </c>
      <c r="W349" t="s">
        <v>1459</v>
      </c>
    </row>
    <row r="350" spans="1:23" x14ac:dyDescent="0.3">
      <c r="A350" t="s">
        <v>805</v>
      </c>
      <c r="B350" t="s">
        <v>139</v>
      </c>
      <c r="C350" s="71">
        <v>3</v>
      </c>
      <c r="D350" s="69" t="s">
        <v>1032</v>
      </c>
      <c r="E350" s="69">
        <v>11438</v>
      </c>
      <c r="F350" s="69">
        <v>5967</v>
      </c>
      <c r="G350" s="69">
        <v>2162</v>
      </c>
      <c r="H350" s="69">
        <v>18267</v>
      </c>
      <c r="I350" s="69">
        <f t="shared" si="35"/>
        <v>11896</v>
      </c>
      <c r="J350" s="69">
        <v>6206</v>
      </c>
      <c r="K350" s="69">
        <v>2248</v>
      </c>
      <c r="L350" s="69">
        <v>6411</v>
      </c>
      <c r="M350" s="72">
        <f t="shared" si="36"/>
        <v>20555</v>
      </c>
      <c r="N350">
        <v>205</v>
      </c>
      <c r="Q350" s="72" t="str">
        <f t="shared" si="37"/>
        <v>3M02055</v>
      </c>
      <c r="R350" s="72">
        <f t="shared" si="38"/>
        <v>11896</v>
      </c>
      <c r="S350" s="72">
        <f t="shared" si="39"/>
        <v>6411</v>
      </c>
      <c r="T350" s="72">
        <f t="shared" si="40"/>
        <v>2248</v>
      </c>
      <c r="U350" s="72">
        <f t="shared" si="41"/>
        <v>20555</v>
      </c>
      <c r="W350" t="s">
        <v>1460</v>
      </c>
    </row>
    <row r="351" spans="1:23" x14ac:dyDescent="0.3">
      <c r="A351" t="s">
        <v>806</v>
      </c>
      <c r="B351" t="s">
        <v>141</v>
      </c>
      <c r="C351" s="71">
        <v>3</v>
      </c>
      <c r="D351" s="69" t="s">
        <v>1033</v>
      </c>
      <c r="E351" s="69">
        <v>11772</v>
      </c>
      <c r="F351" s="69">
        <v>6073</v>
      </c>
      <c r="G351" s="69">
        <v>2287</v>
      </c>
      <c r="H351" s="69">
        <v>18800</v>
      </c>
      <c r="I351" s="69">
        <f t="shared" si="35"/>
        <v>12243</v>
      </c>
      <c r="J351" s="69">
        <v>6316</v>
      </c>
      <c r="K351" s="69">
        <v>2378</v>
      </c>
      <c r="L351" s="69">
        <v>6526</v>
      </c>
      <c r="M351" s="72">
        <f t="shared" si="36"/>
        <v>21147</v>
      </c>
      <c r="N351">
        <v>210</v>
      </c>
      <c r="Q351" s="72" t="str">
        <f t="shared" si="37"/>
        <v>3M02056</v>
      </c>
      <c r="R351" s="72">
        <f t="shared" si="38"/>
        <v>12243</v>
      </c>
      <c r="S351" s="72">
        <f t="shared" si="39"/>
        <v>6526</v>
      </c>
      <c r="T351" s="72">
        <f t="shared" si="40"/>
        <v>2378</v>
      </c>
      <c r="U351" s="72">
        <f t="shared" si="41"/>
        <v>21147</v>
      </c>
      <c r="W351" t="s">
        <v>1461</v>
      </c>
    </row>
    <row r="352" spans="1:23" x14ac:dyDescent="0.3">
      <c r="A352" t="s">
        <v>807</v>
      </c>
      <c r="B352" t="s">
        <v>143</v>
      </c>
      <c r="C352" s="71">
        <v>3</v>
      </c>
      <c r="D352" s="69" t="s">
        <v>1034</v>
      </c>
      <c r="E352" s="69">
        <v>11772</v>
      </c>
      <c r="F352" s="69">
        <v>6073</v>
      </c>
      <c r="G352" s="69">
        <v>2287</v>
      </c>
      <c r="H352" s="69">
        <v>18800</v>
      </c>
      <c r="I352" s="69">
        <f t="shared" si="35"/>
        <v>12243</v>
      </c>
      <c r="J352" s="69">
        <v>6316</v>
      </c>
      <c r="K352" s="69">
        <v>2378</v>
      </c>
      <c r="L352" s="69">
        <v>6526</v>
      </c>
      <c r="M352" s="72">
        <f t="shared" si="36"/>
        <v>21147</v>
      </c>
      <c r="N352">
        <v>210</v>
      </c>
      <c r="Q352" s="72" t="str">
        <f t="shared" si="37"/>
        <v>3M02057</v>
      </c>
      <c r="R352" s="72">
        <f t="shared" si="38"/>
        <v>12243</v>
      </c>
      <c r="S352" s="72">
        <f t="shared" si="39"/>
        <v>6526</v>
      </c>
      <c r="T352" s="72">
        <f t="shared" si="40"/>
        <v>2378</v>
      </c>
      <c r="U352" s="72">
        <f t="shared" si="41"/>
        <v>21147</v>
      </c>
      <c r="W352" t="s">
        <v>1462</v>
      </c>
    </row>
    <row r="353" spans="1:23" x14ac:dyDescent="0.3">
      <c r="A353" t="s">
        <v>808</v>
      </c>
      <c r="B353" t="s">
        <v>145</v>
      </c>
      <c r="C353" s="71">
        <v>3</v>
      </c>
      <c r="D353" s="69" t="s">
        <v>1035</v>
      </c>
      <c r="E353" s="69">
        <v>11438</v>
      </c>
      <c r="F353" s="69">
        <v>5967</v>
      </c>
      <c r="G353" s="69">
        <v>2162</v>
      </c>
      <c r="H353" s="69">
        <v>18267</v>
      </c>
      <c r="I353" s="69">
        <f t="shared" si="35"/>
        <v>11896</v>
      </c>
      <c r="J353" s="69">
        <v>6206</v>
      </c>
      <c r="K353" s="69">
        <v>2248</v>
      </c>
      <c r="L353" s="69">
        <v>6411</v>
      </c>
      <c r="M353" s="72">
        <f t="shared" si="36"/>
        <v>20555</v>
      </c>
      <c r="N353">
        <v>205</v>
      </c>
      <c r="Q353" s="72" t="str">
        <f t="shared" si="37"/>
        <v>3M02058</v>
      </c>
      <c r="R353" s="72">
        <f t="shared" si="38"/>
        <v>11896</v>
      </c>
      <c r="S353" s="72">
        <f t="shared" si="39"/>
        <v>6411</v>
      </c>
      <c r="T353" s="72">
        <f t="shared" si="40"/>
        <v>2248</v>
      </c>
      <c r="U353" s="72">
        <f t="shared" si="41"/>
        <v>20555</v>
      </c>
      <c r="W353" t="s">
        <v>1463</v>
      </c>
    </row>
    <row r="354" spans="1:23" x14ac:dyDescent="0.3">
      <c r="A354" t="s">
        <v>809</v>
      </c>
      <c r="B354" t="s">
        <v>147</v>
      </c>
      <c r="C354" s="71">
        <v>3</v>
      </c>
      <c r="D354" s="69" t="s">
        <v>1036</v>
      </c>
      <c r="E354" s="69">
        <v>9711</v>
      </c>
      <c r="F354" s="69">
        <v>4964</v>
      </c>
      <c r="G354" s="69">
        <v>1773</v>
      </c>
      <c r="H354" s="69">
        <v>15333</v>
      </c>
      <c r="I354" s="69">
        <f t="shared" si="35"/>
        <v>10099</v>
      </c>
      <c r="J354" s="69">
        <v>5163</v>
      </c>
      <c r="K354" s="69">
        <v>1844</v>
      </c>
      <c r="L354" s="69">
        <v>5363</v>
      </c>
      <c r="M354" s="72">
        <f t="shared" si="36"/>
        <v>17306</v>
      </c>
      <c r="N354">
        <v>200</v>
      </c>
      <c r="Q354" s="72" t="str">
        <f t="shared" si="37"/>
        <v>3M02059</v>
      </c>
      <c r="R354" s="72">
        <f t="shared" si="38"/>
        <v>10099</v>
      </c>
      <c r="S354" s="72">
        <f t="shared" si="39"/>
        <v>5363</v>
      </c>
      <c r="T354" s="72">
        <f t="shared" si="40"/>
        <v>1844</v>
      </c>
      <c r="U354" s="72">
        <f t="shared" si="41"/>
        <v>17306</v>
      </c>
      <c r="W354" t="s">
        <v>1464</v>
      </c>
    </row>
    <row r="355" spans="1:23" x14ac:dyDescent="0.3">
      <c r="A355" t="s">
        <v>810</v>
      </c>
      <c r="B355" t="s">
        <v>149</v>
      </c>
      <c r="C355" s="71">
        <v>3</v>
      </c>
      <c r="D355" s="69" t="s">
        <v>1037</v>
      </c>
      <c r="E355" s="69">
        <v>11772</v>
      </c>
      <c r="F355" s="69">
        <v>6073</v>
      </c>
      <c r="G355" s="69">
        <v>2287</v>
      </c>
      <c r="H355" s="69">
        <v>18800</v>
      </c>
      <c r="I355" s="69">
        <f t="shared" si="35"/>
        <v>12243</v>
      </c>
      <c r="J355" s="69">
        <v>6316</v>
      </c>
      <c r="K355" s="69">
        <v>2378</v>
      </c>
      <c r="L355" s="69">
        <v>6526</v>
      </c>
      <c r="M355" s="72">
        <f t="shared" si="36"/>
        <v>21147</v>
      </c>
      <c r="N355">
        <v>210</v>
      </c>
      <c r="Q355" s="72" t="str">
        <f t="shared" si="37"/>
        <v>3M02060</v>
      </c>
      <c r="R355" s="72">
        <f t="shared" si="38"/>
        <v>12243</v>
      </c>
      <c r="S355" s="72">
        <f t="shared" si="39"/>
        <v>6526</v>
      </c>
      <c r="T355" s="72">
        <f t="shared" si="40"/>
        <v>2378</v>
      </c>
      <c r="U355" s="72">
        <f t="shared" si="41"/>
        <v>21147</v>
      </c>
      <c r="W355" t="s">
        <v>1465</v>
      </c>
    </row>
    <row r="356" spans="1:23" x14ac:dyDescent="0.3">
      <c r="A356" t="s">
        <v>811</v>
      </c>
      <c r="B356" t="s">
        <v>151</v>
      </c>
      <c r="C356" s="71">
        <v>3</v>
      </c>
      <c r="D356" s="69" t="s">
        <v>1038</v>
      </c>
      <c r="E356" s="69">
        <v>9711</v>
      </c>
      <c r="F356" s="69">
        <v>4964</v>
      </c>
      <c r="G356" s="69">
        <v>1773</v>
      </c>
      <c r="H356" s="69">
        <v>15333</v>
      </c>
      <c r="I356" s="69">
        <f t="shared" si="35"/>
        <v>10099</v>
      </c>
      <c r="J356" s="69">
        <v>5163</v>
      </c>
      <c r="K356" s="69">
        <v>1844</v>
      </c>
      <c r="L356" s="69">
        <v>5363</v>
      </c>
      <c r="M356" s="72">
        <f t="shared" si="36"/>
        <v>17306</v>
      </c>
      <c r="N356">
        <v>200</v>
      </c>
      <c r="Q356" s="72" t="str">
        <f t="shared" si="37"/>
        <v>3M02061</v>
      </c>
      <c r="R356" s="72">
        <f t="shared" si="38"/>
        <v>10099</v>
      </c>
      <c r="S356" s="72">
        <f t="shared" si="39"/>
        <v>5363</v>
      </c>
      <c r="T356" s="72">
        <f t="shared" si="40"/>
        <v>1844</v>
      </c>
      <c r="U356" s="72">
        <f t="shared" si="41"/>
        <v>17306</v>
      </c>
      <c r="W356" t="s">
        <v>1466</v>
      </c>
    </row>
    <row r="357" spans="1:23" x14ac:dyDescent="0.3">
      <c r="A357" t="s">
        <v>812</v>
      </c>
      <c r="B357" t="s">
        <v>153</v>
      </c>
      <c r="C357" s="71">
        <v>3</v>
      </c>
      <c r="D357" s="69" t="s">
        <v>1039</v>
      </c>
      <c r="E357" s="69">
        <v>19726</v>
      </c>
      <c r="F357" s="69">
        <v>12338</v>
      </c>
      <c r="G357" s="69">
        <v>5692</v>
      </c>
      <c r="H357" s="69">
        <v>35619</v>
      </c>
      <c r="I357" s="69">
        <f t="shared" si="35"/>
        <v>20515</v>
      </c>
      <c r="J357" s="69">
        <v>12832</v>
      </c>
      <c r="K357" s="69">
        <v>5920</v>
      </c>
      <c r="L357" s="69">
        <v>12832</v>
      </c>
      <c r="M357" s="72">
        <f t="shared" si="36"/>
        <v>39267</v>
      </c>
      <c r="Q357" s="72" t="str">
        <f t="shared" si="37"/>
        <v>3M02062</v>
      </c>
      <c r="R357" s="72">
        <f t="shared" si="38"/>
        <v>20515</v>
      </c>
      <c r="S357" s="72">
        <f t="shared" si="39"/>
        <v>12832</v>
      </c>
      <c r="T357" s="72">
        <f t="shared" si="40"/>
        <v>5920</v>
      </c>
      <c r="U357" s="72">
        <f t="shared" si="41"/>
        <v>39267</v>
      </c>
      <c r="W357" t="s">
        <v>1467</v>
      </c>
    </row>
    <row r="358" spans="1:23" x14ac:dyDescent="0.3">
      <c r="A358" t="s">
        <v>813</v>
      </c>
      <c r="B358" t="s">
        <v>155</v>
      </c>
      <c r="C358" s="71">
        <v>3</v>
      </c>
      <c r="D358" s="69" t="s">
        <v>1040</v>
      </c>
      <c r="E358" s="69">
        <v>10237</v>
      </c>
      <c r="F358" s="69">
        <v>5381</v>
      </c>
      <c r="G358" s="69">
        <v>1935</v>
      </c>
      <c r="H358" s="69">
        <v>16371</v>
      </c>
      <c r="I358" s="69">
        <f t="shared" si="35"/>
        <v>10646</v>
      </c>
      <c r="J358" s="69">
        <v>5596</v>
      </c>
      <c r="K358" s="69">
        <v>2012</v>
      </c>
      <c r="L358" s="69">
        <v>5796</v>
      </c>
      <c r="M358" s="72">
        <f t="shared" si="36"/>
        <v>18454</v>
      </c>
      <c r="N358">
        <v>200</v>
      </c>
      <c r="Q358" s="72" t="str">
        <f t="shared" si="37"/>
        <v>3M02063</v>
      </c>
      <c r="R358" s="72">
        <f t="shared" si="38"/>
        <v>10646</v>
      </c>
      <c r="S358" s="72">
        <f t="shared" si="39"/>
        <v>5796</v>
      </c>
      <c r="T358" s="72">
        <f t="shared" si="40"/>
        <v>2012</v>
      </c>
      <c r="U358" s="72">
        <f t="shared" si="41"/>
        <v>18454</v>
      </c>
      <c r="W358" t="s">
        <v>1468</v>
      </c>
    </row>
    <row r="359" spans="1:23" x14ac:dyDescent="0.3">
      <c r="A359" t="s">
        <v>814</v>
      </c>
      <c r="B359" t="s">
        <v>157</v>
      </c>
      <c r="C359" s="71">
        <v>3</v>
      </c>
      <c r="D359" s="69" t="s">
        <v>1041</v>
      </c>
      <c r="E359" s="69">
        <v>9711</v>
      </c>
      <c r="F359" s="69">
        <v>4964</v>
      </c>
      <c r="G359" s="69">
        <v>1773</v>
      </c>
      <c r="H359" s="69">
        <v>15333</v>
      </c>
      <c r="I359" s="69">
        <f t="shared" si="35"/>
        <v>10099</v>
      </c>
      <c r="J359" s="69">
        <v>5163</v>
      </c>
      <c r="K359" s="69">
        <v>1844</v>
      </c>
      <c r="L359" s="69">
        <v>5363</v>
      </c>
      <c r="M359" s="72">
        <f t="shared" si="36"/>
        <v>17306</v>
      </c>
      <c r="N359">
        <v>200</v>
      </c>
      <c r="Q359" s="72" t="str">
        <f t="shared" si="37"/>
        <v>3M02064</v>
      </c>
      <c r="R359" s="72">
        <f t="shared" si="38"/>
        <v>10099</v>
      </c>
      <c r="S359" s="72">
        <f t="shared" si="39"/>
        <v>5363</v>
      </c>
      <c r="T359" s="72">
        <f t="shared" si="40"/>
        <v>1844</v>
      </c>
      <c r="U359" s="72">
        <f t="shared" si="41"/>
        <v>17306</v>
      </c>
      <c r="W359" t="s">
        <v>1469</v>
      </c>
    </row>
    <row r="360" spans="1:23" x14ac:dyDescent="0.3">
      <c r="A360" t="s">
        <v>815</v>
      </c>
      <c r="B360" t="s">
        <v>159</v>
      </c>
      <c r="C360" s="71">
        <v>3</v>
      </c>
      <c r="D360" s="69" t="s">
        <v>1042</v>
      </c>
      <c r="E360" s="69">
        <v>9711</v>
      </c>
      <c r="F360" s="69">
        <v>4796</v>
      </c>
      <c r="G360" s="69">
        <v>1774</v>
      </c>
      <c r="H360" s="69">
        <v>15176</v>
      </c>
      <c r="I360" s="69">
        <f t="shared" si="35"/>
        <v>10099</v>
      </c>
      <c r="J360" s="69">
        <v>4988</v>
      </c>
      <c r="K360" s="69">
        <v>1845</v>
      </c>
      <c r="L360" s="69">
        <v>5188</v>
      </c>
      <c r="M360" s="72">
        <f t="shared" si="36"/>
        <v>17132</v>
      </c>
      <c r="N360">
        <v>200</v>
      </c>
      <c r="Q360" s="72" t="str">
        <f t="shared" si="37"/>
        <v>3M02065</v>
      </c>
      <c r="R360" s="72">
        <f t="shared" si="38"/>
        <v>10099</v>
      </c>
      <c r="S360" s="72">
        <f t="shared" si="39"/>
        <v>5188</v>
      </c>
      <c r="T360" s="72">
        <f t="shared" si="40"/>
        <v>1845</v>
      </c>
      <c r="U360" s="72">
        <f t="shared" si="41"/>
        <v>17132</v>
      </c>
      <c r="W360" t="s">
        <v>1470</v>
      </c>
    </row>
    <row r="361" spans="1:23" x14ac:dyDescent="0.3">
      <c r="A361" t="s">
        <v>816</v>
      </c>
      <c r="B361" t="s">
        <v>161</v>
      </c>
      <c r="C361" s="71">
        <v>3</v>
      </c>
      <c r="D361" s="69" t="s">
        <v>1043</v>
      </c>
      <c r="E361" s="69">
        <v>12030</v>
      </c>
      <c r="F361" s="69">
        <v>5621</v>
      </c>
      <c r="G361" s="69">
        <v>3038</v>
      </c>
      <c r="H361" s="69">
        <v>19324</v>
      </c>
      <c r="I361" s="69">
        <f t="shared" si="35"/>
        <v>12511</v>
      </c>
      <c r="J361" s="69">
        <v>5846</v>
      </c>
      <c r="K361" s="69">
        <v>3160</v>
      </c>
      <c r="L361" s="69">
        <v>6056</v>
      </c>
      <c r="M361" s="72">
        <f t="shared" si="36"/>
        <v>21727</v>
      </c>
      <c r="N361">
        <v>210</v>
      </c>
      <c r="Q361" s="72" t="str">
        <f t="shared" si="37"/>
        <v>3M02066</v>
      </c>
      <c r="R361" s="72">
        <f t="shared" si="38"/>
        <v>12511</v>
      </c>
      <c r="S361" s="72">
        <f t="shared" si="39"/>
        <v>6056</v>
      </c>
      <c r="T361" s="72">
        <f t="shared" si="40"/>
        <v>3160</v>
      </c>
      <c r="U361" s="72">
        <f t="shared" si="41"/>
        <v>21727</v>
      </c>
      <c r="W361" t="s">
        <v>1471</v>
      </c>
    </row>
    <row r="362" spans="1:23" x14ac:dyDescent="0.3">
      <c r="A362" t="s">
        <v>817</v>
      </c>
      <c r="B362" t="s">
        <v>163</v>
      </c>
      <c r="C362" s="71">
        <v>3</v>
      </c>
      <c r="D362" s="69" t="s">
        <v>1044</v>
      </c>
      <c r="E362" s="69">
        <v>10237</v>
      </c>
      <c r="F362" s="69">
        <v>5381</v>
      </c>
      <c r="G362" s="69">
        <v>1935</v>
      </c>
      <c r="H362" s="69">
        <v>16371</v>
      </c>
      <c r="I362" s="69">
        <f t="shared" si="35"/>
        <v>10646</v>
      </c>
      <c r="J362" s="69">
        <v>5596</v>
      </c>
      <c r="K362" s="69">
        <v>2012</v>
      </c>
      <c r="L362" s="69">
        <v>5796</v>
      </c>
      <c r="M362" s="72">
        <f t="shared" si="36"/>
        <v>18454</v>
      </c>
      <c r="N362">
        <v>200</v>
      </c>
      <c r="Q362" s="72" t="str">
        <f t="shared" si="37"/>
        <v>3M02067</v>
      </c>
      <c r="R362" s="72">
        <f t="shared" si="38"/>
        <v>10646</v>
      </c>
      <c r="S362" s="72">
        <f t="shared" si="39"/>
        <v>5796</v>
      </c>
      <c r="T362" s="72">
        <f t="shared" si="40"/>
        <v>2012</v>
      </c>
      <c r="U362" s="72">
        <f t="shared" si="41"/>
        <v>18454</v>
      </c>
      <c r="W362" t="s">
        <v>1472</v>
      </c>
    </row>
    <row r="363" spans="1:23" x14ac:dyDescent="0.3">
      <c r="A363" t="s">
        <v>818</v>
      </c>
      <c r="B363" t="s">
        <v>165</v>
      </c>
      <c r="C363" s="71">
        <v>3</v>
      </c>
      <c r="D363" s="69" t="s">
        <v>1045</v>
      </c>
      <c r="E363" s="69">
        <v>13179</v>
      </c>
      <c r="F363" s="69">
        <v>6682</v>
      </c>
      <c r="G363" s="69">
        <v>2116</v>
      </c>
      <c r="H363" s="69">
        <v>20535</v>
      </c>
      <c r="I363" s="69">
        <f t="shared" si="35"/>
        <v>13706</v>
      </c>
      <c r="J363" s="69">
        <v>6949</v>
      </c>
      <c r="K363" s="69">
        <v>2201</v>
      </c>
      <c r="L363" s="69">
        <v>7119</v>
      </c>
      <c r="M363" s="72">
        <f t="shared" si="36"/>
        <v>23026</v>
      </c>
      <c r="N363">
        <v>170</v>
      </c>
      <c r="Q363" s="72" t="str">
        <f t="shared" si="37"/>
        <v>3M02068</v>
      </c>
      <c r="R363" s="72">
        <f t="shared" si="38"/>
        <v>13706</v>
      </c>
      <c r="S363" s="72">
        <f t="shared" si="39"/>
        <v>7119</v>
      </c>
      <c r="T363" s="72">
        <f t="shared" si="40"/>
        <v>2201</v>
      </c>
      <c r="U363" s="72">
        <f t="shared" si="41"/>
        <v>23026</v>
      </c>
      <c r="W363" t="s">
        <v>1473</v>
      </c>
    </row>
    <row r="364" spans="1:23" x14ac:dyDescent="0.3">
      <c r="A364" t="s">
        <v>819</v>
      </c>
      <c r="B364" t="s">
        <v>167</v>
      </c>
      <c r="C364" s="71">
        <v>3</v>
      </c>
      <c r="D364" s="69" t="s">
        <v>1046</v>
      </c>
      <c r="E364" s="69">
        <v>11438</v>
      </c>
      <c r="F364" s="69">
        <v>5967</v>
      </c>
      <c r="G364" s="69">
        <v>2162</v>
      </c>
      <c r="H364" s="69">
        <v>18267</v>
      </c>
      <c r="I364" s="69">
        <f t="shared" si="35"/>
        <v>11896</v>
      </c>
      <c r="J364" s="69">
        <v>6206</v>
      </c>
      <c r="K364" s="69">
        <v>2248</v>
      </c>
      <c r="L364" s="69">
        <v>6411</v>
      </c>
      <c r="M364" s="72">
        <f t="shared" si="36"/>
        <v>20555</v>
      </c>
      <c r="N364">
        <v>205</v>
      </c>
      <c r="Q364" s="72" t="str">
        <f t="shared" si="37"/>
        <v>3M02069</v>
      </c>
      <c r="R364" s="72">
        <f t="shared" si="38"/>
        <v>11896</v>
      </c>
      <c r="S364" s="72">
        <f t="shared" si="39"/>
        <v>6411</v>
      </c>
      <c r="T364" s="72">
        <f t="shared" si="40"/>
        <v>2248</v>
      </c>
      <c r="U364" s="72">
        <f t="shared" si="41"/>
        <v>20555</v>
      </c>
      <c r="W364" t="s">
        <v>1474</v>
      </c>
    </row>
    <row r="365" spans="1:23" x14ac:dyDescent="0.3">
      <c r="A365" t="s">
        <v>820</v>
      </c>
      <c r="B365" t="s">
        <v>169</v>
      </c>
      <c r="C365" s="71">
        <v>3</v>
      </c>
      <c r="D365" s="69" t="s">
        <v>1047</v>
      </c>
      <c r="E365" s="69">
        <v>13230</v>
      </c>
      <c r="F365" s="69">
        <v>8632</v>
      </c>
      <c r="G365" s="69">
        <v>5466</v>
      </c>
      <c r="H365" s="69">
        <v>25612</v>
      </c>
      <c r="I365" s="69">
        <f t="shared" si="35"/>
        <v>13759</v>
      </c>
      <c r="J365" s="69">
        <v>8977</v>
      </c>
      <c r="K365" s="69">
        <v>5685</v>
      </c>
      <c r="L365" s="69">
        <v>9157</v>
      </c>
      <c r="M365" s="72">
        <f t="shared" si="36"/>
        <v>28601</v>
      </c>
      <c r="N365">
        <v>180</v>
      </c>
      <c r="Q365" s="72" t="str">
        <f t="shared" si="37"/>
        <v>3M02072</v>
      </c>
      <c r="R365" s="72">
        <f t="shared" si="38"/>
        <v>13759</v>
      </c>
      <c r="S365" s="72">
        <f t="shared" si="39"/>
        <v>9157</v>
      </c>
      <c r="T365" s="72">
        <f t="shared" si="40"/>
        <v>5685</v>
      </c>
      <c r="U365" s="72">
        <f t="shared" si="41"/>
        <v>28601</v>
      </c>
      <c r="W365" t="s">
        <v>1475</v>
      </c>
    </row>
    <row r="366" spans="1:23" x14ac:dyDescent="0.3">
      <c r="A366" t="s">
        <v>821</v>
      </c>
      <c r="B366" t="s">
        <v>171</v>
      </c>
      <c r="C366" s="71">
        <v>3</v>
      </c>
      <c r="D366" s="69" t="s">
        <v>1048</v>
      </c>
      <c r="E366" s="69">
        <v>10237</v>
      </c>
      <c r="F366" s="69">
        <v>5381</v>
      </c>
      <c r="G366" s="69">
        <v>1935</v>
      </c>
      <c r="H366" s="69">
        <v>16371</v>
      </c>
      <c r="I366" s="69">
        <f t="shared" si="35"/>
        <v>10646</v>
      </c>
      <c r="J366" s="69">
        <v>5596</v>
      </c>
      <c r="K366" s="69">
        <v>2012</v>
      </c>
      <c r="L366" s="69">
        <v>5796</v>
      </c>
      <c r="M366" s="72">
        <f t="shared" si="36"/>
        <v>18454</v>
      </c>
      <c r="N366">
        <v>200</v>
      </c>
      <c r="Q366" s="72" t="str">
        <f t="shared" si="37"/>
        <v>3M02073</v>
      </c>
      <c r="R366" s="72">
        <f t="shared" si="38"/>
        <v>10646</v>
      </c>
      <c r="S366" s="72">
        <f t="shared" si="39"/>
        <v>5796</v>
      </c>
      <c r="T366" s="72">
        <f t="shared" si="40"/>
        <v>2012</v>
      </c>
      <c r="U366" s="72">
        <f t="shared" si="41"/>
        <v>18454</v>
      </c>
      <c r="W366" t="s">
        <v>1476</v>
      </c>
    </row>
    <row r="367" spans="1:23" x14ac:dyDescent="0.3">
      <c r="A367" t="s">
        <v>822</v>
      </c>
      <c r="B367" t="s">
        <v>173</v>
      </c>
      <c r="C367" s="71">
        <v>3</v>
      </c>
      <c r="D367" s="69" t="s">
        <v>1049</v>
      </c>
      <c r="E367" s="69">
        <v>12410</v>
      </c>
      <c r="F367" s="69">
        <v>6278</v>
      </c>
      <c r="G367" s="69">
        <v>2374</v>
      </c>
      <c r="H367" s="69">
        <v>19677</v>
      </c>
      <c r="I367" s="69">
        <f t="shared" si="35"/>
        <v>12906</v>
      </c>
      <c r="J367" s="69">
        <v>6529</v>
      </c>
      <c r="K367" s="69">
        <v>2469</v>
      </c>
      <c r="L367" s="69">
        <v>6739</v>
      </c>
      <c r="M367" s="72">
        <f t="shared" si="36"/>
        <v>22114</v>
      </c>
      <c r="N367">
        <v>210</v>
      </c>
      <c r="Q367" s="72" t="str">
        <f t="shared" si="37"/>
        <v>3M02074</v>
      </c>
      <c r="R367" s="72">
        <f t="shared" si="38"/>
        <v>12906</v>
      </c>
      <c r="S367" s="72">
        <f t="shared" si="39"/>
        <v>6739</v>
      </c>
      <c r="T367" s="72">
        <f t="shared" si="40"/>
        <v>2469</v>
      </c>
      <c r="U367" s="72">
        <f t="shared" si="41"/>
        <v>22114</v>
      </c>
      <c r="W367" t="s">
        <v>1477</v>
      </c>
    </row>
    <row r="368" spans="1:23" x14ac:dyDescent="0.3">
      <c r="A368" t="s">
        <v>823</v>
      </c>
      <c r="B368" t="s">
        <v>175</v>
      </c>
      <c r="C368" s="71">
        <v>3</v>
      </c>
      <c r="D368" s="69" t="s">
        <v>1050</v>
      </c>
      <c r="E368" s="69">
        <v>12030</v>
      </c>
      <c r="F368" s="69">
        <v>6141</v>
      </c>
      <c r="G368" s="69">
        <v>2518</v>
      </c>
      <c r="H368" s="69">
        <v>19324</v>
      </c>
      <c r="I368" s="69">
        <f t="shared" si="35"/>
        <v>12511</v>
      </c>
      <c r="J368" s="69">
        <v>6387</v>
      </c>
      <c r="K368" s="69">
        <v>2619</v>
      </c>
      <c r="L368" s="69">
        <v>6597</v>
      </c>
      <c r="M368" s="72">
        <f t="shared" si="36"/>
        <v>21727</v>
      </c>
      <c r="N368">
        <v>210</v>
      </c>
      <c r="Q368" s="72" t="str">
        <f t="shared" si="37"/>
        <v>3M02075</v>
      </c>
      <c r="R368" s="72">
        <f t="shared" si="38"/>
        <v>12511</v>
      </c>
      <c r="S368" s="72">
        <f t="shared" si="39"/>
        <v>6597</v>
      </c>
      <c r="T368" s="72">
        <f t="shared" si="40"/>
        <v>2619</v>
      </c>
      <c r="U368" s="72">
        <f t="shared" si="41"/>
        <v>21727</v>
      </c>
      <c r="W368" t="s">
        <v>1478</v>
      </c>
    </row>
    <row r="369" spans="1:23" x14ac:dyDescent="0.3">
      <c r="A369" t="s">
        <v>824</v>
      </c>
      <c r="B369" t="s">
        <v>177</v>
      </c>
      <c r="C369" s="71">
        <v>3</v>
      </c>
      <c r="D369" s="69" t="s">
        <v>1051</v>
      </c>
      <c r="E369" s="69">
        <v>11438</v>
      </c>
      <c r="F369" s="69">
        <v>5967</v>
      </c>
      <c r="G369" s="69">
        <v>2162</v>
      </c>
      <c r="H369" s="69">
        <v>18267</v>
      </c>
      <c r="I369" s="69">
        <f t="shared" si="35"/>
        <v>11896</v>
      </c>
      <c r="J369" s="69">
        <v>6206</v>
      </c>
      <c r="K369" s="69">
        <v>2248</v>
      </c>
      <c r="L369" s="69">
        <v>6411</v>
      </c>
      <c r="M369" s="72">
        <f t="shared" si="36"/>
        <v>20555</v>
      </c>
      <c r="N369">
        <v>205</v>
      </c>
      <c r="Q369" s="72" t="str">
        <f t="shared" si="37"/>
        <v>3M02076</v>
      </c>
      <c r="R369" s="72">
        <f t="shared" si="38"/>
        <v>11896</v>
      </c>
      <c r="S369" s="72">
        <f t="shared" si="39"/>
        <v>6411</v>
      </c>
      <c r="T369" s="72">
        <f t="shared" si="40"/>
        <v>2248</v>
      </c>
      <c r="U369" s="72">
        <f t="shared" si="41"/>
        <v>20555</v>
      </c>
      <c r="W369" t="s">
        <v>1479</v>
      </c>
    </row>
    <row r="370" spans="1:23" x14ac:dyDescent="0.3">
      <c r="A370" t="s">
        <v>825</v>
      </c>
      <c r="B370" t="s">
        <v>179</v>
      </c>
      <c r="C370" s="71">
        <v>3</v>
      </c>
      <c r="D370" s="69" t="s">
        <v>1052</v>
      </c>
      <c r="E370" s="69">
        <v>20840</v>
      </c>
      <c r="F370" s="69">
        <v>12435</v>
      </c>
      <c r="G370" s="69">
        <v>9029</v>
      </c>
      <c r="H370" s="69">
        <v>39909</v>
      </c>
      <c r="I370" s="69">
        <f t="shared" si="35"/>
        <v>21674</v>
      </c>
      <c r="J370" s="69">
        <v>12932</v>
      </c>
      <c r="K370" s="69">
        <v>9390</v>
      </c>
      <c r="L370" s="69">
        <v>12932</v>
      </c>
      <c r="M370" s="72">
        <f t="shared" si="36"/>
        <v>43996</v>
      </c>
      <c r="Q370" s="72" t="str">
        <f t="shared" si="37"/>
        <v>3M02077</v>
      </c>
      <c r="R370" s="72">
        <f t="shared" si="38"/>
        <v>21674</v>
      </c>
      <c r="S370" s="72">
        <f t="shared" si="39"/>
        <v>12932</v>
      </c>
      <c r="T370" s="72">
        <f t="shared" si="40"/>
        <v>9390</v>
      </c>
      <c r="U370" s="72">
        <f t="shared" si="41"/>
        <v>43996</v>
      </c>
      <c r="W370" t="s">
        <v>1480</v>
      </c>
    </row>
    <row r="371" spans="1:23" x14ac:dyDescent="0.3">
      <c r="A371" t="s">
        <v>826</v>
      </c>
      <c r="B371" t="s">
        <v>181</v>
      </c>
      <c r="C371" s="71">
        <v>3</v>
      </c>
      <c r="D371" s="69" t="s">
        <v>1053</v>
      </c>
      <c r="E371" s="69">
        <v>17740</v>
      </c>
      <c r="F371" s="69">
        <v>10417</v>
      </c>
      <c r="G371" s="69">
        <v>5711</v>
      </c>
      <c r="H371" s="69">
        <v>31951</v>
      </c>
      <c r="I371" s="69">
        <f t="shared" si="35"/>
        <v>18450</v>
      </c>
      <c r="J371" s="69">
        <v>10834</v>
      </c>
      <c r="K371" s="69">
        <v>5939</v>
      </c>
      <c r="L371" s="69">
        <v>10834</v>
      </c>
      <c r="M371" s="72">
        <f t="shared" si="36"/>
        <v>35223</v>
      </c>
      <c r="Q371" s="72" t="str">
        <f t="shared" si="37"/>
        <v>3M02078</v>
      </c>
      <c r="R371" s="72">
        <f t="shared" si="38"/>
        <v>18450</v>
      </c>
      <c r="S371" s="72">
        <f t="shared" si="39"/>
        <v>10834</v>
      </c>
      <c r="T371" s="72">
        <f t="shared" si="40"/>
        <v>5939</v>
      </c>
      <c r="U371" s="72">
        <f t="shared" si="41"/>
        <v>35223</v>
      </c>
      <c r="W371" t="s">
        <v>1481</v>
      </c>
    </row>
    <row r="372" spans="1:23" x14ac:dyDescent="0.3">
      <c r="A372" t="s">
        <v>827</v>
      </c>
      <c r="B372" t="s">
        <v>183</v>
      </c>
      <c r="C372" s="71">
        <v>3</v>
      </c>
      <c r="D372" s="69" t="s">
        <v>1054</v>
      </c>
      <c r="E372" s="69">
        <v>12030</v>
      </c>
      <c r="F372" s="69">
        <v>6141</v>
      </c>
      <c r="G372" s="69">
        <v>2518</v>
      </c>
      <c r="H372" s="69">
        <v>19324</v>
      </c>
      <c r="I372" s="69">
        <f t="shared" si="35"/>
        <v>12511</v>
      </c>
      <c r="J372" s="69">
        <v>6387</v>
      </c>
      <c r="K372" s="69">
        <v>2619</v>
      </c>
      <c r="L372" s="69">
        <v>6597</v>
      </c>
      <c r="M372" s="72">
        <f t="shared" si="36"/>
        <v>21727</v>
      </c>
      <c r="N372">
        <v>210</v>
      </c>
      <c r="Q372" s="72" t="str">
        <f t="shared" si="37"/>
        <v>3M02079</v>
      </c>
      <c r="R372" s="72">
        <f t="shared" si="38"/>
        <v>12511</v>
      </c>
      <c r="S372" s="72">
        <f t="shared" si="39"/>
        <v>6597</v>
      </c>
      <c r="T372" s="72">
        <f t="shared" si="40"/>
        <v>2619</v>
      </c>
      <c r="U372" s="72">
        <f t="shared" si="41"/>
        <v>21727</v>
      </c>
      <c r="W372" t="s">
        <v>1482</v>
      </c>
    </row>
    <row r="373" spans="1:23" x14ac:dyDescent="0.3">
      <c r="A373" t="s">
        <v>828</v>
      </c>
      <c r="B373" t="s">
        <v>185</v>
      </c>
      <c r="C373" s="71">
        <v>3</v>
      </c>
      <c r="D373" s="69" t="s">
        <v>1055</v>
      </c>
      <c r="E373" s="69">
        <v>12030</v>
      </c>
      <c r="F373" s="69">
        <v>6141</v>
      </c>
      <c r="G373" s="69">
        <v>2518</v>
      </c>
      <c r="H373" s="69">
        <v>19324</v>
      </c>
      <c r="I373" s="69">
        <f t="shared" si="35"/>
        <v>12511</v>
      </c>
      <c r="J373" s="69">
        <v>6387</v>
      </c>
      <c r="K373" s="69">
        <v>2619</v>
      </c>
      <c r="L373" s="69">
        <v>6597</v>
      </c>
      <c r="M373" s="72">
        <f t="shared" si="36"/>
        <v>21727</v>
      </c>
      <c r="N373">
        <v>210</v>
      </c>
      <c r="Q373" s="72" t="str">
        <f t="shared" si="37"/>
        <v>3M02080</v>
      </c>
      <c r="R373" s="72">
        <f t="shared" si="38"/>
        <v>12511</v>
      </c>
      <c r="S373" s="72">
        <f t="shared" si="39"/>
        <v>6597</v>
      </c>
      <c r="T373" s="72">
        <f t="shared" si="40"/>
        <v>2619</v>
      </c>
      <c r="U373" s="72">
        <f t="shared" si="41"/>
        <v>21727</v>
      </c>
      <c r="W373" t="s">
        <v>1483</v>
      </c>
    </row>
    <row r="374" spans="1:23" x14ac:dyDescent="0.3">
      <c r="A374" t="s">
        <v>829</v>
      </c>
      <c r="B374" t="s">
        <v>187</v>
      </c>
      <c r="C374" s="71">
        <v>3</v>
      </c>
      <c r="D374" s="69" t="s">
        <v>1056</v>
      </c>
      <c r="E374" s="69">
        <v>14093</v>
      </c>
      <c r="F374" s="69">
        <v>8469</v>
      </c>
      <c r="G374" s="69">
        <v>6300</v>
      </c>
      <c r="H374" s="69">
        <v>27058</v>
      </c>
      <c r="I374" s="69">
        <f t="shared" si="35"/>
        <v>14657</v>
      </c>
      <c r="J374" s="69">
        <v>8808</v>
      </c>
      <c r="K374" s="69">
        <v>6552</v>
      </c>
      <c r="L374" s="69">
        <v>8993</v>
      </c>
      <c r="M374" s="72">
        <f t="shared" si="36"/>
        <v>30202</v>
      </c>
      <c r="N374">
        <v>185</v>
      </c>
      <c r="Q374" s="72" t="str">
        <f t="shared" si="37"/>
        <v>3M02081</v>
      </c>
      <c r="R374" s="72">
        <f t="shared" si="38"/>
        <v>14657</v>
      </c>
      <c r="S374" s="72">
        <f t="shared" si="39"/>
        <v>8993</v>
      </c>
      <c r="T374" s="72">
        <f t="shared" si="40"/>
        <v>6552</v>
      </c>
      <c r="U374" s="72">
        <f t="shared" si="41"/>
        <v>30202</v>
      </c>
      <c r="W374" t="s">
        <v>1484</v>
      </c>
    </row>
    <row r="375" spans="1:23" x14ac:dyDescent="0.3">
      <c r="A375" t="s">
        <v>830</v>
      </c>
      <c r="B375" t="s">
        <v>189</v>
      </c>
      <c r="C375" s="71">
        <v>3</v>
      </c>
      <c r="D375" s="69" t="s">
        <v>1057</v>
      </c>
      <c r="E375" s="69">
        <v>12511</v>
      </c>
      <c r="F375" s="69">
        <v>7678</v>
      </c>
      <c r="G375" s="69">
        <v>5315</v>
      </c>
      <c r="H375" s="69">
        <v>23895</v>
      </c>
      <c r="I375" s="69">
        <f t="shared" si="35"/>
        <v>13011</v>
      </c>
      <c r="J375" s="69">
        <v>7985</v>
      </c>
      <c r="K375" s="69">
        <v>5528</v>
      </c>
      <c r="L375" s="69">
        <v>8160</v>
      </c>
      <c r="M375" s="72">
        <f t="shared" si="36"/>
        <v>26699</v>
      </c>
      <c r="N375">
        <v>175</v>
      </c>
      <c r="Q375" s="72" t="str">
        <f t="shared" si="37"/>
        <v>3M02082</v>
      </c>
      <c r="R375" s="72">
        <f t="shared" si="38"/>
        <v>13011</v>
      </c>
      <c r="S375" s="72">
        <f t="shared" si="39"/>
        <v>8160</v>
      </c>
      <c r="T375" s="72">
        <f t="shared" si="40"/>
        <v>5528</v>
      </c>
      <c r="U375" s="72">
        <f t="shared" si="41"/>
        <v>26699</v>
      </c>
      <c r="W375" t="s">
        <v>1485</v>
      </c>
    </row>
    <row r="376" spans="1:23" x14ac:dyDescent="0.3">
      <c r="A376" t="s">
        <v>831</v>
      </c>
      <c r="B376" t="s">
        <v>191</v>
      </c>
      <c r="C376" s="71">
        <v>3</v>
      </c>
      <c r="D376" s="69" t="s">
        <v>1058</v>
      </c>
      <c r="E376" s="69">
        <v>13230</v>
      </c>
      <c r="F376" s="69">
        <v>8635</v>
      </c>
      <c r="G376" s="69">
        <v>5367</v>
      </c>
      <c r="H376" s="69">
        <v>25520</v>
      </c>
      <c r="I376" s="69">
        <f t="shared" si="35"/>
        <v>13759</v>
      </c>
      <c r="J376" s="69">
        <v>8980</v>
      </c>
      <c r="K376" s="69">
        <v>5582</v>
      </c>
      <c r="L376" s="69">
        <v>9160</v>
      </c>
      <c r="M376" s="72">
        <f t="shared" si="36"/>
        <v>28501</v>
      </c>
      <c r="N376">
        <v>180</v>
      </c>
      <c r="Q376" s="72" t="str">
        <f t="shared" si="37"/>
        <v>3M02083</v>
      </c>
      <c r="R376" s="72">
        <f t="shared" si="38"/>
        <v>13759</v>
      </c>
      <c r="S376" s="72">
        <f t="shared" si="39"/>
        <v>9160</v>
      </c>
      <c r="T376" s="72">
        <f t="shared" si="40"/>
        <v>5582</v>
      </c>
      <c r="U376" s="72">
        <f t="shared" si="41"/>
        <v>28501</v>
      </c>
      <c r="W376" t="s">
        <v>1486</v>
      </c>
    </row>
    <row r="377" spans="1:23" x14ac:dyDescent="0.3">
      <c r="A377" t="s">
        <v>832</v>
      </c>
      <c r="B377" t="s">
        <v>193</v>
      </c>
      <c r="C377" s="71">
        <v>3</v>
      </c>
      <c r="D377" s="69" t="s">
        <v>1059</v>
      </c>
      <c r="E377" s="69">
        <v>17102</v>
      </c>
      <c r="F377" s="69">
        <v>8261</v>
      </c>
      <c r="G377" s="69">
        <v>5346</v>
      </c>
      <c r="H377" s="69">
        <v>28796</v>
      </c>
      <c r="I377" s="69">
        <f t="shared" si="35"/>
        <v>17786</v>
      </c>
      <c r="J377" s="69">
        <v>8591</v>
      </c>
      <c r="K377" s="69">
        <v>5560</v>
      </c>
      <c r="L377" s="69">
        <v>8591</v>
      </c>
      <c r="M377" s="72">
        <f t="shared" si="36"/>
        <v>31937</v>
      </c>
      <c r="Q377" s="72" t="str">
        <f t="shared" si="37"/>
        <v>3M02084</v>
      </c>
      <c r="R377" s="72">
        <f t="shared" si="38"/>
        <v>17786</v>
      </c>
      <c r="S377" s="72">
        <f t="shared" si="39"/>
        <v>8591</v>
      </c>
      <c r="T377" s="72">
        <f t="shared" si="40"/>
        <v>5560</v>
      </c>
      <c r="U377" s="72">
        <f t="shared" si="41"/>
        <v>31937</v>
      </c>
      <c r="W377" t="s">
        <v>1487</v>
      </c>
    </row>
    <row r="378" spans="1:23" x14ac:dyDescent="0.3">
      <c r="A378" t="s">
        <v>833</v>
      </c>
      <c r="B378" t="s">
        <v>195</v>
      </c>
      <c r="C378" s="71">
        <v>3</v>
      </c>
      <c r="D378" s="69" t="s">
        <v>1060</v>
      </c>
      <c r="E378" s="69">
        <v>12707</v>
      </c>
      <c r="F378" s="69">
        <v>7610</v>
      </c>
      <c r="G378" s="69">
        <v>5361</v>
      </c>
      <c r="H378" s="69">
        <v>24060</v>
      </c>
      <c r="I378" s="69">
        <f t="shared" si="35"/>
        <v>13215</v>
      </c>
      <c r="J378" s="69">
        <v>7914</v>
      </c>
      <c r="K378" s="69">
        <v>5575</v>
      </c>
      <c r="L378" s="69">
        <v>8094</v>
      </c>
      <c r="M378" s="72">
        <f t="shared" si="36"/>
        <v>26884</v>
      </c>
      <c r="N378">
        <v>180</v>
      </c>
      <c r="Q378" s="72" t="str">
        <f t="shared" si="37"/>
        <v>3M02085</v>
      </c>
      <c r="R378" s="72">
        <f t="shared" si="38"/>
        <v>13215</v>
      </c>
      <c r="S378" s="72">
        <f t="shared" si="39"/>
        <v>8094</v>
      </c>
      <c r="T378" s="72">
        <f t="shared" si="40"/>
        <v>5575</v>
      </c>
      <c r="U378" s="72">
        <f t="shared" si="41"/>
        <v>26884</v>
      </c>
      <c r="W378" t="s">
        <v>1488</v>
      </c>
    </row>
    <row r="379" spans="1:23" x14ac:dyDescent="0.3">
      <c r="A379" t="s">
        <v>834</v>
      </c>
      <c r="B379" t="s">
        <v>197</v>
      </c>
      <c r="C379" s="71">
        <v>3</v>
      </c>
      <c r="D379" s="69" t="s">
        <v>1061</v>
      </c>
      <c r="E379" s="69">
        <v>11795</v>
      </c>
      <c r="F379" s="69">
        <v>6669</v>
      </c>
      <c r="G379" s="69">
        <v>3527</v>
      </c>
      <c r="H379" s="69">
        <v>20547</v>
      </c>
      <c r="I379" s="69">
        <f t="shared" si="35"/>
        <v>12267</v>
      </c>
      <c r="J379" s="69">
        <v>6936</v>
      </c>
      <c r="K379" s="69">
        <v>3668</v>
      </c>
      <c r="L379" s="69">
        <v>7106</v>
      </c>
      <c r="M379" s="72">
        <f t="shared" si="36"/>
        <v>23041</v>
      </c>
      <c r="N379">
        <v>170</v>
      </c>
      <c r="Q379" s="72" t="str">
        <f t="shared" si="37"/>
        <v>3M02086</v>
      </c>
      <c r="R379" s="72">
        <f t="shared" si="38"/>
        <v>12267</v>
      </c>
      <c r="S379" s="72">
        <f t="shared" si="39"/>
        <v>7106</v>
      </c>
      <c r="T379" s="72">
        <f t="shared" si="40"/>
        <v>3668</v>
      </c>
      <c r="U379" s="72">
        <f t="shared" si="41"/>
        <v>23041</v>
      </c>
      <c r="W379" t="s">
        <v>1489</v>
      </c>
    </row>
    <row r="380" spans="1:23" x14ac:dyDescent="0.3">
      <c r="A380" t="s">
        <v>835</v>
      </c>
      <c r="B380" t="s">
        <v>199</v>
      </c>
      <c r="C380" s="71">
        <v>3</v>
      </c>
      <c r="D380" s="69" t="s">
        <v>1062</v>
      </c>
      <c r="E380" s="69">
        <v>15549</v>
      </c>
      <c r="F380" s="69">
        <v>9935</v>
      </c>
      <c r="G380" s="69">
        <v>6476</v>
      </c>
      <c r="H380" s="69">
        <v>30151</v>
      </c>
      <c r="I380" s="69">
        <f t="shared" si="35"/>
        <v>16171</v>
      </c>
      <c r="J380" s="69">
        <v>10332</v>
      </c>
      <c r="K380" s="69">
        <v>6735</v>
      </c>
      <c r="L380" s="69">
        <v>10332</v>
      </c>
      <c r="M380" s="72">
        <f t="shared" si="36"/>
        <v>33238</v>
      </c>
      <c r="Q380" s="72" t="str">
        <f t="shared" si="37"/>
        <v>3M02087</v>
      </c>
      <c r="R380" s="72">
        <f t="shared" si="38"/>
        <v>16171</v>
      </c>
      <c r="S380" s="72">
        <f t="shared" si="39"/>
        <v>10332</v>
      </c>
      <c r="T380" s="72">
        <f t="shared" si="40"/>
        <v>6735</v>
      </c>
      <c r="U380" s="72">
        <f t="shared" si="41"/>
        <v>33238</v>
      </c>
      <c r="W380" t="s">
        <v>1490</v>
      </c>
    </row>
    <row r="381" spans="1:23" x14ac:dyDescent="0.3">
      <c r="A381" t="s">
        <v>836</v>
      </c>
      <c r="B381" t="s">
        <v>201</v>
      </c>
      <c r="C381" s="71">
        <v>3</v>
      </c>
      <c r="D381" s="69" t="s">
        <v>1063</v>
      </c>
      <c r="E381" s="69">
        <v>19775</v>
      </c>
      <c r="F381" s="69">
        <v>10866</v>
      </c>
      <c r="G381" s="69">
        <v>10181</v>
      </c>
      <c r="H381" s="69">
        <v>38512</v>
      </c>
      <c r="I381" s="69">
        <f t="shared" si="35"/>
        <v>20566</v>
      </c>
      <c r="J381" s="69">
        <v>11301</v>
      </c>
      <c r="K381" s="69">
        <v>10588</v>
      </c>
      <c r="L381" s="69">
        <v>11301</v>
      </c>
      <c r="M381" s="72">
        <f t="shared" si="36"/>
        <v>42455</v>
      </c>
      <c r="Q381" s="72" t="str">
        <f t="shared" si="37"/>
        <v>3M02088</v>
      </c>
      <c r="R381" s="72">
        <f t="shared" si="38"/>
        <v>20566</v>
      </c>
      <c r="S381" s="72">
        <f t="shared" si="39"/>
        <v>11301</v>
      </c>
      <c r="T381" s="72">
        <f t="shared" si="40"/>
        <v>10588</v>
      </c>
      <c r="U381" s="72">
        <f t="shared" si="41"/>
        <v>42455</v>
      </c>
      <c r="W381" t="s">
        <v>1491</v>
      </c>
    </row>
    <row r="382" spans="1:23" x14ac:dyDescent="0.3">
      <c r="A382" t="s">
        <v>837</v>
      </c>
      <c r="B382" t="s">
        <v>203</v>
      </c>
      <c r="C382" s="71">
        <v>3</v>
      </c>
      <c r="D382" s="69" t="s">
        <v>1064</v>
      </c>
      <c r="E382" s="69">
        <v>20721</v>
      </c>
      <c r="F382" s="69">
        <v>11475</v>
      </c>
      <c r="G382" s="69">
        <v>9908</v>
      </c>
      <c r="H382" s="69">
        <v>39720</v>
      </c>
      <c r="I382" s="69">
        <f t="shared" si="35"/>
        <v>21550</v>
      </c>
      <c r="J382" s="69">
        <v>11934</v>
      </c>
      <c r="K382" s="69">
        <v>10304</v>
      </c>
      <c r="L382" s="69">
        <v>11934</v>
      </c>
      <c r="M382" s="72">
        <f t="shared" si="36"/>
        <v>43788</v>
      </c>
      <c r="Q382" s="72" t="str">
        <f t="shared" si="37"/>
        <v>3M02089</v>
      </c>
      <c r="R382" s="72">
        <f t="shared" si="38"/>
        <v>21550</v>
      </c>
      <c r="S382" s="72">
        <f t="shared" si="39"/>
        <v>11934</v>
      </c>
      <c r="T382" s="72">
        <f t="shared" si="40"/>
        <v>10304</v>
      </c>
      <c r="U382" s="72">
        <f t="shared" si="41"/>
        <v>43788</v>
      </c>
      <c r="W382" t="s">
        <v>1492</v>
      </c>
    </row>
    <row r="383" spans="1:23" x14ac:dyDescent="0.3">
      <c r="A383" t="s">
        <v>838</v>
      </c>
      <c r="B383" t="s">
        <v>205</v>
      </c>
      <c r="C383" s="71">
        <v>3</v>
      </c>
      <c r="D383" s="69" t="s">
        <v>1065</v>
      </c>
      <c r="E383" s="69">
        <v>21500</v>
      </c>
      <c r="F383" s="69">
        <v>12896</v>
      </c>
      <c r="G383" s="69">
        <v>9551</v>
      </c>
      <c r="H383" s="69">
        <v>41459</v>
      </c>
      <c r="I383" s="69">
        <f t="shared" si="35"/>
        <v>22360</v>
      </c>
      <c r="J383" s="69">
        <v>13412</v>
      </c>
      <c r="K383" s="69">
        <v>9933</v>
      </c>
      <c r="L383" s="69">
        <v>13412</v>
      </c>
      <c r="M383" s="72">
        <f t="shared" si="36"/>
        <v>45705</v>
      </c>
      <c r="Q383" s="72" t="str">
        <f t="shared" si="37"/>
        <v>3M02090</v>
      </c>
      <c r="R383" s="72">
        <f t="shared" si="38"/>
        <v>22360</v>
      </c>
      <c r="S383" s="72">
        <f t="shared" si="39"/>
        <v>13412</v>
      </c>
      <c r="T383" s="72">
        <f t="shared" si="40"/>
        <v>9933</v>
      </c>
      <c r="U383" s="72">
        <f t="shared" si="41"/>
        <v>45705</v>
      </c>
      <c r="W383" t="s">
        <v>1493</v>
      </c>
    </row>
    <row r="384" spans="1:23" x14ac:dyDescent="0.3">
      <c r="A384" t="s">
        <v>839</v>
      </c>
      <c r="B384" t="s">
        <v>207</v>
      </c>
      <c r="C384" s="71">
        <v>3</v>
      </c>
      <c r="D384" s="69" t="s">
        <v>1066</v>
      </c>
      <c r="E384" s="69">
        <v>21794</v>
      </c>
      <c r="F384" s="69">
        <v>13080</v>
      </c>
      <c r="G384" s="69">
        <v>10712</v>
      </c>
      <c r="H384" s="69">
        <v>43006</v>
      </c>
      <c r="I384" s="69">
        <f t="shared" si="35"/>
        <v>22666</v>
      </c>
      <c r="J384" s="69">
        <v>13603</v>
      </c>
      <c r="K384" s="69">
        <v>11140</v>
      </c>
      <c r="L384" s="69">
        <v>13603</v>
      </c>
      <c r="M384" s="72">
        <f t="shared" si="36"/>
        <v>47409</v>
      </c>
      <c r="Q384" s="72" t="str">
        <f t="shared" si="37"/>
        <v>3M02091</v>
      </c>
      <c r="R384" s="72">
        <f t="shared" si="38"/>
        <v>22666</v>
      </c>
      <c r="S384" s="72">
        <f t="shared" si="39"/>
        <v>13603</v>
      </c>
      <c r="T384" s="72">
        <f t="shared" si="40"/>
        <v>11140</v>
      </c>
      <c r="U384" s="72">
        <f t="shared" si="41"/>
        <v>47409</v>
      </c>
      <c r="W384" t="s">
        <v>1494</v>
      </c>
    </row>
    <row r="385" spans="1:23" x14ac:dyDescent="0.3">
      <c r="A385" t="s">
        <v>840</v>
      </c>
      <c r="B385" t="s">
        <v>209</v>
      </c>
      <c r="C385" s="71">
        <v>3</v>
      </c>
      <c r="D385" s="69" t="s">
        <v>1067</v>
      </c>
      <c r="E385" s="69">
        <v>19775</v>
      </c>
      <c r="F385" s="69">
        <v>10866</v>
      </c>
      <c r="G385" s="69">
        <v>10181</v>
      </c>
      <c r="H385" s="69">
        <v>38512</v>
      </c>
      <c r="I385" s="69">
        <f t="shared" ref="I385:I431" si="42">ROUND((E385*1.04),0)</f>
        <v>20566</v>
      </c>
      <c r="J385" s="69">
        <v>11301</v>
      </c>
      <c r="K385" s="69">
        <v>10588</v>
      </c>
      <c r="L385" s="69">
        <v>11301</v>
      </c>
      <c r="M385" s="72">
        <f t="shared" si="36"/>
        <v>42455</v>
      </c>
      <c r="Q385" s="72" t="str">
        <f t="shared" si="37"/>
        <v>3M02092</v>
      </c>
      <c r="R385" s="72">
        <f t="shared" si="38"/>
        <v>20566</v>
      </c>
      <c r="S385" s="72">
        <f t="shared" si="39"/>
        <v>11301</v>
      </c>
      <c r="T385" s="72">
        <f t="shared" si="40"/>
        <v>10588</v>
      </c>
      <c r="U385" s="72">
        <f t="shared" si="41"/>
        <v>42455</v>
      </c>
      <c r="W385" t="s">
        <v>1495</v>
      </c>
    </row>
    <row r="386" spans="1:23" x14ac:dyDescent="0.3">
      <c r="A386" t="s">
        <v>841</v>
      </c>
      <c r="B386" t="s">
        <v>211</v>
      </c>
      <c r="C386" s="71">
        <v>3</v>
      </c>
      <c r="D386" s="69" t="s">
        <v>1068</v>
      </c>
      <c r="E386" s="69">
        <v>20721</v>
      </c>
      <c r="F386" s="69">
        <v>11475</v>
      </c>
      <c r="G386" s="69">
        <v>9908</v>
      </c>
      <c r="H386" s="69">
        <v>39720</v>
      </c>
      <c r="I386" s="69">
        <f t="shared" si="42"/>
        <v>21550</v>
      </c>
      <c r="J386" s="69">
        <v>11934</v>
      </c>
      <c r="K386" s="69">
        <v>10304</v>
      </c>
      <c r="L386" s="69">
        <v>11934</v>
      </c>
      <c r="M386" s="72">
        <f t="shared" si="36"/>
        <v>43788</v>
      </c>
      <c r="Q386" s="72" t="str">
        <f t="shared" si="37"/>
        <v>3M02093</v>
      </c>
      <c r="R386" s="72">
        <f t="shared" si="38"/>
        <v>21550</v>
      </c>
      <c r="S386" s="72">
        <f t="shared" si="39"/>
        <v>11934</v>
      </c>
      <c r="T386" s="72">
        <f t="shared" si="40"/>
        <v>10304</v>
      </c>
      <c r="U386" s="72">
        <f t="shared" si="41"/>
        <v>43788</v>
      </c>
      <c r="W386" t="s">
        <v>1496</v>
      </c>
    </row>
    <row r="387" spans="1:23" x14ac:dyDescent="0.3">
      <c r="A387" t="s">
        <v>842</v>
      </c>
      <c r="B387" t="s">
        <v>213</v>
      </c>
      <c r="C387" s="71">
        <v>3</v>
      </c>
      <c r="D387" s="69" t="s">
        <v>1069</v>
      </c>
      <c r="E387" s="69">
        <v>12502</v>
      </c>
      <c r="F387" s="69">
        <v>6350</v>
      </c>
      <c r="G387" s="69">
        <v>2990</v>
      </c>
      <c r="H387" s="69">
        <v>20407</v>
      </c>
      <c r="I387" s="69">
        <f t="shared" si="42"/>
        <v>13002</v>
      </c>
      <c r="J387" s="69">
        <v>6604</v>
      </c>
      <c r="K387" s="69">
        <v>3110</v>
      </c>
      <c r="L387" s="69">
        <v>6774</v>
      </c>
      <c r="M387" s="72">
        <f t="shared" si="36"/>
        <v>22886</v>
      </c>
      <c r="N387">
        <v>170</v>
      </c>
      <c r="Q387" s="72" t="str">
        <f t="shared" si="37"/>
        <v>3M02094</v>
      </c>
      <c r="R387" s="72">
        <f t="shared" si="38"/>
        <v>13002</v>
      </c>
      <c r="S387" s="72">
        <f t="shared" si="39"/>
        <v>6774</v>
      </c>
      <c r="T387" s="72">
        <f t="shared" si="40"/>
        <v>3110</v>
      </c>
      <c r="U387" s="72">
        <f t="shared" si="41"/>
        <v>22886</v>
      </c>
      <c r="W387" t="s">
        <v>1497</v>
      </c>
    </row>
    <row r="388" spans="1:23" x14ac:dyDescent="0.3">
      <c r="A388" t="s">
        <v>843</v>
      </c>
      <c r="B388" t="s">
        <v>215</v>
      </c>
      <c r="C388" s="71">
        <v>3</v>
      </c>
      <c r="D388" s="69" t="s">
        <v>1070</v>
      </c>
      <c r="E388" s="69">
        <v>12359</v>
      </c>
      <c r="F388" s="69">
        <v>6092</v>
      </c>
      <c r="G388" s="69">
        <v>2327</v>
      </c>
      <c r="H388" s="69">
        <v>19408</v>
      </c>
      <c r="I388" s="69">
        <f t="shared" si="42"/>
        <v>12853</v>
      </c>
      <c r="J388" s="69">
        <v>6336</v>
      </c>
      <c r="K388" s="69">
        <v>2420</v>
      </c>
      <c r="L388" s="69">
        <v>6546</v>
      </c>
      <c r="M388" s="72">
        <f t="shared" si="36"/>
        <v>21819</v>
      </c>
      <c r="N388">
        <v>210</v>
      </c>
      <c r="Q388" s="72" t="str">
        <f t="shared" si="37"/>
        <v>3M02095</v>
      </c>
      <c r="R388" s="72">
        <f t="shared" si="38"/>
        <v>12853</v>
      </c>
      <c r="S388" s="72">
        <f t="shared" si="39"/>
        <v>6546</v>
      </c>
      <c r="T388" s="72">
        <f t="shared" si="40"/>
        <v>2420</v>
      </c>
      <c r="U388" s="72">
        <f t="shared" si="41"/>
        <v>21819</v>
      </c>
      <c r="W388" t="s">
        <v>1498</v>
      </c>
    </row>
    <row r="389" spans="1:23" x14ac:dyDescent="0.3">
      <c r="A389" t="s">
        <v>844</v>
      </c>
      <c r="B389" t="s">
        <v>217</v>
      </c>
      <c r="C389" s="71">
        <v>3</v>
      </c>
      <c r="D389" s="69" t="s">
        <v>1071</v>
      </c>
      <c r="E389" s="69">
        <v>10638</v>
      </c>
      <c r="F389" s="69">
        <v>5982</v>
      </c>
      <c r="G389" s="69">
        <v>1772</v>
      </c>
      <c r="H389" s="69">
        <v>17163</v>
      </c>
      <c r="I389" s="69">
        <f t="shared" si="42"/>
        <v>11064</v>
      </c>
      <c r="J389" s="69">
        <v>6221</v>
      </c>
      <c r="K389" s="69">
        <v>1843</v>
      </c>
      <c r="L389" s="69">
        <v>6426</v>
      </c>
      <c r="M389" s="72">
        <f t="shared" ref="M389:M433" si="43">I389+L389+K389</f>
        <v>19333</v>
      </c>
      <c r="N389">
        <v>205</v>
      </c>
      <c r="Q389" s="72" t="str">
        <f t="shared" ref="Q389:Q433" si="44">C389&amp;B389</f>
        <v>3M02096</v>
      </c>
      <c r="R389" s="72">
        <f t="shared" ref="R389:R433" si="45">I389</f>
        <v>11064</v>
      </c>
      <c r="S389" s="72">
        <f t="shared" ref="S389:S433" si="46">L389</f>
        <v>6426</v>
      </c>
      <c r="T389" s="72">
        <f t="shared" ref="T389:T433" si="47">K389</f>
        <v>1843</v>
      </c>
      <c r="U389" s="72">
        <f t="shared" ref="U389:U433" si="48">SUM(R389:T389)</f>
        <v>19333</v>
      </c>
      <c r="W389" t="s">
        <v>1499</v>
      </c>
    </row>
    <row r="390" spans="1:23" x14ac:dyDescent="0.3">
      <c r="A390" t="s">
        <v>845</v>
      </c>
      <c r="B390" t="s">
        <v>219</v>
      </c>
      <c r="C390" s="71">
        <v>3</v>
      </c>
      <c r="D390" s="69" t="s">
        <v>1072</v>
      </c>
      <c r="E390" s="69">
        <v>12359</v>
      </c>
      <c r="F390" s="69">
        <v>6092</v>
      </c>
      <c r="G390" s="69">
        <v>2327</v>
      </c>
      <c r="H390" s="69">
        <v>19408</v>
      </c>
      <c r="I390" s="69">
        <f t="shared" si="42"/>
        <v>12853</v>
      </c>
      <c r="J390" s="69">
        <v>6336</v>
      </c>
      <c r="K390" s="69">
        <v>2420</v>
      </c>
      <c r="L390" s="69">
        <v>6546</v>
      </c>
      <c r="M390" s="72">
        <f t="shared" si="43"/>
        <v>21819</v>
      </c>
      <c r="N390">
        <v>210</v>
      </c>
      <c r="Q390" s="72" t="str">
        <f t="shared" si="44"/>
        <v>3M02097</v>
      </c>
      <c r="R390" s="72">
        <f t="shared" si="45"/>
        <v>12853</v>
      </c>
      <c r="S390" s="72">
        <f t="shared" si="46"/>
        <v>6546</v>
      </c>
      <c r="T390" s="72">
        <f t="shared" si="47"/>
        <v>2420</v>
      </c>
      <c r="U390" s="72">
        <f t="shared" si="48"/>
        <v>21819</v>
      </c>
      <c r="W390" t="s">
        <v>1500</v>
      </c>
    </row>
    <row r="391" spans="1:23" x14ac:dyDescent="0.3">
      <c r="A391" t="s">
        <v>846</v>
      </c>
      <c r="B391" t="s">
        <v>221</v>
      </c>
      <c r="C391" s="71">
        <v>3</v>
      </c>
      <c r="D391" s="69" t="s">
        <v>1073</v>
      </c>
      <c r="E391" s="69">
        <v>12030</v>
      </c>
      <c r="F391" s="69">
        <v>6141</v>
      </c>
      <c r="G391" s="69">
        <v>2518</v>
      </c>
      <c r="H391" s="69">
        <v>19324</v>
      </c>
      <c r="I391" s="69">
        <f t="shared" si="42"/>
        <v>12511</v>
      </c>
      <c r="J391" s="69">
        <v>6387</v>
      </c>
      <c r="K391" s="69">
        <v>2619</v>
      </c>
      <c r="L391" s="69">
        <v>6597</v>
      </c>
      <c r="M391" s="72">
        <f t="shared" si="43"/>
        <v>21727</v>
      </c>
      <c r="N391">
        <v>210</v>
      </c>
      <c r="Q391" s="72" t="str">
        <f t="shared" si="44"/>
        <v>3M02098</v>
      </c>
      <c r="R391" s="72">
        <f t="shared" si="45"/>
        <v>12511</v>
      </c>
      <c r="S391" s="72">
        <f t="shared" si="46"/>
        <v>6597</v>
      </c>
      <c r="T391" s="72">
        <f t="shared" si="47"/>
        <v>2619</v>
      </c>
      <c r="U391" s="72">
        <f t="shared" si="48"/>
        <v>21727</v>
      </c>
      <c r="W391" t="s">
        <v>1501</v>
      </c>
    </row>
    <row r="392" spans="1:23" x14ac:dyDescent="0.3">
      <c r="A392" t="s">
        <v>847</v>
      </c>
      <c r="B392" t="s">
        <v>223</v>
      </c>
      <c r="C392" s="71">
        <v>3</v>
      </c>
      <c r="D392" s="69" t="s">
        <v>1074</v>
      </c>
      <c r="E392" s="69">
        <v>9711</v>
      </c>
      <c r="F392" s="69">
        <v>4964</v>
      </c>
      <c r="G392" s="69">
        <v>1773</v>
      </c>
      <c r="H392" s="69">
        <v>15333</v>
      </c>
      <c r="I392" s="69">
        <f t="shared" si="42"/>
        <v>10099</v>
      </c>
      <c r="J392" s="69">
        <v>5163</v>
      </c>
      <c r="K392" s="69">
        <v>1844</v>
      </c>
      <c r="L392" s="69">
        <v>5363</v>
      </c>
      <c r="M392" s="72">
        <f t="shared" si="43"/>
        <v>17306</v>
      </c>
      <c r="N392">
        <v>200</v>
      </c>
      <c r="Q392" s="72" t="str">
        <f t="shared" si="44"/>
        <v>3M02100</v>
      </c>
      <c r="R392" s="72">
        <f t="shared" si="45"/>
        <v>10099</v>
      </c>
      <c r="S392" s="72">
        <f t="shared" si="46"/>
        <v>5363</v>
      </c>
      <c r="T392" s="72">
        <f t="shared" si="47"/>
        <v>1844</v>
      </c>
      <c r="U392" s="72">
        <f t="shared" si="48"/>
        <v>17306</v>
      </c>
      <c r="W392" t="s">
        <v>1502</v>
      </c>
    </row>
    <row r="393" spans="1:23" x14ac:dyDescent="0.3">
      <c r="A393" t="s">
        <v>848</v>
      </c>
      <c r="B393" t="s">
        <v>225</v>
      </c>
      <c r="C393" s="71">
        <v>3</v>
      </c>
      <c r="D393" s="69" t="s">
        <v>1075</v>
      </c>
      <c r="E393" s="69">
        <v>10237</v>
      </c>
      <c r="F393" s="69">
        <v>5381</v>
      </c>
      <c r="G393" s="69">
        <v>1935</v>
      </c>
      <c r="H393" s="69">
        <v>16371</v>
      </c>
      <c r="I393" s="69">
        <f t="shared" si="42"/>
        <v>10646</v>
      </c>
      <c r="J393" s="69">
        <v>5596</v>
      </c>
      <c r="K393" s="69">
        <v>2012</v>
      </c>
      <c r="L393" s="69">
        <v>5796</v>
      </c>
      <c r="M393" s="72">
        <f t="shared" si="43"/>
        <v>18454</v>
      </c>
      <c r="N393">
        <v>200</v>
      </c>
      <c r="Q393" s="72" t="str">
        <f t="shared" si="44"/>
        <v>3M02101</v>
      </c>
      <c r="R393" s="72">
        <f t="shared" si="45"/>
        <v>10646</v>
      </c>
      <c r="S393" s="72">
        <f t="shared" si="46"/>
        <v>5796</v>
      </c>
      <c r="T393" s="72">
        <f t="shared" si="47"/>
        <v>2012</v>
      </c>
      <c r="U393" s="72">
        <f t="shared" si="48"/>
        <v>18454</v>
      </c>
      <c r="W393" t="s">
        <v>1503</v>
      </c>
    </row>
    <row r="394" spans="1:23" x14ac:dyDescent="0.3">
      <c r="A394" t="s">
        <v>849</v>
      </c>
      <c r="B394" t="s">
        <v>227</v>
      </c>
      <c r="C394" s="71">
        <v>3</v>
      </c>
      <c r="D394" s="69" t="s">
        <v>1076</v>
      </c>
      <c r="E394" s="69">
        <v>17740</v>
      </c>
      <c r="F394" s="69">
        <v>9500</v>
      </c>
      <c r="G394" s="69">
        <v>6629</v>
      </c>
      <c r="H394" s="69">
        <v>31952</v>
      </c>
      <c r="I394" s="69">
        <f t="shared" si="42"/>
        <v>18450</v>
      </c>
      <c r="J394" s="69">
        <v>9880</v>
      </c>
      <c r="K394" s="69">
        <v>6894</v>
      </c>
      <c r="L394" s="69">
        <v>9880</v>
      </c>
      <c r="M394" s="72">
        <f t="shared" si="43"/>
        <v>35224</v>
      </c>
      <c r="Q394" s="72" t="str">
        <f t="shared" si="44"/>
        <v>3M02105</v>
      </c>
      <c r="R394" s="72">
        <f t="shared" si="45"/>
        <v>18450</v>
      </c>
      <c r="S394" s="72">
        <f t="shared" si="46"/>
        <v>9880</v>
      </c>
      <c r="T394" s="72">
        <f t="shared" si="47"/>
        <v>6894</v>
      </c>
      <c r="U394" s="72">
        <f t="shared" si="48"/>
        <v>35224</v>
      </c>
      <c r="W394" t="s">
        <v>1504</v>
      </c>
    </row>
    <row r="395" spans="1:23" x14ac:dyDescent="0.3">
      <c r="A395" t="s">
        <v>850</v>
      </c>
      <c r="B395" t="s">
        <v>229</v>
      </c>
      <c r="C395" s="71">
        <v>3</v>
      </c>
      <c r="D395" s="69" t="s">
        <v>1077</v>
      </c>
      <c r="E395" s="69">
        <v>18782</v>
      </c>
      <c r="F395" s="69">
        <v>9158</v>
      </c>
      <c r="G395" s="69">
        <v>7856</v>
      </c>
      <c r="H395" s="69">
        <v>33770</v>
      </c>
      <c r="I395" s="69">
        <f t="shared" si="42"/>
        <v>19533</v>
      </c>
      <c r="J395" s="69">
        <v>9524</v>
      </c>
      <c r="K395" s="69">
        <v>8170</v>
      </c>
      <c r="L395" s="69">
        <v>9524</v>
      </c>
      <c r="M395" s="72">
        <f t="shared" si="43"/>
        <v>37227</v>
      </c>
      <c r="Q395" s="72" t="str">
        <f t="shared" si="44"/>
        <v>3M02106</v>
      </c>
      <c r="R395" s="72">
        <f t="shared" si="45"/>
        <v>19533</v>
      </c>
      <c r="S395" s="72">
        <f t="shared" si="46"/>
        <v>9524</v>
      </c>
      <c r="T395" s="72">
        <f t="shared" si="47"/>
        <v>8170</v>
      </c>
      <c r="U395" s="72">
        <f t="shared" si="48"/>
        <v>37227</v>
      </c>
      <c r="W395" t="s">
        <v>1505</v>
      </c>
    </row>
    <row r="396" spans="1:23" x14ac:dyDescent="0.3">
      <c r="A396" t="s">
        <v>851</v>
      </c>
      <c r="B396" t="s">
        <v>231</v>
      </c>
      <c r="C396" s="71">
        <v>3</v>
      </c>
      <c r="D396" s="69" t="s">
        <v>1078</v>
      </c>
      <c r="E396" s="69">
        <v>19726</v>
      </c>
      <c r="F396" s="69">
        <v>8976</v>
      </c>
      <c r="G396" s="69">
        <v>8165</v>
      </c>
      <c r="H396" s="69">
        <v>34780</v>
      </c>
      <c r="I396" s="69">
        <f t="shared" si="42"/>
        <v>20515</v>
      </c>
      <c r="J396" s="69">
        <v>9335</v>
      </c>
      <c r="K396" s="69">
        <v>8492</v>
      </c>
      <c r="L396" s="69">
        <v>9335</v>
      </c>
      <c r="M396" s="72">
        <f t="shared" si="43"/>
        <v>38342</v>
      </c>
      <c r="Q396" s="72" t="str">
        <f t="shared" si="44"/>
        <v>3M02107</v>
      </c>
      <c r="R396" s="72">
        <f t="shared" si="45"/>
        <v>20515</v>
      </c>
      <c r="S396" s="72">
        <f t="shared" si="46"/>
        <v>9335</v>
      </c>
      <c r="T396" s="72">
        <f t="shared" si="47"/>
        <v>8492</v>
      </c>
      <c r="U396" s="72">
        <f t="shared" si="48"/>
        <v>38342</v>
      </c>
      <c r="W396" t="s">
        <v>1506</v>
      </c>
    </row>
    <row r="397" spans="1:23" x14ac:dyDescent="0.3">
      <c r="A397" t="s">
        <v>852</v>
      </c>
      <c r="B397" t="s">
        <v>233</v>
      </c>
      <c r="C397" s="71">
        <v>3</v>
      </c>
      <c r="D397" s="69" t="s">
        <v>1079</v>
      </c>
      <c r="E397" s="69">
        <v>20286</v>
      </c>
      <c r="F397" s="69">
        <v>9879</v>
      </c>
      <c r="G397" s="69">
        <v>9648</v>
      </c>
      <c r="H397" s="69">
        <v>37560</v>
      </c>
      <c r="I397" s="69">
        <f t="shared" si="42"/>
        <v>21097</v>
      </c>
      <c r="J397" s="69">
        <v>10274</v>
      </c>
      <c r="K397" s="69">
        <v>10034</v>
      </c>
      <c r="L397" s="69">
        <v>10274</v>
      </c>
      <c r="M397" s="72">
        <f t="shared" si="43"/>
        <v>41405</v>
      </c>
      <c r="Q397" s="72" t="str">
        <f t="shared" si="44"/>
        <v>3M02108</v>
      </c>
      <c r="R397" s="72">
        <f t="shared" si="45"/>
        <v>21097</v>
      </c>
      <c r="S397" s="72">
        <f t="shared" si="46"/>
        <v>10274</v>
      </c>
      <c r="T397" s="72">
        <f t="shared" si="47"/>
        <v>10034</v>
      </c>
      <c r="U397" s="72">
        <f t="shared" si="48"/>
        <v>41405</v>
      </c>
      <c r="W397" t="s">
        <v>1507</v>
      </c>
    </row>
    <row r="398" spans="1:23" x14ac:dyDescent="0.3">
      <c r="A398" t="s">
        <v>853</v>
      </c>
      <c r="B398" t="s">
        <v>235</v>
      </c>
      <c r="C398" s="71">
        <v>3</v>
      </c>
      <c r="D398" s="69" t="s">
        <v>1080</v>
      </c>
      <c r="E398" s="69">
        <v>17740</v>
      </c>
      <c r="F398" s="69">
        <v>10417</v>
      </c>
      <c r="G398" s="69">
        <v>5711</v>
      </c>
      <c r="H398" s="69">
        <v>31951</v>
      </c>
      <c r="I398" s="69">
        <f t="shared" si="42"/>
        <v>18450</v>
      </c>
      <c r="J398" s="69">
        <v>10834</v>
      </c>
      <c r="K398" s="69">
        <v>5939</v>
      </c>
      <c r="L398" s="69">
        <v>10834</v>
      </c>
      <c r="M398" s="72">
        <f t="shared" si="43"/>
        <v>35223</v>
      </c>
      <c r="Q398" s="72" t="str">
        <f t="shared" si="44"/>
        <v>3M02109</v>
      </c>
      <c r="R398" s="72">
        <f t="shared" si="45"/>
        <v>18450</v>
      </c>
      <c r="S398" s="72">
        <f t="shared" si="46"/>
        <v>10834</v>
      </c>
      <c r="T398" s="72">
        <f t="shared" si="47"/>
        <v>5939</v>
      </c>
      <c r="U398" s="72">
        <f t="shared" si="48"/>
        <v>35223</v>
      </c>
      <c r="W398" t="s">
        <v>1508</v>
      </c>
    </row>
    <row r="399" spans="1:23" x14ac:dyDescent="0.3">
      <c r="A399" t="s">
        <v>854</v>
      </c>
      <c r="B399" t="s">
        <v>237</v>
      </c>
      <c r="C399" s="71">
        <v>3</v>
      </c>
      <c r="D399" s="69" t="s">
        <v>1081</v>
      </c>
      <c r="E399" s="69">
        <v>16772</v>
      </c>
      <c r="F399" s="69">
        <v>7664</v>
      </c>
      <c r="G399" s="69">
        <v>6291</v>
      </c>
      <c r="H399" s="69">
        <v>28814</v>
      </c>
      <c r="I399" s="69">
        <f t="shared" si="42"/>
        <v>17443</v>
      </c>
      <c r="J399" s="69">
        <v>7971</v>
      </c>
      <c r="K399" s="69">
        <v>6543</v>
      </c>
      <c r="L399" s="69">
        <v>7971</v>
      </c>
      <c r="M399" s="72">
        <f t="shared" si="43"/>
        <v>31957</v>
      </c>
      <c r="Q399" s="72" t="str">
        <f t="shared" si="44"/>
        <v>3M02110</v>
      </c>
      <c r="R399" s="72">
        <f t="shared" si="45"/>
        <v>17443</v>
      </c>
      <c r="S399" s="72">
        <f t="shared" si="46"/>
        <v>7971</v>
      </c>
      <c r="T399" s="72">
        <f t="shared" si="47"/>
        <v>6543</v>
      </c>
      <c r="U399" s="72">
        <f t="shared" si="48"/>
        <v>31957</v>
      </c>
      <c r="W399" t="s">
        <v>1509</v>
      </c>
    </row>
    <row r="400" spans="1:23" x14ac:dyDescent="0.3">
      <c r="A400" t="s">
        <v>855</v>
      </c>
      <c r="B400" t="s">
        <v>239</v>
      </c>
      <c r="C400" s="71">
        <v>3</v>
      </c>
      <c r="D400" s="69" t="s">
        <v>1082</v>
      </c>
      <c r="E400" s="69">
        <v>16865</v>
      </c>
      <c r="F400" s="69">
        <v>7519</v>
      </c>
      <c r="G400" s="69">
        <v>7666</v>
      </c>
      <c r="H400" s="69">
        <v>30235</v>
      </c>
      <c r="I400" s="69">
        <f t="shared" si="42"/>
        <v>17540</v>
      </c>
      <c r="J400" s="69">
        <v>7820</v>
      </c>
      <c r="K400" s="69">
        <v>7973</v>
      </c>
      <c r="L400" s="69">
        <v>7820</v>
      </c>
      <c r="M400" s="72">
        <f t="shared" si="43"/>
        <v>33333</v>
      </c>
      <c r="Q400" s="72" t="str">
        <f t="shared" si="44"/>
        <v>3M02111</v>
      </c>
      <c r="R400" s="72">
        <f t="shared" si="45"/>
        <v>17540</v>
      </c>
      <c r="S400" s="72">
        <f t="shared" si="46"/>
        <v>7820</v>
      </c>
      <c r="T400" s="72">
        <f t="shared" si="47"/>
        <v>7973</v>
      </c>
      <c r="U400" s="72">
        <f t="shared" si="48"/>
        <v>33333</v>
      </c>
      <c r="W400" t="s">
        <v>1510</v>
      </c>
    </row>
    <row r="401" spans="1:23" x14ac:dyDescent="0.3">
      <c r="A401" t="s">
        <v>856</v>
      </c>
      <c r="B401" t="s">
        <v>241</v>
      </c>
      <c r="C401" s="71">
        <v>3</v>
      </c>
      <c r="D401" s="69" t="s">
        <v>1083</v>
      </c>
      <c r="E401" s="69">
        <v>17330</v>
      </c>
      <c r="F401" s="69">
        <v>8609</v>
      </c>
      <c r="G401" s="69">
        <v>7140</v>
      </c>
      <c r="H401" s="69">
        <v>31207</v>
      </c>
      <c r="I401" s="69">
        <f t="shared" si="42"/>
        <v>18023</v>
      </c>
      <c r="J401" s="69">
        <v>8953</v>
      </c>
      <c r="K401" s="69">
        <v>7426</v>
      </c>
      <c r="L401" s="69">
        <v>8953</v>
      </c>
      <c r="M401" s="72">
        <f t="shared" si="43"/>
        <v>34402</v>
      </c>
      <c r="Q401" s="72" t="str">
        <f t="shared" si="44"/>
        <v>3M02112</v>
      </c>
      <c r="R401" s="72">
        <f t="shared" si="45"/>
        <v>18023</v>
      </c>
      <c r="S401" s="72">
        <f t="shared" si="46"/>
        <v>8953</v>
      </c>
      <c r="T401" s="72">
        <f t="shared" si="47"/>
        <v>7426</v>
      </c>
      <c r="U401" s="72">
        <f t="shared" si="48"/>
        <v>34402</v>
      </c>
      <c r="W401" t="s">
        <v>1511</v>
      </c>
    </row>
    <row r="402" spans="1:23" x14ac:dyDescent="0.3">
      <c r="A402" t="s">
        <v>857</v>
      </c>
      <c r="B402" t="s">
        <v>243</v>
      </c>
      <c r="C402" s="71">
        <v>3</v>
      </c>
      <c r="D402" s="69" t="s">
        <v>1084</v>
      </c>
      <c r="E402" s="69">
        <v>18532</v>
      </c>
      <c r="F402" s="69">
        <v>9209</v>
      </c>
      <c r="G402" s="69">
        <v>7640</v>
      </c>
      <c r="H402" s="69">
        <v>33379</v>
      </c>
      <c r="I402" s="69">
        <f t="shared" si="42"/>
        <v>19273</v>
      </c>
      <c r="J402" s="69">
        <v>9577</v>
      </c>
      <c r="K402" s="69">
        <v>7946</v>
      </c>
      <c r="L402" s="69">
        <v>9577</v>
      </c>
      <c r="M402" s="72">
        <f t="shared" si="43"/>
        <v>36796</v>
      </c>
      <c r="Q402" s="72" t="str">
        <f t="shared" si="44"/>
        <v>3M02113</v>
      </c>
      <c r="R402" s="72">
        <f t="shared" si="45"/>
        <v>19273</v>
      </c>
      <c r="S402" s="72">
        <f t="shared" si="46"/>
        <v>9577</v>
      </c>
      <c r="T402" s="72">
        <f t="shared" si="47"/>
        <v>7946</v>
      </c>
      <c r="U402" s="72">
        <f t="shared" si="48"/>
        <v>36796</v>
      </c>
      <c r="W402" t="s">
        <v>1512</v>
      </c>
    </row>
    <row r="403" spans="1:23" x14ac:dyDescent="0.3">
      <c r="A403" t="s">
        <v>858</v>
      </c>
      <c r="B403" t="s">
        <v>245</v>
      </c>
      <c r="C403" s="71">
        <v>3</v>
      </c>
      <c r="D403" s="69" t="s">
        <v>1085</v>
      </c>
      <c r="E403" s="69">
        <v>17740</v>
      </c>
      <c r="F403" s="69">
        <v>10417</v>
      </c>
      <c r="G403" s="69">
        <v>5711</v>
      </c>
      <c r="H403" s="69">
        <v>31951</v>
      </c>
      <c r="I403" s="69">
        <f t="shared" si="42"/>
        <v>18450</v>
      </c>
      <c r="J403" s="69">
        <v>10834</v>
      </c>
      <c r="K403" s="69">
        <v>5939</v>
      </c>
      <c r="L403" s="69">
        <v>10834</v>
      </c>
      <c r="M403" s="72">
        <f t="shared" si="43"/>
        <v>35223</v>
      </c>
      <c r="Q403" s="72" t="str">
        <f t="shared" si="44"/>
        <v>3M02114</v>
      </c>
      <c r="R403" s="72">
        <f t="shared" si="45"/>
        <v>18450</v>
      </c>
      <c r="S403" s="72">
        <f t="shared" si="46"/>
        <v>10834</v>
      </c>
      <c r="T403" s="72">
        <f t="shared" si="47"/>
        <v>5939</v>
      </c>
      <c r="U403" s="72">
        <f t="shared" si="48"/>
        <v>35223</v>
      </c>
      <c r="W403" t="s">
        <v>1513</v>
      </c>
    </row>
    <row r="404" spans="1:23" x14ac:dyDescent="0.3">
      <c r="A404" t="s">
        <v>859</v>
      </c>
      <c r="B404" t="s">
        <v>247</v>
      </c>
      <c r="C404" s="71">
        <v>3</v>
      </c>
      <c r="D404" s="69" t="s">
        <v>1086</v>
      </c>
      <c r="E404" s="69">
        <v>16953</v>
      </c>
      <c r="F404" s="69">
        <v>8948</v>
      </c>
      <c r="G404" s="69">
        <v>4846</v>
      </c>
      <c r="H404" s="69">
        <v>28832</v>
      </c>
      <c r="I404" s="69">
        <f t="shared" si="42"/>
        <v>17631</v>
      </c>
      <c r="J404" s="69">
        <v>9306</v>
      </c>
      <c r="K404" s="69">
        <v>5040</v>
      </c>
      <c r="L404" s="69">
        <v>9306</v>
      </c>
      <c r="M404" s="72">
        <f t="shared" si="43"/>
        <v>31977</v>
      </c>
      <c r="Q404" s="72" t="str">
        <f t="shared" si="44"/>
        <v>3M02115</v>
      </c>
      <c r="R404" s="72">
        <f t="shared" si="45"/>
        <v>17631</v>
      </c>
      <c r="S404" s="72">
        <f t="shared" si="46"/>
        <v>9306</v>
      </c>
      <c r="T404" s="72">
        <f t="shared" si="47"/>
        <v>5040</v>
      </c>
      <c r="U404" s="72">
        <f t="shared" si="48"/>
        <v>31977</v>
      </c>
      <c r="W404" t="s">
        <v>1514</v>
      </c>
    </row>
    <row r="405" spans="1:23" x14ac:dyDescent="0.3">
      <c r="A405" t="s">
        <v>860</v>
      </c>
      <c r="B405" t="s">
        <v>249</v>
      </c>
      <c r="C405" s="71">
        <v>3</v>
      </c>
      <c r="D405" s="69" t="s">
        <v>1087</v>
      </c>
      <c r="E405" s="69">
        <v>17803</v>
      </c>
      <c r="F405" s="69">
        <v>9105</v>
      </c>
      <c r="G405" s="69">
        <v>4998</v>
      </c>
      <c r="H405" s="69">
        <v>30100</v>
      </c>
      <c r="I405" s="69">
        <f t="shared" si="42"/>
        <v>18515</v>
      </c>
      <c r="J405" s="69">
        <v>9469</v>
      </c>
      <c r="K405" s="69">
        <v>5198</v>
      </c>
      <c r="L405" s="69">
        <v>9469</v>
      </c>
      <c r="M405" s="72">
        <f t="shared" si="43"/>
        <v>33182</v>
      </c>
      <c r="Q405" s="72" t="str">
        <f t="shared" si="44"/>
        <v>3M02116</v>
      </c>
      <c r="R405" s="72">
        <f t="shared" si="45"/>
        <v>18515</v>
      </c>
      <c r="S405" s="72">
        <f t="shared" si="46"/>
        <v>9469</v>
      </c>
      <c r="T405" s="72">
        <f t="shared" si="47"/>
        <v>5198</v>
      </c>
      <c r="U405" s="72">
        <f t="shared" si="48"/>
        <v>33182</v>
      </c>
      <c r="W405" t="s">
        <v>1515</v>
      </c>
    </row>
    <row r="406" spans="1:23" x14ac:dyDescent="0.3">
      <c r="A406" t="s">
        <v>861</v>
      </c>
      <c r="B406" t="s">
        <v>251</v>
      </c>
      <c r="C406" s="71">
        <v>3</v>
      </c>
      <c r="D406" s="69" t="s">
        <v>1088</v>
      </c>
      <c r="E406" s="69">
        <v>11767</v>
      </c>
      <c r="F406" s="69">
        <v>6021</v>
      </c>
      <c r="G406" s="69">
        <v>2714</v>
      </c>
      <c r="H406" s="69">
        <v>19148</v>
      </c>
      <c r="I406" s="69">
        <f t="shared" si="42"/>
        <v>12238</v>
      </c>
      <c r="J406" s="69">
        <v>6262</v>
      </c>
      <c r="K406" s="69">
        <v>2823</v>
      </c>
      <c r="L406" s="69">
        <v>6472</v>
      </c>
      <c r="M406" s="72">
        <f t="shared" si="43"/>
        <v>21533</v>
      </c>
      <c r="N406">
        <v>210</v>
      </c>
      <c r="Q406" s="72" t="str">
        <f t="shared" si="44"/>
        <v>3M02117</v>
      </c>
      <c r="R406" s="72">
        <f t="shared" si="45"/>
        <v>12238</v>
      </c>
      <c r="S406" s="72">
        <f t="shared" si="46"/>
        <v>6472</v>
      </c>
      <c r="T406" s="72">
        <f t="shared" si="47"/>
        <v>2823</v>
      </c>
      <c r="U406" s="72">
        <f t="shared" si="48"/>
        <v>21533</v>
      </c>
      <c r="W406" t="s">
        <v>1516</v>
      </c>
    </row>
    <row r="407" spans="1:23" x14ac:dyDescent="0.3">
      <c r="A407" t="s">
        <v>862</v>
      </c>
      <c r="B407" t="s">
        <v>253</v>
      </c>
      <c r="C407" s="71">
        <v>3</v>
      </c>
      <c r="D407" s="69" t="s">
        <v>1089</v>
      </c>
      <c r="E407" s="69">
        <v>12974</v>
      </c>
      <c r="F407" s="69">
        <v>8464</v>
      </c>
      <c r="G407" s="69">
        <v>5433</v>
      </c>
      <c r="H407" s="69">
        <v>25185</v>
      </c>
      <c r="I407" s="69">
        <f t="shared" si="42"/>
        <v>13493</v>
      </c>
      <c r="J407" s="69">
        <v>8803</v>
      </c>
      <c r="K407" s="69">
        <v>5650</v>
      </c>
      <c r="L407" s="69">
        <v>8983</v>
      </c>
      <c r="M407" s="72">
        <f t="shared" si="43"/>
        <v>28126</v>
      </c>
      <c r="N407">
        <v>180</v>
      </c>
      <c r="Q407" s="72" t="str">
        <f t="shared" si="44"/>
        <v>3M02118</v>
      </c>
      <c r="R407" s="72">
        <f t="shared" si="45"/>
        <v>13493</v>
      </c>
      <c r="S407" s="72">
        <f t="shared" si="46"/>
        <v>8983</v>
      </c>
      <c r="T407" s="72">
        <f t="shared" si="47"/>
        <v>5650</v>
      </c>
      <c r="U407" s="72">
        <f t="shared" si="48"/>
        <v>28126</v>
      </c>
      <c r="W407" t="s">
        <v>1517</v>
      </c>
    </row>
    <row r="408" spans="1:23" x14ac:dyDescent="0.3">
      <c r="A408" t="s">
        <v>863</v>
      </c>
      <c r="B408" t="s">
        <v>255</v>
      </c>
      <c r="C408" s="71">
        <v>3</v>
      </c>
      <c r="D408" s="69" t="s">
        <v>1090</v>
      </c>
      <c r="E408" s="69">
        <v>20366</v>
      </c>
      <c r="F408" s="69">
        <v>11062</v>
      </c>
      <c r="G408" s="69">
        <v>11062</v>
      </c>
      <c r="H408" s="69">
        <v>40085</v>
      </c>
      <c r="I408" s="69">
        <f t="shared" si="42"/>
        <v>21181</v>
      </c>
      <c r="J408" s="69">
        <v>11504</v>
      </c>
      <c r="K408" s="69">
        <v>11504</v>
      </c>
      <c r="L408" s="69">
        <v>11504</v>
      </c>
      <c r="M408" s="72">
        <f t="shared" si="43"/>
        <v>44189</v>
      </c>
      <c r="Q408" s="72" t="str">
        <f t="shared" si="44"/>
        <v>3M02119</v>
      </c>
      <c r="R408" s="72">
        <f t="shared" si="45"/>
        <v>21181</v>
      </c>
      <c r="S408" s="72">
        <f t="shared" si="46"/>
        <v>11504</v>
      </c>
      <c r="T408" s="72">
        <f t="shared" si="47"/>
        <v>11504</v>
      </c>
      <c r="U408" s="72">
        <f t="shared" si="48"/>
        <v>44189</v>
      </c>
      <c r="W408" t="s">
        <v>1518</v>
      </c>
    </row>
    <row r="409" spans="1:23" x14ac:dyDescent="0.3">
      <c r="A409" t="s">
        <v>864</v>
      </c>
      <c r="B409" t="s">
        <v>257</v>
      </c>
      <c r="C409" s="71">
        <v>3</v>
      </c>
      <c r="D409" s="69" t="s">
        <v>1091</v>
      </c>
      <c r="E409" s="69">
        <v>11767</v>
      </c>
      <c r="F409" s="69">
        <v>6021</v>
      </c>
      <c r="G409" s="69">
        <v>2714</v>
      </c>
      <c r="H409" s="69">
        <v>19148</v>
      </c>
      <c r="I409" s="69">
        <f t="shared" si="42"/>
        <v>12238</v>
      </c>
      <c r="J409" s="69">
        <v>6262</v>
      </c>
      <c r="K409" s="69">
        <v>2823</v>
      </c>
      <c r="L409" s="69">
        <v>6472</v>
      </c>
      <c r="M409" s="72">
        <f t="shared" si="43"/>
        <v>21533</v>
      </c>
      <c r="N409">
        <v>210</v>
      </c>
      <c r="Q409" s="72" t="str">
        <f t="shared" si="44"/>
        <v>3M02120</v>
      </c>
      <c r="R409" s="72">
        <f t="shared" si="45"/>
        <v>12238</v>
      </c>
      <c r="S409" s="72">
        <f t="shared" si="46"/>
        <v>6472</v>
      </c>
      <c r="T409" s="72">
        <f t="shared" si="47"/>
        <v>2823</v>
      </c>
      <c r="U409" s="72">
        <f t="shared" si="48"/>
        <v>21533</v>
      </c>
      <c r="W409" t="s">
        <v>1519</v>
      </c>
    </row>
    <row r="410" spans="1:23" x14ac:dyDescent="0.3">
      <c r="A410" t="s">
        <v>865</v>
      </c>
      <c r="B410" t="s">
        <v>260</v>
      </c>
      <c r="C410" s="71">
        <v>3</v>
      </c>
      <c r="D410" s="69" t="s">
        <v>1092</v>
      </c>
      <c r="E410" s="69">
        <v>19726</v>
      </c>
      <c r="F410" s="69">
        <v>12338</v>
      </c>
      <c r="G410" s="69">
        <v>5692</v>
      </c>
      <c r="H410" s="69">
        <v>35619</v>
      </c>
      <c r="I410" s="69">
        <f t="shared" si="42"/>
        <v>20515</v>
      </c>
      <c r="J410" s="69">
        <v>12832</v>
      </c>
      <c r="K410" s="69">
        <v>5920</v>
      </c>
      <c r="L410" s="69">
        <v>12832</v>
      </c>
      <c r="M410" s="72">
        <f t="shared" si="43"/>
        <v>39267</v>
      </c>
      <c r="Q410" s="72" t="str">
        <f t="shared" si="44"/>
        <v>3M03001</v>
      </c>
      <c r="R410" s="72">
        <f t="shared" si="45"/>
        <v>20515</v>
      </c>
      <c r="S410" s="72">
        <f t="shared" si="46"/>
        <v>12832</v>
      </c>
      <c r="T410" s="72">
        <f t="shared" si="47"/>
        <v>5920</v>
      </c>
      <c r="U410" s="72">
        <f t="shared" si="48"/>
        <v>39267</v>
      </c>
      <c r="W410" t="s">
        <v>1520</v>
      </c>
    </row>
    <row r="411" spans="1:23" x14ac:dyDescent="0.3">
      <c r="A411" t="s">
        <v>866</v>
      </c>
      <c r="B411" t="s">
        <v>262</v>
      </c>
      <c r="C411" s="71">
        <v>3</v>
      </c>
      <c r="D411" s="69" t="s">
        <v>1093</v>
      </c>
      <c r="E411" s="69">
        <v>19022</v>
      </c>
      <c r="F411" s="69">
        <v>11126</v>
      </c>
      <c r="G411" s="69">
        <v>7341</v>
      </c>
      <c r="H411" s="69">
        <v>35366</v>
      </c>
      <c r="I411" s="69">
        <f t="shared" si="42"/>
        <v>19783</v>
      </c>
      <c r="J411" s="69">
        <v>11571</v>
      </c>
      <c r="K411" s="69">
        <v>7635</v>
      </c>
      <c r="L411" s="69">
        <v>11571</v>
      </c>
      <c r="M411" s="72">
        <f t="shared" si="43"/>
        <v>38989</v>
      </c>
      <c r="Q411" s="72" t="str">
        <f t="shared" si="44"/>
        <v>3M03002</v>
      </c>
      <c r="R411" s="72">
        <f t="shared" si="45"/>
        <v>19783</v>
      </c>
      <c r="S411" s="72">
        <f t="shared" si="46"/>
        <v>11571</v>
      </c>
      <c r="T411" s="72">
        <f t="shared" si="47"/>
        <v>7635</v>
      </c>
      <c r="U411" s="72">
        <f t="shared" si="48"/>
        <v>38989</v>
      </c>
      <c r="W411" t="s">
        <v>1521</v>
      </c>
    </row>
    <row r="412" spans="1:23" x14ac:dyDescent="0.3">
      <c r="A412" t="s">
        <v>867</v>
      </c>
      <c r="B412" t="s">
        <v>264</v>
      </c>
      <c r="C412" s="71">
        <v>3</v>
      </c>
      <c r="D412" s="69" t="s">
        <v>1094</v>
      </c>
      <c r="E412" s="69">
        <v>10638</v>
      </c>
      <c r="F412" s="69">
        <v>5982</v>
      </c>
      <c r="G412" s="69">
        <v>1772</v>
      </c>
      <c r="H412" s="69">
        <v>17163</v>
      </c>
      <c r="I412" s="69">
        <f t="shared" si="42"/>
        <v>11064</v>
      </c>
      <c r="J412" s="69">
        <v>6221</v>
      </c>
      <c r="K412" s="69">
        <v>1843</v>
      </c>
      <c r="L412" s="69">
        <v>6426</v>
      </c>
      <c r="M412" s="72">
        <f t="shared" si="43"/>
        <v>19333</v>
      </c>
      <c r="N412">
        <v>205</v>
      </c>
      <c r="Q412" s="72" t="str">
        <f t="shared" si="44"/>
        <v>3M03003</v>
      </c>
      <c r="R412" s="72">
        <f t="shared" si="45"/>
        <v>11064</v>
      </c>
      <c r="S412" s="72">
        <f t="shared" si="46"/>
        <v>6426</v>
      </c>
      <c r="T412" s="72">
        <f t="shared" si="47"/>
        <v>1843</v>
      </c>
      <c r="U412" s="72">
        <f t="shared" si="48"/>
        <v>19333</v>
      </c>
      <c r="W412" t="s">
        <v>1522</v>
      </c>
    </row>
    <row r="413" spans="1:23" x14ac:dyDescent="0.3">
      <c r="A413" t="s">
        <v>868</v>
      </c>
      <c r="B413" t="s">
        <v>266</v>
      </c>
      <c r="C413" s="71">
        <v>3</v>
      </c>
      <c r="D413" s="69" t="s">
        <v>1095</v>
      </c>
      <c r="E413" s="69">
        <v>12030</v>
      </c>
      <c r="F413" s="69">
        <v>6141</v>
      </c>
      <c r="G413" s="69">
        <v>2518</v>
      </c>
      <c r="H413" s="69">
        <v>19324</v>
      </c>
      <c r="I413" s="69">
        <f t="shared" si="42"/>
        <v>12511</v>
      </c>
      <c r="J413" s="69">
        <v>6387</v>
      </c>
      <c r="K413" s="69">
        <v>2619</v>
      </c>
      <c r="L413" s="69">
        <v>6597</v>
      </c>
      <c r="M413" s="72">
        <f t="shared" si="43"/>
        <v>21727</v>
      </c>
      <c r="N413">
        <v>210</v>
      </c>
      <c r="Q413" s="72" t="str">
        <f t="shared" si="44"/>
        <v>3M03004</v>
      </c>
      <c r="R413" s="72">
        <f t="shared" si="45"/>
        <v>12511</v>
      </c>
      <c r="S413" s="72">
        <f t="shared" si="46"/>
        <v>6597</v>
      </c>
      <c r="T413" s="72">
        <f t="shared" si="47"/>
        <v>2619</v>
      </c>
      <c r="U413" s="72">
        <f t="shared" si="48"/>
        <v>21727</v>
      </c>
      <c r="W413" t="s">
        <v>1523</v>
      </c>
    </row>
    <row r="414" spans="1:23" x14ac:dyDescent="0.3">
      <c r="A414" t="s">
        <v>869</v>
      </c>
      <c r="B414" t="s">
        <v>268</v>
      </c>
      <c r="C414" s="71">
        <v>3</v>
      </c>
      <c r="D414" s="69" t="s">
        <v>1096</v>
      </c>
      <c r="E414" s="69">
        <v>9711</v>
      </c>
      <c r="F414" s="69">
        <v>4796</v>
      </c>
      <c r="G414" s="69">
        <v>1774</v>
      </c>
      <c r="H414" s="69">
        <v>15176</v>
      </c>
      <c r="I414" s="69">
        <f t="shared" si="42"/>
        <v>10099</v>
      </c>
      <c r="J414" s="69">
        <v>4988</v>
      </c>
      <c r="K414" s="69">
        <v>1845</v>
      </c>
      <c r="L414" s="69">
        <v>5188</v>
      </c>
      <c r="M414" s="72">
        <f t="shared" si="43"/>
        <v>17132</v>
      </c>
      <c r="N414">
        <v>200</v>
      </c>
      <c r="Q414" s="72" t="str">
        <f t="shared" si="44"/>
        <v>3M03005</v>
      </c>
      <c r="R414" s="72">
        <f t="shared" si="45"/>
        <v>10099</v>
      </c>
      <c r="S414" s="72">
        <f t="shared" si="46"/>
        <v>5188</v>
      </c>
      <c r="T414" s="72">
        <f t="shared" si="47"/>
        <v>1845</v>
      </c>
      <c r="U414" s="72">
        <f t="shared" si="48"/>
        <v>17132</v>
      </c>
      <c r="W414" t="s">
        <v>1524</v>
      </c>
    </row>
    <row r="415" spans="1:23" x14ac:dyDescent="0.3">
      <c r="A415" t="s">
        <v>870</v>
      </c>
      <c r="B415" t="s">
        <v>270</v>
      </c>
      <c r="C415" s="71">
        <v>3</v>
      </c>
      <c r="D415" s="69" t="s">
        <v>1097</v>
      </c>
      <c r="E415" s="69">
        <v>9711</v>
      </c>
      <c r="F415" s="69">
        <v>4796</v>
      </c>
      <c r="G415" s="69">
        <v>1774</v>
      </c>
      <c r="H415" s="69">
        <v>15176</v>
      </c>
      <c r="I415" s="69">
        <f t="shared" si="42"/>
        <v>10099</v>
      </c>
      <c r="J415" s="69">
        <v>4988</v>
      </c>
      <c r="K415" s="69">
        <v>1845</v>
      </c>
      <c r="L415" s="69">
        <v>5188</v>
      </c>
      <c r="M415" s="72">
        <f t="shared" si="43"/>
        <v>17132</v>
      </c>
      <c r="N415">
        <v>200</v>
      </c>
      <c r="Q415" s="72" t="str">
        <f t="shared" si="44"/>
        <v>3M03006</v>
      </c>
      <c r="R415" s="72">
        <f t="shared" si="45"/>
        <v>10099</v>
      </c>
      <c r="S415" s="72">
        <f t="shared" si="46"/>
        <v>5188</v>
      </c>
      <c r="T415" s="72">
        <f t="shared" si="47"/>
        <v>1845</v>
      </c>
      <c r="U415" s="72">
        <f t="shared" si="48"/>
        <v>17132</v>
      </c>
      <c r="W415" t="s">
        <v>1525</v>
      </c>
    </row>
    <row r="416" spans="1:23" x14ac:dyDescent="0.3">
      <c r="A416" t="s">
        <v>871</v>
      </c>
      <c r="B416" t="s">
        <v>272</v>
      </c>
      <c r="C416" s="71">
        <v>3</v>
      </c>
      <c r="D416" s="69" t="s">
        <v>1098</v>
      </c>
      <c r="E416" s="69">
        <v>19726</v>
      </c>
      <c r="F416" s="69">
        <v>12338</v>
      </c>
      <c r="G416" s="69">
        <v>5692</v>
      </c>
      <c r="H416" s="69">
        <v>35619</v>
      </c>
      <c r="I416" s="69">
        <f t="shared" si="42"/>
        <v>20515</v>
      </c>
      <c r="J416" s="69">
        <v>12832</v>
      </c>
      <c r="K416" s="69">
        <v>5920</v>
      </c>
      <c r="L416" s="69">
        <v>12832</v>
      </c>
      <c r="M416" s="72">
        <f t="shared" si="43"/>
        <v>39267</v>
      </c>
      <c r="Q416" s="72" t="str">
        <f t="shared" si="44"/>
        <v>3M03007</v>
      </c>
      <c r="R416" s="72">
        <f t="shared" si="45"/>
        <v>20515</v>
      </c>
      <c r="S416" s="72">
        <f t="shared" si="46"/>
        <v>12832</v>
      </c>
      <c r="T416" s="72">
        <f t="shared" si="47"/>
        <v>5920</v>
      </c>
      <c r="U416" s="72">
        <f t="shared" si="48"/>
        <v>39267</v>
      </c>
      <c r="W416" t="s">
        <v>1526</v>
      </c>
    </row>
    <row r="417" spans="1:23" x14ac:dyDescent="0.3">
      <c r="A417" t="s">
        <v>872</v>
      </c>
      <c r="B417" t="s">
        <v>274</v>
      </c>
      <c r="C417" s="71">
        <v>3</v>
      </c>
      <c r="D417" s="69" t="s">
        <v>1099</v>
      </c>
      <c r="E417" s="69">
        <v>12030</v>
      </c>
      <c r="F417" s="69">
        <v>6141</v>
      </c>
      <c r="G417" s="69">
        <v>2518</v>
      </c>
      <c r="H417" s="69">
        <v>19324</v>
      </c>
      <c r="I417" s="69">
        <f t="shared" si="42"/>
        <v>12511</v>
      </c>
      <c r="J417" s="69">
        <v>6387</v>
      </c>
      <c r="K417" s="69">
        <v>2619</v>
      </c>
      <c r="L417" s="69">
        <v>6597</v>
      </c>
      <c r="M417" s="72">
        <f t="shared" si="43"/>
        <v>21727</v>
      </c>
      <c r="N417">
        <v>210</v>
      </c>
      <c r="Q417" s="72" t="str">
        <f t="shared" si="44"/>
        <v>3M03008</v>
      </c>
      <c r="R417" s="72">
        <f t="shared" si="45"/>
        <v>12511</v>
      </c>
      <c r="S417" s="72">
        <f t="shared" si="46"/>
        <v>6597</v>
      </c>
      <c r="T417" s="72">
        <f t="shared" si="47"/>
        <v>2619</v>
      </c>
      <c r="U417" s="72">
        <f t="shared" si="48"/>
        <v>21727</v>
      </c>
      <c r="W417" t="s">
        <v>1527</v>
      </c>
    </row>
    <row r="418" spans="1:23" x14ac:dyDescent="0.3">
      <c r="A418" t="s">
        <v>873</v>
      </c>
      <c r="B418" t="s">
        <v>276</v>
      </c>
      <c r="C418" s="71">
        <v>3</v>
      </c>
      <c r="D418" s="69" t="s">
        <v>1100</v>
      </c>
      <c r="E418" s="69">
        <v>19775</v>
      </c>
      <c r="F418" s="69">
        <v>10866</v>
      </c>
      <c r="G418" s="69">
        <v>10181</v>
      </c>
      <c r="H418" s="69">
        <v>38512</v>
      </c>
      <c r="I418" s="69">
        <f t="shared" si="42"/>
        <v>20566</v>
      </c>
      <c r="J418" s="69">
        <v>11301</v>
      </c>
      <c r="K418" s="69">
        <v>10588</v>
      </c>
      <c r="L418" s="69">
        <v>11301</v>
      </c>
      <c r="M418" s="72">
        <f t="shared" si="43"/>
        <v>42455</v>
      </c>
      <c r="Q418" s="72" t="str">
        <f t="shared" si="44"/>
        <v>3M03009</v>
      </c>
      <c r="R418" s="72">
        <f t="shared" si="45"/>
        <v>20566</v>
      </c>
      <c r="S418" s="72">
        <f t="shared" si="46"/>
        <v>11301</v>
      </c>
      <c r="T418" s="72">
        <f t="shared" si="47"/>
        <v>10588</v>
      </c>
      <c r="U418" s="72">
        <f t="shared" si="48"/>
        <v>42455</v>
      </c>
      <c r="W418" t="s">
        <v>1528</v>
      </c>
    </row>
    <row r="419" spans="1:23" x14ac:dyDescent="0.3">
      <c r="A419" t="s">
        <v>874</v>
      </c>
      <c r="B419" t="s">
        <v>278</v>
      </c>
      <c r="C419" s="71">
        <v>3</v>
      </c>
      <c r="D419" s="69" t="s">
        <v>1101</v>
      </c>
      <c r="E419" s="69">
        <v>20721</v>
      </c>
      <c r="F419" s="69">
        <v>11475</v>
      </c>
      <c r="G419" s="69">
        <v>9908</v>
      </c>
      <c r="H419" s="69">
        <v>39720</v>
      </c>
      <c r="I419" s="69">
        <f t="shared" si="42"/>
        <v>21550</v>
      </c>
      <c r="J419" s="69">
        <v>11934</v>
      </c>
      <c r="K419" s="69">
        <v>10304</v>
      </c>
      <c r="L419" s="69">
        <v>11934</v>
      </c>
      <c r="M419" s="72">
        <f t="shared" si="43"/>
        <v>43788</v>
      </c>
      <c r="Q419" s="72" t="str">
        <f t="shared" si="44"/>
        <v>3M03010</v>
      </c>
      <c r="R419" s="72">
        <f t="shared" si="45"/>
        <v>21550</v>
      </c>
      <c r="S419" s="72">
        <f t="shared" si="46"/>
        <v>11934</v>
      </c>
      <c r="T419" s="72">
        <f t="shared" si="47"/>
        <v>10304</v>
      </c>
      <c r="U419" s="72">
        <f t="shared" si="48"/>
        <v>43788</v>
      </c>
      <c r="W419" t="s">
        <v>1529</v>
      </c>
    </row>
    <row r="420" spans="1:23" x14ac:dyDescent="0.3">
      <c r="A420" t="s">
        <v>875</v>
      </c>
      <c r="B420" t="s">
        <v>280</v>
      </c>
      <c r="C420" s="71">
        <v>3</v>
      </c>
      <c r="D420" s="69" t="s">
        <v>1102</v>
      </c>
      <c r="E420" s="69">
        <v>9685</v>
      </c>
      <c r="F420" s="69">
        <v>3445</v>
      </c>
      <c r="G420" s="69">
        <v>1783</v>
      </c>
      <c r="H420" s="69">
        <v>13890</v>
      </c>
      <c r="I420" s="69">
        <f t="shared" si="42"/>
        <v>10072</v>
      </c>
      <c r="J420" s="69">
        <v>3583</v>
      </c>
      <c r="K420" s="69">
        <v>1854</v>
      </c>
      <c r="L420" s="69">
        <v>3778</v>
      </c>
      <c r="M420" s="72">
        <f t="shared" si="43"/>
        <v>15704</v>
      </c>
      <c r="N420">
        <v>195</v>
      </c>
      <c r="Q420" s="72" t="str">
        <f t="shared" si="44"/>
        <v>3M03011</v>
      </c>
      <c r="R420" s="72">
        <f t="shared" si="45"/>
        <v>10072</v>
      </c>
      <c r="S420" s="72">
        <f t="shared" si="46"/>
        <v>3778</v>
      </c>
      <c r="T420" s="72">
        <f t="shared" si="47"/>
        <v>1854</v>
      </c>
      <c r="U420" s="72">
        <f t="shared" si="48"/>
        <v>15704</v>
      </c>
      <c r="W420" t="s">
        <v>1530</v>
      </c>
    </row>
    <row r="421" spans="1:23" x14ac:dyDescent="0.3">
      <c r="A421" t="s">
        <v>876</v>
      </c>
      <c r="B421" t="s">
        <v>282</v>
      </c>
      <c r="C421" s="71">
        <v>3</v>
      </c>
      <c r="D421" s="69" t="s">
        <v>1103</v>
      </c>
      <c r="E421" s="69">
        <v>9685</v>
      </c>
      <c r="F421" s="69">
        <v>3445</v>
      </c>
      <c r="G421" s="69">
        <v>1783</v>
      </c>
      <c r="H421" s="69">
        <v>13890</v>
      </c>
      <c r="I421" s="69">
        <f t="shared" si="42"/>
        <v>10072</v>
      </c>
      <c r="J421" s="69">
        <v>3583</v>
      </c>
      <c r="K421" s="69">
        <v>1854</v>
      </c>
      <c r="L421" s="69">
        <v>3778</v>
      </c>
      <c r="M421" s="72">
        <f t="shared" si="43"/>
        <v>15704</v>
      </c>
      <c r="N421">
        <v>195</v>
      </c>
      <c r="Q421" s="72" t="str">
        <f t="shared" si="44"/>
        <v>3M03012</v>
      </c>
      <c r="R421" s="72">
        <f t="shared" si="45"/>
        <v>10072</v>
      </c>
      <c r="S421" s="72">
        <f t="shared" si="46"/>
        <v>3778</v>
      </c>
      <c r="T421" s="72">
        <f t="shared" si="47"/>
        <v>1854</v>
      </c>
      <c r="U421" s="72">
        <f t="shared" si="48"/>
        <v>15704</v>
      </c>
      <c r="W421" t="s">
        <v>1531</v>
      </c>
    </row>
    <row r="422" spans="1:23" x14ac:dyDescent="0.3">
      <c r="A422" t="s">
        <v>877</v>
      </c>
      <c r="B422" t="s">
        <v>284</v>
      </c>
      <c r="C422" s="71">
        <v>3</v>
      </c>
      <c r="D422" s="69" t="s">
        <v>1104</v>
      </c>
      <c r="E422" s="69">
        <v>10237</v>
      </c>
      <c r="F422" s="69">
        <v>5381</v>
      </c>
      <c r="G422" s="69">
        <v>1935</v>
      </c>
      <c r="H422" s="69">
        <v>16371</v>
      </c>
      <c r="I422" s="69">
        <f t="shared" si="42"/>
        <v>10646</v>
      </c>
      <c r="J422" s="69">
        <v>5596</v>
      </c>
      <c r="K422" s="69">
        <v>2012</v>
      </c>
      <c r="L422" s="69">
        <v>5796</v>
      </c>
      <c r="M422" s="72">
        <f t="shared" si="43"/>
        <v>18454</v>
      </c>
      <c r="N422">
        <v>200</v>
      </c>
      <c r="Q422" s="72" t="str">
        <f t="shared" si="44"/>
        <v>3M03013</v>
      </c>
      <c r="R422" s="72">
        <f t="shared" si="45"/>
        <v>10646</v>
      </c>
      <c r="S422" s="72">
        <f t="shared" si="46"/>
        <v>5796</v>
      </c>
      <c r="T422" s="72">
        <f t="shared" si="47"/>
        <v>2012</v>
      </c>
      <c r="U422" s="72">
        <f t="shared" si="48"/>
        <v>18454</v>
      </c>
      <c r="W422" t="s">
        <v>1532</v>
      </c>
    </row>
    <row r="423" spans="1:23" x14ac:dyDescent="0.3">
      <c r="A423" t="s">
        <v>878</v>
      </c>
      <c r="B423" t="s">
        <v>287</v>
      </c>
      <c r="C423" s="71">
        <v>3</v>
      </c>
      <c r="D423" s="69" t="s">
        <v>1105</v>
      </c>
      <c r="E423" s="69">
        <v>9638</v>
      </c>
      <c r="F423" s="69">
        <v>6761</v>
      </c>
      <c r="G423" s="69">
        <v>2200</v>
      </c>
      <c r="H423" s="69">
        <v>17382</v>
      </c>
      <c r="I423" s="69">
        <f t="shared" si="42"/>
        <v>10024</v>
      </c>
      <c r="J423" s="69">
        <v>7111</v>
      </c>
      <c r="K423" s="69">
        <v>2300</v>
      </c>
      <c r="L423" s="69">
        <v>7316</v>
      </c>
      <c r="M423" s="72">
        <f t="shared" si="43"/>
        <v>19640</v>
      </c>
      <c r="N423">
        <v>205</v>
      </c>
      <c r="Q423" s="72" t="str">
        <f t="shared" si="44"/>
        <v>3M03018</v>
      </c>
      <c r="R423" s="72">
        <f t="shared" si="45"/>
        <v>10024</v>
      </c>
      <c r="S423" s="72">
        <f t="shared" si="46"/>
        <v>7316</v>
      </c>
      <c r="T423" s="72">
        <f t="shared" si="47"/>
        <v>2300</v>
      </c>
      <c r="U423" s="72">
        <f t="shared" si="48"/>
        <v>19640</v>
      </c>
      <c r="W423" t="s">
        <v>1533</v>
      </c>
    </row>
    <row r="424" spans="1:23" x14ac:dyDescent="0.3">
      <c r="A424" t="s">
        <v>879</v>
      </c>
      <c r="B424" t="s">
        <v>289</v>
      </c>
      <c r="C424" s="71">
        <v>3</v>
      </c>
      <c r="D424" s="69" t="s">
        <v>1106</v>
      </c>
      <c r="E424" s="69">
        <v>9532</v>
      </c>
      <c r="F424" s="69">
        <v>5792</v>
      </c>
      <c r="G424" s="69">
        <v>2100</v>
      </c>
      <c r="H424" s="69">
        <v>16246</v>
      </c>
      <c r="I424" s="69">
        <f t="shared" si="42"/>
        <v>9913</v>
      </c>
      <c r="J424" s="69">
        <v>6262</v>
      </c>
      <c r="K424" s="69">
        <v>2200</v>
      </c>
      <c r="L424" s="69">
        <v>6462</v>
      </c>
      <c r="M424" s="72">
        <f t="shared" si="43"/>
        <v>18575</v>
      </c>
      <c r="N424">
        <v>200</v>
      </c>
      <c r="Q424" s="72" t="str">
        <f t="shared" si="44"/>
        <v>3M03019</v>
      </c>
      <c r="R424" s="72">
        <f t="shared" si="45"/>
        <v>9913</v>
      </c>
      <c r="S424" s="72">
        <f t="shared" si="46"/>
        <v>6462</v>
      </c>
      <c r="T424" s="72">
        <f t="shared" si="47"/>
        <v>2200</v>
      </c>
      <c r="U424" s="72">
        <f t="shared" si="48"/>
        <v>18575</v>
      </c>
      <c r="W424" t="s">
        <v>1534</v>
      </c>
    </row>
    <row r="425" spans="1:23" x14ac:dyDescent="0.3">
      <c r="A425" t="s">
        <v>880</v>
      </c>
      <c r="B425" t="s">
        <v>291</v>
      </c>
      <c r="C425" s="71">
        <v>3</v>
      </c>
      <c r="D425" s="69" t="s">
        <v>1107</v>
      </c>
      <c r="E425" s="69">
        <v>9426</v>
      </c>
      <c r="F425" s="69">
        <v>5714</v>
      </c>
      <c r="G425" s="69">
        <v>2100</v>
      </c>
      <c r="H425" s="69">
        <v>16073</v>
      </c>
      <c r="I425" s="69">
        <f t="shared" si="42"/>
        <v>9803</v>
      </c>
      <c r="J425" s="69">
        <v>6181</v>
      </c>
      <c r="K425" s="69">
        <v>2200</v>
      </c>
      <c r="L425" s="69">
        <v>6381</v>
      </c>
      <c r="M425" s="72">
        <f t="shared" si="43"/>
        <v>18384</v>
      </c>
      <c r="N425">
        <v>200</v>
      </c>
      <c r="Q425" s="72" t="str">
        <f t="shared" si="44"/>
        <v>3M03020</v>
      </c>
      <c r="R425" s="72">
        <f t="shared" si="45"/>
        <v>9803</v>
      </c>
      <c r="S425" s="72">
        <f t="shared" si="46"/>
        <v>6381</v>
      </c>
      <c r="T425" s="72">
        <f t="shared" si="47"/>
        <v>2200</v>
      </c>
      <c r="U425" s="72">
        <f t="shared" si="48"/>
        <v>18384</v>
      </c>
      <c r="W425" t="s">
        <v>1535</v>
      </c>
    </row>
    <row r="426" spans="1:23" x14ac:dyDescent="0.3">
      <c r="A426" t="s">
        <v>881</v>
      </c>
      <c r="B426" t="s">
        <v>293</v>
      </c>
      <c r="C426" s="71">
        <v>3</v>
      </c>
      <c r="D426" s="69" t="s">
        <v>1108</v>
      </c>
      <c r="E426" s="69">
        <v>9320</v>
      </c>
      <c r="F426" s="69">
        <v>5371</v>
      </c>
      <c r="G426" s="69">
        <v>2100</v>
      </c>
      <c r="H426" s="69">
        <v>15654</v>
      </c>
      <c r="I426" s="69">
        <f t="shared" si="42"/>
        <v>9693</v>
      </c>
      <c r="J426" s="69">
        <v>5824</v>
      </c>
      <c r="K426" s="69">
        <v>2200</v>
      </c>
      <c r="L426" s="69">
        <v>6024</v>
      </c>
      <c r="M426" s="72">
        <f t="shared" si="43"/>
        <v>17917</v>
      </c>
      <c r="N426">
        <v>200</v>
      </c>
      <c r="Q426" s="72" t="str">
        <f t="shared" si="44"/>
        <v>3M03021</v>
      </c>
      <c r="R426" s="72">
        <f t="shared" si="45"/>
        <v>9693</v>
      </c>
      <c r="S426" s="72">
        <f t="shared" si="46"/>
        <v>6024</v>
      </c>
      <c r="T426" s="72">
        <f t="shared" si="47"/>
        <v>2200</v>
      </c>
      <c r="U426" s="72">
        <f t="shared" si="48"/>
        <v>17917</v>
      </c>
      <c r="W426" t="s">
        <v>1536</v>
      </c>
    </row>
    <row r="427" spans="1:23" x14ac:dyDescent="0.3">
      <c r="A427" t="s">
        <v>882</v>
      </c>
      <c r="B427" t="s">
        <v>295</v>
      </c>
      <c r="C427" s="71">
        <v>3</v>
      </c>
      <c r="D427" s="69" t="s">
        <v>1109</v>
      </c>
      <c r="E427" s="69">
        <v>9214</v>
      </c>
      <c r="F427" s="69">
        <v>4670</v>
      </c>
      <c r="G427" s="69">
        <v>2100</v>
      </c>
      <c r="H427" s="69">
        <v>14893</v>
      </c>
      <c r="I427" s="69">
        <f t="shared" si="42"/>
        <v>9583</v>
      </c>
      <c r="J427" s="69">
        <v>5095</v>
      </c>
      <c r="K427" s="69">
        <v>2200</v>
      </c>
      <c r="L427" s="69">
        <v>5295</v>
      </c>
      <c r="M427" s="72">
        <f t="shared" si="43"/>
        <v>17078</v>
      </c>
      <c r="N427">
        <v>200</v>
      </c>
      <c r="Q427" s="72" t="str">
        <f t="shared" si="44"/>
        <v>3M03022</v>
      </c>
      <c r="R427" s="72">
        <f t="shared" si="45"/>
        <v>9583</v>
      </c>
      <c r="S427" s="72">
        <f t="shared" si="46"/>
        <v>5295</v>
      </c>
      <c r="T427" s="72">
        <f t="shared" si="47"/>
        <v>2200</v>
      </c>
      <c r="U427" s="72">
        <f t="shared" si="48"/>
        <v>17078</v>
      </c>
      <c r="W427" t="s">
        <v>1537</v>
      </c>
    </row>
    <row r="428" spans="1:23" x14ac:dyDescent="0.3">
      <c r="A428" t="s">
        <v>883</v>
      </c>
      <c r="B428" t="s">
        <v>297</v>
      </c>
      <c r="C428" s="71">
        <v>3</v>
      </c>
      <c r="D428" s="69" t="s">
        <v>1110</v>
      </c>
      <c r="E428" s="69">
        <v>9108</v>
      </c>
      <c r="F428" s="69">
        <v>4118</v>
      </c>
      <c r="G428" s="69">
        <v>2100</v>
      </c>
      <c r="H428" s="69">
        <v>14272</v>
      </c>
      <c r="I428" s="69">
        <f t="shared" si="42"/>
        <v>9472</v>
      </c>
      <c r="J428" s="69">
        <v>4516</v>
      </c>
      <c r="K428" s="69">
        <v>2200</v>
      </c>
      <c r="L428" s="69">
        <v>4711</v>
      </c>
      <c r="M428" s="72">
        <f t="shared" si="43"/>
        <v>16383</v>
      </c>
      <c r="N428">
        <v>195</v>
      </c>
      <c r="Q428" s="72" t="str">
        <f t="shared" si="44"/>
        <v>3M03023</v>
      </c>
      <c r="R428" s="72">
        <f t="shared" si="45"/>
        <v>9472</v>
      </c>
      <c r="S428" s="72">
        <f t="shared" si="46"/>
        <v>4711</v>
      </c>
      <c r="T428" s="72">
        <f t="shared" si="47"/>
        <v>2200</v>
      </c>
      <c r="U428" s="72">
        <f t="shared" si="48"/>
        <v>16383</v>
      </c>
      <c r="W428" t="s">
        <v>1538</v>
      </c>
    </row>
    <row r="429" spans="1:23" x14ac:dyDescent="0.3">
      <c r="A429" t="s">
        <v>884</v>
      </c>
      <c r="B429" t="s">
        <v>299</v>
      </c>
      <c r="C429" s="71">
        <v>3</v>
      </c>
      <c r="D429" s="69" t="s">
        <v>1111</v>
      </c>
      <c r="E429" s="69">
        <v>9055</v>
      </c>
      <c r="F429" s="69">
        <v>4113</v>
      </c>
      <c r="G429" s="69">
        <v>2100</v>
      </c>
      <c r="H429" s="69">
        <v>14217</v>
      </c>
      <c r="I429" s="69">
        <f t="shared" si="42"/>
        <v>9417</v>
      </c>
      <c r="J429" s="69">
        <v>4511</v>
      </c>
      <c r="K429" s="69">
        <v>2200</v>
      </c>
      <c r="L429" s="69">
        <v>4706</v>
      </c>
      <c r="M429" s="72">
        <f t="shared" si="43"/>
        <v>16323</v>
      </c>
      <c r="N429">
        <v>195</v>
      </c>
      <c r="Q429" s="72" t="str">
        <f t="shared" si="44"/>
        <v>3M03024</v>
      </c>
      <c r="R429" s="72">
        <f t="shared" si="45"/>
        <v>9417</v>
      </c>
      <c r="S429" s="72">
        <f t="shared" si="46"/>
        <v>4706</v>
      </c>
      <c r="T429" s="72">
        <f t="shared" si="47"/>
        <v>2200</v>
      </c>
      <c r="U429" s="72">
        <f t="shared" si="48"/>
        <v>16323</v>
      </c>
      <c r="W429" t="s">
        <v>1539</v>
      </c>
    </row>
    <row r="430" spans="1:23" x14ac:dyDescent="0.3">
      <c r="A430" t="s">
        <v>885</v>
      </c>
      <c r="B430" t="s">
        <v>301</v>
      </c>
      <c r="C430" s="71">
        <v>3</v>
      </c>
      <c r="D430" s="69" t="s">
        <v>1112</v>
      </c>
      <c r="E430" s="69">
        <v>9002</v>
      </c>
      <c r="F430" s="69">
        <v>4107</v>
      </c>
      <c r="G430" s="69">
        <v>2100</v>
      </c>
      <c r="H430" s="69">
        <v>14161</v>
      </c>
      <c r="I430" s="69">
        <f t="shared" si="42"/>
        <v>9362</v>
      </c>
      <c r="J430" s="69">
        <v>4505</v>
      </c>
      <c r="K430" s="69">
        <v>2200</v>
      </c>
      <c r="L430" s="69">
        <v>4700</v>
      </c>
      <c r="M430" s="72">
        <f t="shared" si="43"/>
        <v>16262</v>
      </c>
      <c r="N430">
        <v>195</v>
      </c>
      <c r="Q430" s="72" t="str">
        <f t="shared" si="44"/>
        <v>3M03025</v>
      </c>
      <c r="R430" s="72">
        <f t="shared" si="45"/>
        <v>9362</v>
      </c>
      <c r="S430" s="72">
        <f t="shared" si="46"/>
        <v>4700</v>
      </c>
      <c r="T430" s="72">
        <f t="shared" si="47"/>
        <v>2200</v>
      </c>
      <c r="U430" s="72">
        <f t="shared" si="48"/>
        <v>16262</v>
      </c>
      <c r="W430" t="s">
        <v>1540</v>
      </c>
    </row>
    <row r="431" spans="1:23" x14ac:dyDescent="0.3">
      <c r="A431" t="s">
        <v>886</v>
      </c>
      <c r="B431" t="s">
        <v>317</v>
      </c>
      <c r="C431" s="71">
        <v>3</v>
      </c>
      <c r="D431" s="69" t="s">
        <v>906</v>
      </c>
      <c r="E431" s="69">
        <v>25789</v>
      </c>
      <c r="F431" s="69">
        <v>15999</v>
      </c>
      <c r="G431" s="69">
        <v>13707</v>
      </c>
      <c r="H431" s="69">
        <v>52353</v>
      </c>
      <c r="I431" s="69">
        <f t="shared" si="42"/>
        <v>26821</v>
      </c>
      <c r="J431" s="69">
        <v>16639</v>
      </c>
      <c r="K431" s="69">
        <v>14255</v>
      </c>
      <c r="L431" s="69">
        <v>16639</v>
      </c>
      <c r="M431" s="72">
        <f t="shared" si="43"/>
        <v>57715</v>
      </c>
      <c r="Q431" s="72" t="str">
        <f t="shared" si="44"/>
        <v>3M041002</v>
      </c>
      <c r="R431" s="72">
        <f t="shared" si="45"/>
        <v>26821</v>
      </c>
      <c r="S431" s="72">
        <f t="shared" si="46"/>
        <v>16639</v>
      </c>
      <c r="T431" s="72">
        <f t="shared" si="47"/>
        <v>14255</v>
      </c>
      <c r="U431" s="72">
        <f t="shared" si="48"/>
        <v>57715</v>
      </c>
      <c r="W431" t="s">
        <v>1541</v>
      </c>
    </row>
    <row r="432" spans="1:23" x14ac:dyDescent="0.3">
      <c r="A432" t="s">
        <v>889</v>
      </c>
      <c r="B432" t="s">
        <v>453</v>
      </c>
      <c r="C432" s="71">
        <v>2</v>
      </c>
      <c r="D432" s="69" t="s">
        <v>949</v>
      </c>
      <c r="E432" s="69">
        <v>9411</v>
      </c>
      <c r="F432" s="69">
        <v>4786</v>
      </c>
      <c r="G432" s="69">
        <v>1774</v>
      </c>
      <c r="H432" s="69">
        <v>14883</v>
      </c>
      <c r="I432" s="69">
        <f>ROUND((E432*1.04),0)</f>
        <v>9787</v>
      </c>
      <c r="J432" s="69">
        <v>4977</v>
      </c>
      <c r="K432" s="69">
        <v>1845</v>
      </c>
      <c r="L432" s="69">
        <v>5172</v>
      </c>
      <c r="M432" s="72">
        <f t="shared" si="43"/>
        <v>16804</v>
      </c>
      <c r="N432">
        <v>195</v>
      </c>
      <c r="Q432" s="72" t="str">
        <f t="shared" si="44"/>
        <v>2PL04105501</v>
      </c>
      <c r="R432" s="72">
        <f t="shared" si="45"/>
        <v>9787</v>
      </c>
      <c r="S432" s="72">
        <f t="shared" si="46"/>
        <v>5172</v>
      </c>
      <c r="T432" s="72">
        <f t="shared" si="47"/>
        <v>1845</v>
      </c>
      <c r="U432" s="72">
        <f t="shared" si="48"/>
        <v>16804</v>
      </c>
      <c r="W432" t="s">
        <v>1544</v>
      </c>
    </row>
    <row r="433" spans="1:23" x14ac:dyDescent="0.3">
      <c r="A433" t="s">
        <v>890</v>
      </c>
      <c r="B433" t="s">
        <v>455</v>
      </c>
      <c r="C433" s="71">
        <v>2</v>
      </c>
      <c r="D433" s="69" t="s">
        <v>1113</v>
      </c>
      <c r="E433" s="69">
        <v>18009</v>
      </c>
      <c r="F433" s="69">
        <v>15808</v>
      </c>
      <c r="G433" s="69">
        <v>3638</v>
      </c>
      <c r="H433" s="69">
        <v>35335</v>
      </c>
      <c r="I433" s="69">
        <f>ROUND((E433*1.04),0)</f>
        <v>18729</v>
      </c>
      <c r="J433" s="69">
        <v>16440</v>
      </c>
      <c r="K433" s="69">
        <v>3784</v>
      </c>
      <c r="L433" s="69">
        <v>16440</v>
      </c>
      <c r="M433" s="72">
        <f t="shared" si="43"/>
        <v>38953</v>
      </c>
      <c r="Q433" s="72" t="str">
        <f t="shared" si="44"/>
        <v>2PL04106201</v>
      </c>
      <c r="R433" s="72">
        <f t="shared" si="45"/>
        <v>18729</v>
      </c>
      <c r="S433" s="72">
        <f t="shared" si="46"/>
        <v>16440</v>
      </c>
      <c r="T433" s="72">
        <f t="shared" si="47"/>
        <v>3784</v>
      </c>
      <c r="U433" s="72">
        <f t="shared" si="48"/>
        <v>38953</v>
      </c>
      <c r="W433" t="s">
        <v>1545</v>
      </c>
    </row>
    <row r="434" spans="1:23" x14ac:dyDescent="0.3">
      <c r="A434" t="s">
        <v>887</v>
      </c>
      <c r="B434" t="s">
        <v>457</v>
      </c>
      <c r="C434" s="71">
        <v>2</v>
      </c>
      <c r="D434" s="69" t="s">
        <v>976</v>
      </c>
      <c r="E434" s="69">
        <v>17929</v>
      </c>
      <c r="F434" s="69">
        <v>9914</v>
      </c>
      <c r="G434" s="69">
        <v>9165</v>
      </c>
      <c r="H434" s="69">
        <v>34913</v>
      </c>
      <c r="I434" s="69">
        <f>ROUND((E434*1.04),0)</f>
        <v>18646</v>
      </c>
      <c r="J434" s="69">
        <v>10311</v>
      </c>
      <c r="K434" s="69">
        <v>9532</v>
      </c>
      <c r="L434" s="69">
        <v>10311</v>
      </c>
      <c r="M434" s="72">
        <f>I434+L434+K434</f>
        <v>38489</v>
      </c>
      <c r="Q434" s="72" t="str">
        <f>C434&amp;B434</f>
        <v>2PLM0100701</v>
      </c>
      <c r="R434" s="72">
        <f>I434</f>
        <v>18646</v>
      </c>
      <c r="S434" s="72">
        <f>L434</f>
        <v>10311</v>
      </c>
      <c r="T434" s="72">
        <f>K434</f>
        <v>9532</v>
      </c>
      <c r="U434" s="72">
        <f>SUM(R434:T434)</f>
        <v>38489</v>
      </c>
      <c r="W434" t="s">
        <v>1542</v>
      </c>
    </row>
    <row r="435" spans="1:23" x14ac:dyDescent="0.3">
      <c r="A435" t="s">
        <v>888</v>
      </c>
      <c r="B435" t="s">
        <v>452</v>
      </c>
      <c r="C435" s="71">
        <v>2</v>
      </c>
      <c r="D435" s="69" t="s">
        <v>902</v>
      </c>
      <c r="E435" s="69">
        <v>10976</v>
      </c>
      <c r="F435" s="69">
        <v>13574</v>
      </c>
      <c r="G435" s="69">
        <v>2446</v>
      </c>
      <c r="H435" s="69">
        <v>25304</v>
      </c>
      <c r="I435" s="69">
        <f>ROUND((E435*1.04),0)</f>
        <v>11415</v>
      </c>
      <c r="J435" s="69">
        <v>14117</v>
      </c>
      <c r="K435" s="69">
        <v>2544</v>
      </c>
      <c r="L435" s="69">
        <v>14297</v>
      </c>
      <c r="M435" s="72">
        <f>I435+L435+K435</f>
        <v>28256</v>
      </c>
      <c r="N435">
        <v>180</v>
      </c>
      <c r="Q435" s="72" t="str">
        <f>C435&amp;B435</f>
        <v>2PL04000201</v>
      </c>
      <c r="R435" s="72">
        <f>I435</f>
        <v>11415</v>
      </c>
      <c r="S435" s="72">
        <f>L435</f>
        <v>14297</v>
      </c>
      <c r="T435" s="72">
        <f>K435</f>
        <v>2544</v>
      </c>
      <c r="U435" s="72">
        <f>SUM(R435:T435)</f>
        <v>28256</v>
      </c>
      <c r="W435" t="s">
        <v>1543</v>
      </c>
    </row>
  </sheetData>
  <autoFilter ref="A3:L43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H21"/>
  <sheetViews>
    <sheetView workbookViewId="0">
      <selection activeCell="H14" sqref="H14:H21"/>
    </sheetView>
  </sheetViews>
  <sheetFormatPr baseColWidth="10" defaultRowHeight="14.4" x14ac:dyDescent="0.3"/>
  <sheetData>
    <row r="6" spans="5:8" x14ac:dyDescent="0.3">
      <c r="E6">
        <v>2</v>
      </c>
      <c r="F6">
        <v>5200</v>
      </c>
      <c r="G6">
        <v>1120</v>
      </c>
      <c r="H6">
        <f>F6+G6</f>
        <v>6320</v>
      </c>
    </row>
    <row r="7" spans="5:8" x14ac:dyDescent="0.3">
      <c r="F7">
        <v>4881</v>
      </c>
      <c r="G7">
        <v>1120</v>
      </c>
      <c r="H7">
        <f t="shared" ref="H7:H21" si="0">F7+G7</f>
        <v>6001</v>
      </c>
    </row>
    <row r="8" spans="5:8" x14ac:dyDescent="0.3">
      <c r="F8">
        <v>4728</v>
      </c>
      <c r="G8">
        <v>1120</v>
      </c>
      <c r="H8">
        <f t="shared" si="0"/>
        <v>5848</v>
      </c>
    </row>
    <row r="9" spans="5:8" x14ac:dyDescent="0.3">
      <c r="F9">
        <v>4298</v>
      </c>
      <c r="G9">
        <v>1120</v>
      </c>
      <c r="H9">
        <f t="shared" si="0"/>
        <v>5418</v>
      </c>
    </row>
    <row r="10" spans="5:8" x14ac:dyDescent="0.3">
      <c r="F10">
        <v>3657</v>
      </c>
      <c r="G10">
        <v>1120</v>
      </c>
      <c r="H10">
        <f t="shared" si="0"/>
        <v>4777</v>
      </c>
    </row>
    <row r="11" spans="5:8" x14ac:dyDescent="0.3">
      <c r="F11">
        <v>3357</v>
      </c>
      <c r="G11">
        <v>1120</v>
      </c>
      <c r="H11">
        <f t="shared" si="0"/>
        <v>4477</v>
      </c>
    </row>
    <row r="12" spans="5:8" x14ac:dyDescent="0.3">
      <c r="F12">
        <v>3350</v>
      </c>
      <c r="G12">
        <v>1120</v>
      </c>
      <c r="H12">
        <f t="shared" si="0"/>
        <v>4470</v>
      </c>
    </row>
    <row r="13" spans="5:8" x14ac:dyDescent="0.3">
      <c r="F13">
        <v>3343</v>
      </c>
      <c r="G13">
        <v>1120</v>
      </c>
      <c r="H13">
        <f t="shared" si="0"/>
        <v>4463</v>
      </c>
    </row>
    <row r="14" spans="5:8" x14ac:dyDescent="0.3">
      <c r="E14">
        <v>3</v>
      </c>
      <c r="F14">
        <v>5524</v>
      </c>
      <c r="G14">
        <v>1120</v>
      </c>
      <c r="H14">
        <f t="shared" si="0"/>
        <v>6644</v>
      </c>
    </row>
    <row r="15" spans="5:8" x14ac:dyDescent="0.3">
      <c r="F15">
        <v>5142</v>
      </c>
      <c r="G15">
        <v>1120</v>
      </c>
      <c r="H15">
        <f t="shared" si="0"/>
        <v>6262</v>
      </c>
    </row>
    <row r="16" spans="5:8" x14ac:dyDescent="0.3">
      <c r="F16">
        <v>5061</v>
      </c>
      <c r="G16">
        <v>1120</v>
      </c>
      <c r="H16">
        <f t="shared" si="0"/>
        <v>6181</v>
      </c>
    </row>
    <row r="17" spans="6:8" x14ac:dyDescent="0.3">
      <c r="F17">
        <v>4704</v>
      </c>
      <c r="G17">
        <v>1120</v>
      </c>
      <c r="H17">
        <f t="shared" si="0"/>
        <v>5824</v>
      </c>
    </row>
    <row r="18" spans="6:8" x14ac:dyDescent="0.3">
      <c r="F18">
        <v>3975</v>
      </c>
      <c r="G18">
        <v>1120</v>
      </c>
      <c r="H18">
        <f t="shared" si="0"/>
        <v>5095</v>
      </c>
    </row>
    <row r="19" spans="6:8" x14ac:dyDescent="0.3">
      <c r="F19">
        <v>3396</v>
      </c>
      <c r="G19">
        <v>1120</v>
      </c>
      <c r="H19">
        <f t="shared" si="0"/>
        <v>4516</v>
      </c>
    </row>
    <row r="20" spans="6:8" x14ac:dyDescent="0.3">
      <c r="F20">
        <v>3391</v>
      </c>
      <c r="G20">
        <v>1120</v>
      </c>
      <c r="H20">
        <f t="shared" si="0"/>
        <v>4511</v>
      </c>
    </row>
    <row r="21" spans="6:8" x14ac:dyDescent="0.3">
      <c r="F21">
        <v>3385</v>
      </c>
      <c r="G21">
        <v>1120</v>
      </c>
      <c r="H21">
        <f t="shared" si="0"/>
        <v>4505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COMPARATIVO</vt:lpstr>
      <vt:lpstr>TABULADOR FINAL </vt:lpstr>
      <vt:lpstr>TABULADOR</vt:lpstr>
      <vt:lpstr>Hoja de trabajo</vt:lpstr>
      <vt:lpstr>Hoja1</vt:lpstr>
      <vt:lpstr>TABULADOR!Área_de_impresión</vt:lpstr>
      <vt:lpstr>'TABULADOR FINAL '!Área_de_impresión</vt:lpstr>
      <vt:lpstr>TABULADOR!Títulos_a_imprimir</vt:lpstr>
      <vt:lpstr>'TABULADOR FINAL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2023-08-02T00:33:23Z</cp:lastPrinted>
  <dcterms:created xsi:type="dcterms:W3CDTF">2022-08-02T01:30:56Z</dcterms:created>
  <dcterms:modified xsi:type="dcterms:W3CDTF">2024-08-06T20:36:11Z</dcterms:modified>
</cp:coreProperties>
</file>