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uario\Documents\TRANSPARENCIA SEED 2024\Archivos UTSEED para actualizar 2024\Fracción XXX 2024\"/>
    </mc:Choice>
  </mc:AlternateContent>
  <bookViews>
    <workbookView xWindow="0" yWindow="0" windowWidth="24000" windowHeight="9435"/>
  </bookViews>
  <sheets>
    <sheet name="FORMATO 1" sheetId="1" r:id="rId1"/>
    <sheet name="FORMATO 2" sheetId="2"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T9" i="2" l="1"/>
  <c r="S9" i="2"/>
  <c r="R9" i="2"/>
</calcChain>
</file>

<file path=xl/sharedStrings.xml><?xml version="1.0" encoding="utf-8"?>
<sst xmlns="http://schemas.openxmlformats.org/spreadsheetml/2006/main" count="151" uniqueCount="90">
  <si>
    <t>Solicitudes recibidas por correo electrónico</t>
  </si>
  <si>
    <t xml:space="preserve"> </t>
  </si>
  <si>
    <t>Sujeto Obligado que presenta informe:</t>
  </si>
  <si>
    <t>UNIDAD DE TRANSPARENCIA DE LA SECRETARÍA DE EDUCACIÓN</t>
  </si>
  <si>
    <t>Solicitudes recibidas por télefono</t>
  </si>
  <si>
    <t>Solicitudes recibidas por la vía convencional</t>
  </si>
  <si>
    <t>Mes:</t>
  </si>
  <si>
    <t>Año:</t>
  </si>
  <si>
    <t>Solicitudes recibidas por otros medios</t>
  </si>
  <si>
    <t>Solicitudes pendientes de responder</t>
  </si>
  <si>
    <t>Solicitudes denegadas</t>
  </si>
  <si>
    <t>Total</t>
  </si>
  <si>
    <t>Medio por el cual recibió la solicitud:</t>
  </si>
  <si>
    <t>Número de Servidores Públicos
involucrados en la tarea</t>
  </si>
  <si>
    <t>Información Solicitada</t>
  </si>
  <si>
    <t>Tipo de información</t>
  </si>
  <si>
    <t>Fundamento legal por Resolución Denegada</t>
  </si>
  <si>
    <t>Datos estadísticos (opcionales para el solicitante)</t>
  </si>
  <si>
    <t>Medio por el cual se enteró del DAIP</t>
  </si>
  <si>
    <t>Folio</t>
  </si>
  <si>
    <t>Fecha de presentación</t>
  </si>
  <si>
    <t>Correo electrónico</t>
  </si>
  <si>
    <t>Teléfono</t>
  </si>
  <si>
    <t>Convencional</t>
  </si>
  <si>
    <t>Otros</t>
  </si>
  <si>
    <t xml:space="preserve"> Fecha de respuesta</t>
  </si>
  <si>
    <t>Prorroga</t>
  </si>
  <si>
    <t>Días hábiles transcurridos</t>
  </si>
  <si>
    <t>Financieros</t>
  </si>
  <si>
    <t>Estadisticos</t>
  </si>
  <si>
    <t>Normativos</t>
  </si>
  <si>
    <t>Organizacional</t>
  </si>
  <si>
    <t>Edad</t>
  </si>
  <si>
    <t>Ocupación</t>
  </si>
  <si>
    <t>Femenino</t>
  </si>
  <si>
    <t>Masculino</t>
  </si>
  <si>
    <t xml:space="preserve">Radio </t>
  </si>
  <si>
    <t>Televisión</t>
  </si>
  <si>
    <t>Internet</t>
  </si>
  <si>
    <t>IDAIP</t>
  </si>
  <si>
    <t>&gt;=1</t>
  </si>
  <si>
    <t>&lt;=25</t>
  </si>
  <si>
    <r>
      <t>NOMBRE DEL INDICADOR:</t>
    </r>
    <r>
      <rPr>
        <sz val="12"/>
        <color indexed="8"/>
        <rFont val="Calibri"/>
        <family val="2"/>
      </rPr>
      <t xml:space="preserve"> Cumplimiento oportuno en la gestión de solicitudes de Acceso a la Información.</t>
    </r>
  </si>
  <si>
    <r>
      <rPr>
        <b/>
        <sz val="12"/>
        <color indexed="8"/>
        <rFont val="Calibri"/>
        <family val="2"/>
      </rPr>
      <t>META</t>
    </r>
    <r>
      <rPr>
        <sz val="12"/>
        <color indexed="8"/>
        <rFont val="Calibri"/>
        <family val="2"/>
      </rPr>
      <t>: 100%</t>
    </r>
  </si>
  <si>
    <t>DE GESTIÓN</t>
  </si>
  <si>
    <t>#</t>
  </si>
  <si>
    <t>REPETIDAS</t>
  </si>
  <si>
    <t>NOMBRE</t>
  </si>
  <si>
    <t>INFOMACIÓN CLASIFICADA</t>
  </si>
  <si>
    <t>FISICAS/ELECTRONICAS</t>
  </si>
  <si>
    <t>DEPENDENCIA</t>
  </si>
  <si>
    <t>INCOMPETENCIA O ACLARACIÓN</t>
  </si>
  <si>
    <t>NUMERO DE FOLIO</t>
  </si>
  <si>
    <t>RECEPCION DE LA SOLICITUD</t>
  </si>
  <si>
    <t>SOLICITUD</t>
  </si>
  <si>
    <t>CANALIZACION DE LA SOLICITUD AL AREA COMPETENTE (24 HORAS)</t>
  </si>
  <si>
    <t>FECHA REAL DE PRORROGA</t>
  </si>
  <si>
    <t>Total de solicitudes recibidas</t>
  </si>
  <si>
    <t xml:space="preserve"> Solicitudes Gestionadas en Tiempo</t>
  </si>
  <si>
    <t>Solicitudes contestadas Sin Prorroga</t>
  </si>
  <si>
    <t xml:space="preserve">  ENTREGA AL SOLICITANTE</t>
  </si>
  <si>
    <t>No</t>
  </si>
  <si>
    <t>Periodo que comprende el informe: Mensual</t>
  </si>
  <si>
    <t>Solicitudes recibidas por PNT</t>
  </si>
  <si>
    <t>SISAI 2.0</t>
  </si>
  <si>
    <t>ELECTRÓNICA</t>
  </si>
  <si>
    <t>SEED</t>
  </si>
  <si>
    <t>X</t>
  </si>
  <si>
    <t>RESULTADO: MENSUAL ACUMULADO JULIO 2024</t>
  </si>
  <si>
    <t>Se solicita le versión pública del contrato, convenio o documento que justifique los prestamos de dinero entre los trabajadores de dicha dependencia y la empresa FAMSA Así mismo, el convenio con la empresa que adquirió la cartera de deudores al cerrar la empresa FAMSA , esto con fin de justificar los descuentos en nomina que actualmente realiza la dependencia mencionada hacia los trabajadores.</t>
  </si>
  <si>
    <t>C. JUAN MORALES</t>
  </si>
  <si>
    <t>Buenas tardes: Solicito que la dirección Estatal de Profesiones de la secretaría de Educación de Durango, entregue los documentos, escritos y cualquier evidencia documental que acredite el proceso de autorización para la integración del Colegio Nacional de Profesionistas de la Comunicación, A.C. tal y como lo dio a conocer el 16 de diciembre del 2021 en la página de Facebook de dicha dirección de Profesiones a través de una publicación en la que aparecen Melesio Vargas Cabrales y Pablo Saucedo Serrano, quienes en su momento fueron los responsables de llevar a cabo esa procedimiento. De acuerdo con esa publicación de Facebook se asegura que el Colegio Nacional de profesionistas de la Comunicación, AC. Cumplió con lo estipulado en el artículo 33 de la Ley de Profesiones. Por consiguiente, solicito la siguiente documentación en copia simple y versión pública los requisitos que marca el artículo 33 de la Ley de profesiones que a la letra dice: “Para constituir y obtener el registro de un colegio de profesionistas ante la Dirección, deberán cumplir con lo siguiente” 1.-a) Testimonio de la escritura pública de protocolización del acta constitutiva y de los estatutos o reglamentos que los rijan, así como una copia simple de ambos documentos; b) El directorio de sus miembros conteniendo copia simple de la cédula profesional en versión pública, no estoy solicitando ningún dato personal, a fin de que no me respondan que son datos personales y que se deberán clasificar. c) Relación de socios que integran el consejo directivo; d) Permiso expedido por la Secretaría de Relaciones Exteriores, la versión pública; e) Programa anual de actividades a realizar que incluya lo relativo al programa de servicio social profesional; f) La acreditación de la membresía mínima de cincuenta asociados, que señala la ley de profesiones en el artículo 33 fracción deben existir para que sea aprobado la agrupación. g) Los demás que le haya solicitado esa Dirección. Todos los anteriores documentos se solicitan de acuerdo con lo señalado por la ley de profesiones en su articulo 33 y que debieron entregarse de manera precisa para ser aprobado como colegio. 2.- Solicito copia simple de la autorización entregada por la dirección de profesiones a dicho colegio Nacional de profesionistas de la Comunicación 3.- Así como copia simple del Libro de la dirección de Profesiones en el cual quedó asentado el registro dicho Colegio. 4.- Copia en versión pública de la mesa directiva del Colegio Nacional de Profesionistas de la Comunicación, A.C. y de la renovación de dicha mesa directiva desde el año 2021 cuando se autorizó su creación y que deben informar a la dirección de profesiones según se señala en la Ley de profesiones al señalar que la dirección de profesiones debe darle seguimiento al funcionamiento de los colegios (articulo 63). 5.- Copia del código de Ética elaborado por el Colegio Nacional de Profesionistas de la Comunicación, A.C. que debió entregar a la dirección de profesiones y la fecha en que esa dirección lo recibió. Gracias por la atención y entrega de la información, que no incluye ningún dato personal pero que sí son necesarios para la autorización de un colegio de profesionistas que esa dirección de Profesiones debió analizar para la autorización del citado Colegio Nacional de Profesionistas de la Comunicación, A.C y que la dirección de profesiones debe resguardar y tener a disposición de cualquier solicitante en versiones pública porque está plasmado en sus facultades, competencias y funciones.</t>
  </si>
  <si>
    <t>C. ANONIMO</t>
  </si>
  <si>
    <t>Quisiera conocer cómo es el proceso de registro de instituciones autorizadas para impartir cursos en los procesos de admisión del USICAMM y cuáles son los requisitos para registrarse como tal. Además conocer cómo es el proceso de registro de los cursos para el proceso de admisión del USICAMM y cuáles son los requisitos para registrarlos.</t>
  </si>
  <si>
    <t>C.</t>
  </si>
  <si>
    <t>*Solicito la estadística de plazas definitivas entregadas desde la entrada en vigor de la USICAMM hasta el último proceso de admisión en educación básica 2023-2024 en todos sus tipos de valoración(inicial, especial, preescolar, primaria, secundaria, etc. dividir la cantidad por sostenimiento federal, estatal y federalizado. EJEMPLO: *2020-2021: Nivel preescolar: 20, Primaria: 45, inicial: 4, etc. *2021-2022:Nivel preescolar: 20, Primaria: 45, inicial: 4, etc.</t>
  </si>
  <si>
    <t>C. EPN</t>
  </si>
  <si>
    <t>-Solicito información del costo del programa SISAC, en la presentación del calendario del nuevo ciclo escolar el subsecretario afirmó que tenían un programa que les permite medir el riesgo que un alumno abandone la educación. También me gustaría solicitar información sobre cómo funciona este programa.</t>
  </si>
  <si>
    <t>C. JOSÉ SALAZAR BRISEÑO</t>
  </si>
  <si>
    <t>Solicito informacion del proceso de seleccion del Profesor Rene Rodriguez Pichardo director de la escuela primaria federal "Gervacio Garcia" C.C.T. 10DPR0645U de la zona escolar No. 1 para la asignacion de su plaza comom director. Fecha de asignacion de plaza, recategorizacion y cualquier otro procedimimento por el cual el haya accedido a dicho cargo. Se solicita tambien susu curriculum, en el cual se debe incluir su formacion academica, experiencia frente a grupo y actualizaciones y capacitaciones requeridas para el perfil del puesto que actualmente ocupa. Se solicita tambien copia de su titulo y cedula profecional</t>
  </si>
  <si>
    <t>C. APOLINAR CABORCA</t>
  </si>
  <si>
    <t>Se solicita información del estado laboral del Profesor Heber Alan Villegas Marroquín ante la Secretaría de Educación del Estado de Durango como Maestro de Primaria frente a grupo, quien a su vez se desempeña desde hace más de un año como Subdirector Académico de la Universidad Tecnológica de Rodeo. En advertencia de que el antes mencionado cobra sueldo en ambas entidades. De contar con permiso o licencia, adjuntar evidencia del mismo.</t>
  </si>
  <si>
    <t>C. JORGE ESCARPITA PEREZ</t>
  </si>
  <si>
    <t>Un estudiante de educación superior falleció durante su proceso de titulación y sí alcanzó a firmar las actas de recepción profesional, en ese caso la autoridad educativa, puede expedir el título profesional y entregarlo a sus familiares. Cuál es el fundamento legal que permitiría a los familiares hacer el trámite. Lo anterior bajo el principio de máxima publicidad.</t>
  </si>
  <si>
    <t>C. GABRIEL GAMEZ</t>
  </si>
  <si>
    <t>De confirmidad con el artículo 123 Constitucional, la Ley Federal del Trabajo, así como los Convenios y Acuerdos internacionales en material de derechos laborales para los trabajadores de la educación, se le solicita proporcionar toda la evidencia documental que a continuación se enlista: 1.- La totalidad de la evidencia documental en la que quede determinada y justificada de manera jurídica el motivo por el cual la totalidad del personal académico y administrativo de la Universidad Tecnológica de Durango, no se encuentra incorporado a ninguna institucion fundamental de servicios y seguridad social (IMSS o ISSSTE), aún a pesar de que en cada ejercicio fiscal se le asigna un presupuesto etiquetado para concepto de seguridad social. 2.- Toda la evidencia documental relacionada con la existencia de un Contrato en donde queden especificadas y sustentadas de manera jurídica las condiciones generales de trabajo a las que quedará sujeto el personal académico y administrativo de la Universidad Tecnológica de Durango, así como aquella que permita conocer ante que institución se encuentra depositado. 3.- Toda la evidencia documental relacionada con el reconocimiento de un Sindicato de trabajadores académicos y/o administrativos de la Universidad Tecnológiuca de Durango, para la lucha y defensa de los derechos de los trabajadores. Lo anterior debido a que hasta la fecha no se ha obtenido evidencia de una gestión para la incorporación del personal a una instiución fundamental de servicios y seguridad social IMSS o ISSSTE.</t>
  </si>
  <si>
    <t>C. FELIPE AZIZ OCAMPO</t>
  </si>
  <si>
    <t>JULIO</t>
  </si>
  <si>
    <t>INCOMPETENCIA</t>
  </si>
  <si>
    <t>No.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</si>
</sst>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m/yyyy"/>
  </numFmts>
  <fonts count="29" x14ac:knownFonts="1">
    <font>
      <sz val="11"/>
      <color theme="1"/>
      <name val="Calibri"/>
      <family val="2"/>
      <scheme val="minor"/>
    </font>
    <font>
      <sz val="10"/>
      <color indexed="9"/>
      <name val="Arial"/>
      <family val="2"/>
    </font>
    <font>
      <b/>
      <sz val="10"/>
      <color indexed="17"/>
      <name val="Arial"/>
      <family val="2"/>
    </font>
    <font>
      <sz val="10"/>
      <name val="Arial"/>
      <family val="2"/>
    </font>
    <font>
      <sz val="10"/>
      <name val="Verdana"/>
      <family val="2"/>
    </font>
    <font>
      <b/>
      <sz val="12"/>
      <color indexed="8"/>
      <name val="Calibri"/>
      <family val="2"/>
    </font>
    <font>
      <sz val="12"/>
      <color indexed="8"/>
      <name val="Calibri"/>
      <family val="2"/>
    </font>
    <font>
      <b/>
      <sz val="11"/>
      <color indexed="8"/>
      <name val="Calibri"/>
      <family val="2"/>
    </font>
    <font>
      <sz val="10"/>
      <color indexed="9"/>
      <name val="Calibri"/>
      <family val="2"/>
    </font>
    <font>
      <sz val="12"/>
      <color indexed="9"/>
      <name val="Calibri"/>
      <family val="2"/>
    </font>
    <font>
      <b/>
      <sz val="12"/>
      <name val="Verdana"/>
      <family val="2"/>
    </font>
    <font>
      <b/>
      <sz val="12"/>
      <name val="Calibri"/>
      <family val="2"/>
    </font>
    <font>
      <sz val="9"/>
      <name val="Arial"/>
      <family val="2"/>
    </font>
    <font>
      <sz val="10"/>
      <name val="Calibri"/>
      <family val="2"/>
      <scheme val="minor"/>
    </font>
    <font>
      <sz val="12"/>
      <color theme="1"/>
      <name val="Calibri"/>
      <family val="2"/>
      <scheme val="minor"/>
    </font>
    <font>
      <b/>
      <sz val="12"/>
      <color indexed="17"/>
      <name val="Arial"/>
      <family val="2"/>
    </font>
    <font>
      <sz val="12"/>
      <color indexed="9"/>
      <name val="Arial"/>
      <family val="2"/>
    </font>
    <font>
      <sz val="12"/>
      <name val="Arial"/>
      <family val="2"/>
    </font>
    <font>
      <b/>
      <sz val="12"/>
      <color indexed="9"/>
      <name val="Arial"/>
      <family val="2"/>
    </font>
    <font>
      <sz val="12"/>
      <color rgb="FF009A46"/>
      <name val="Arial"/>
      <family val="2"/>
    </font>
    <font>
      <sz val="12"/>
      <color theme="1"/>
      <name val="Century Gothic"/>
      <family val="2"/>
    </font>
    <font>
      <b/>
      <sz val="12"/>
      <color indexed="9"/>
      <name val="Century Gothic"/>
      <family val="2"/>
    </font>
    <font>
      <b/>
      <sz val="12"/>
      <color theme="1"/>
      <name val="Century Gothic"/>
      <family val="2"/>
    </font>
    <font>
      <b/>
      <sz val="12"/>
      <color theme="0"/>
      <name val="Century Gothic"/>
      <family val="2"/>
    </font>
    <font>
      <sz val="10"/>
      <name val="Century Gothic"/>
      <family val="2"/>
    </font>
    <font>
      <sz val="10"/>
      <color theme="1"/>
      <name val="Century Gothic"/>
      <family val="2"/>
    </font>
    <font>
      <b/>
      <sz val="10"/>
      <name val="Century Gothic"/>
      <family val="2"/>
    </font>
    <font>
      <sz val="11"/>
      <color theme="1"/>
      <name val="Century Gothic"/>
      <family val="2"/>
    </font>
    <font>
      <sz val="12"/>
      <name val="Century Gothic"/>
      <family val="2"/>
    </font>
  </fonts>
  <fills count="11">
    <fill>
      <patternFill patternType="none"/>
    </fill>
    <fill>
      <patternFill patternType="gray125"/>
    </fill>
    <fill>
      <patternFill patternType="solid">
        <fgColor indexed="17"/>
        <bgColor indexed="64"/>
      </patternFill>
    </fill>
    <fill>
      <patternFill patternType="solid">
        <fgColor theme="5" tint="-0.249977111117893"/>
        <bgColor indexed="64"/>
      </patternFill>
    </fill>
    <fill>
      <patternFill patternType="solid">
        <fgColor theme="6" tint="0.39997558519241921"/>
        <bgColor indexed="64"/>
      </patternFill>
    </fill>
    <fill>
      <patternFill patternType="solid">
        <fgColor theme="9" tint="-0.249977111117893"/>
        <bgColor indexed="64"/>
      </patternFill>
    </fill>
    <fill>
      <patternFill patternType="solid">
        <fgColor theme="4" tint="-0.249977111117893"/>
        <bgColor indexed="64"/>
      </patternFill>
    </fill>
    <fill>
      <patternFill patternType="solid">
        <fgColor theme="2" tint="-0.749992370372631"/>
        <bgColor indexed="64"/>
      </patternFill>
    </fill>
    <fill>
      <patternFill patternType="solid">
        <fgColor theme="0"/>
        <bgColor indexed="64"/>
      </patternFill>
    </fill>
    <fill>
      <patternFill patternType="solid">
        <fgColor theme="3" tint="0.39997558519241921"/>
        <bgColor indexed="64"/>
      </patternFill>
    </fill>
    <fill>
      <patternFill patternType="solid">
        <fgColor indexed="5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medium">
        <color indexed="9"/>
      </left>
      <right style="medium">
        <color indexed="9"/>
      </right>
      <top style="medium">
        <color indexed="9"/>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5">
    <xf numFmtId="0" fontId="0" fillId="0" borderId="0"/>
    <xf numFmtId="9" fontId="3" fillId="0" borderId="0" applyFont="0" applyFill="0" applyBorder="0" applyAlignment="0" applyProtection="0"/>
    <xf numFmtId="0" fontId="3" fillId="0" borderId="0"/>
    <xf numFmtId="0" fontId="4" fillId="0" borderId="0"/>
    <xf numFmtId="9" fontId="4" fillId="0" borderId="0" applyFont="0" applyFill="0" applyBorder="0" applyAlignment="0" applyProtection="0"/>
  </cellStyleXfs>
  <cellXfs count="140">
    <xf numFmtId="0" fontId="0" fillId="0" borderId="0" xfId="0"/>
    <xf numFmtId="0" fontId="2" fillId="0" borderId="0" xfId="0" applyFont="1" applyAlignment="1" applyProtection="1">
      <alignment horizontal="left" vertical="center"/>
      <protection hidden="1"/>
    </xf>
    <xf numFmtId="16" fontId="1" fillId="0" borderId="0" xfId="0" applyNumberFormat="1" applyFont="1" applyProtection="1">
      <protection hidden="1"/>
    </xf>
    <xf numFmtId="0" fontId="4" fillId="0" borderId="0" xfId="3" applyAlignment="1">
      <alignment horizontal="center"/>
    </xf>
    <xf numFmtId="0" fontId="4" fillId="0" borderId="0" xfId="3"/>
    <xf numFmtId="0" fontId="5" fillId="0" borderId="0" xfId="3" applyFont="1" applyAlignment="1">
      <alignment horizontal="left"/>
    </xf>
    <xf numFmtId="0" fontId="5" fillId="0" borderId="0" xfId="3" applyFont="1" applyAlignment="1">
      <alignment horizontal="left" readingOrder="1"/>
    </xf>
    <xf numFmtId="0" fontId="6" fillId="0" borderId="0" xfId="3" applyFont="1" applyAlignment="1">
      <alignment horizontal="center"/>
    </xf>
    <xf numFmtId="0" fontId="5" fillId="0" borderId="0" xfId="3" applyFont="1" applyAlignment="1">
      <alignment horizontal="center"/>
    </xf>
    <xf numFmtId="0" fontId="5" fillId="0" borderId="0" xfId="3" applyFont="1" applyAlignment="1">
      <alignment horizontal="center" vertical="center"/>
    </xf>
    <xf numFmtId="0" fontId="7" fillId="0" borderId="0" xfId="3" applyFont="1" applyAlignment="1">
      <alignment horizontal="center" vertical="center"/>
    </xf>
    <xf numFmtId="0" fontId="7" fillId="0" borderId="0" xfId="3" applyFont="1"/>
    <xf numFmtId="0" fontId="6" fillId="0" borderId="0" xfId="3" applyFont="1"/>
    <xf numFmtId="0" fontId="6" fillId="0" borderId="0" xfId="3" applyFont="1" applyAlignment="1">
      <alignment horizontal="left" readingOrder="1"/>
    </xf>
    <xf numFmtId="0" fontId="7" fillId="0" borderId="0" xfId="3" applyFont="1" applyAlignment="1">
      <alignment horizontal="center"/>
    </xf>
    <xf numFmtId="0" fontId="10" fillId="10" borderId="3" xfId="3" applyFont="1" applyFill="1" applyBorder="1" applyAlignment="1">
      <alignment horizontal="center" vertical="center"/>
    </xf>
    <xf numFmtId="0" fontId="10" fillId="10" borderId="4" xfId="3" applyFont="1" applyFill="1" applyBorder="1"/>
    <xf numFmtId="9" fontId="11" fillId="10" borderId="4" xfId="4" applyFont="1" applyFill="1" applyBorder="1" applyAlignment="1">
      <alignment horizontal="center" vertical="center"/>
    </xf>
    <xf numFmtId="0" fontId="4" fillId="0" borderId="0" xfId="3" applyAlignment="1">
      <alignment horizontal="left" readingOrder="1"/>
    </xf>
    <xf numFmtId="0" fontId="4" fillId="0" borderId="0" xfId="3" applyAlignment="1">
      <alignment horizontal="center" vertical="center"/>
    </xf>
    <xf numFmtId="0" fontId="0" fillId="0" borderId="0" xfId="0" applyProtection="1">
      <protection hidden="1"/>
    </xf>
    <xf numFmtId="0" fontId="0" fillId="0" borderId="0" xfId="0" applyAlignment="1" applyProtection="1">
      <alignment horizontal="left"/>
      <protection hidden="1"/>
    </xf>
    <xf numFmtId="0" fontId="0" fillId="0" borderId="0" xfId="0" applyProtection="1">
      <protection locked="0"/>
    </xf>
    <xf numFmtId="0" fontId="12" fillId="0" borderId="0" xfId="0" applyFont="1" applyAlignment="1">
      <alignment vertical="center"/>
    </xf>
    <xf numFmtId="0" fontId="0" fillId="0" borderId="0" xfId="0" applyAlignment="1">
      <alignment vertical="center"/>
    </xf>
    <xf numFmtId="0" fontId="0" fillId="0" borderId="0" xfId="0" applyAlignment="1">
      <alignment horizontal="center"/>
    </xf>
    <xf numFmtId="164" fontId="0" fillId="0" borderId="0" xfId="0" applyNumberFormat="1" applyAlignment="1">
      <alignment horizontal="center" vertical="center"/>
    </xf>
    <xf numFmtId="164" fontId="0" fillId="0" borderId="0" xfId="0" applyNumberFormat="1" applyAlignment="1">
      <alignment horizontal="center"/>
    </xf>
    <xf numFmtId="1" fontId="0" fillId="0" borderId="0" xfId="0" applyNumberFormat="1" applyProtection="1">
      <protection hidden="1"/>
    </xf>
    <xf numFmtId="1" fontId="12" fillId="0" borderId="0" xfId="0" applyNumberFormat="1" applyFont="1" applyProtection="1">
      <protection hidden="1"/>
    </xf>
    <xf numFmtId="0" fontId="12" fillId="0" borderId="0" xfId="0" applyFont="1"/>
    <xf numFmtId="0" fontId="0" fillId="0" borderId="0" xfId="0" applyAlignment="1">
      <alignment horizontal="center" textRotation="90"/>
    </xf>
    <xf numFmtId="0" fontId="4" fillId="8" borderId="0" xfId="3" applyFill="1"/>
    <xf numFmtId="0" fontId="9" fillId="8" borderId="2" xfId="3" applyFont="1" applyFill="1" applyBorder="1" applyAlignment="1">
      <alignment horizontal="center" vertical="center" wrapText="1"/>
    </xf>
    <xf numFmtId="0" fontId="13" fillId="8" borderId="0" xfId="3" applyFont="1" applyFill="1"/>
    <xf numFmtId="0" fontId="14" fillId="0" borderId="0" xfId="0" applyFont="1" applyProtection="1">
      <protection hidden="1"/>
    </xf>
    <xf numFmtId="0" fontId="14" fillId="0" borderId="0" xfId="0" applyFont="1" applyProtection="1">
      <protection locked="0"/>
    </xf>
    <xf numFmtId="1" fontId="16" fillId="2" borderId="1" xfId="0" applyNumberFormat="1" applyFont="1" applyFill="1" applyBorder="1" applyAlignment="1" applyProtection="1">
      <alignment horizontal="left" vertical="center"/>
      <protection hidden="1"/>
    </xf>
    <xf numFmtId="164" fontId="16" fillId="2" borderId="1" xfId="0" applyNumberFormat="1" applyFont="1" applyFill="1" applyBorder="1" applyAlignment="1" applyProtection="1">
      <alignment horizontal="center" vertical="center"/>
      <protection hidden="1"/>
    </xf>
    <xf numFmtId="1" fontId="16" fillId="2" borderId="1" xfId="0" applyNumberFormat="1" applyFont="1" applyFill="1" applyBorder="1" applyAlignment="1" applyProtection="1">
      <alignment horizontal="center" vertical="center"/>
      <protection hidden="1"/>
    </xf>
    <xf numFmtId="1" fontId="16" fillId="0" borderId="1" xfId="0" applyNumberFormat="1" applyFont="1" applyBorder="1" applyAlignment="1" applyProtection="1">
      <alignment horizontal="left" vertical="center"/>
      <protection hidden="1"/>
    </xf>
    <xf numFmtId="1" fontId="16" fillId="0" borderId="1" xfId="0" applyNumberFormat="1" applyFont="1" applyBorder="1" applyAlignment="1" applyProtection="1">
      <alignment horizontal="center" vertical="center"/>
      <protection hidden="1"/>
    </xf>
    <xf numFmtId="164" fontId="14" fillId="0" borderId="1" xfId="0" applyNumberFormat="1" applyFont="1" applyBorder="1" applyAlignment="1" applyProtection="1">
      <alignment horizontal="center"/>
      <protection hidden="1"/>
    </xf>
    <xf numFmtId="0" fontId="14" fillId="0" borderId="1" xfId="0" applyFont="1" applyBorder="1" applyAlignment="1" applyProtection="1">
      <alignment horizontal="left"/>
      <protection hidden="1"/>
    </xf>
    <xf numFmtId="1" fontId="15" fillId="0" borderId="1" xfId="0" applyNumberFormat="1" applyFont="1" applyBorder="1" applyAlignment="1" applyProtection="1">
      <alignment horizontal="left"/>
      <protection hidden="1"/>
    </xf>
    <xf numFmtId="0" fontId="17" fillId="0" borderId="1" xfId="0" applyFont="1" applyBorder="1" applyAlignment="1" applyProtection="1">
      <alignment horizontal="left"/>
      <protection hidden="1"/>
    </xf>
    <xf numFmtId="0" fontId="14" fillId="0" borderId="1" xfId="0" applyFont="1" applyBorder="1" applyAlignment="1" applyProtection="1">
      <alignment horizontal="center"/>
      <protection hidden="1"/>
    </xf>
    <xf numFmtId="0" fontId="14" fillId="0" borderId="1" xfId="0" applyFont="1" applyBorder="1" applyAlignment="1" applyProtection="1">
      <alignment horizontal="center" textRotation="90"/>
      <protection hidden="1"/>
    </xf>
    <xf numFmtId="1" fontId="16" fillId="2" borderId="1" xfId="0" applyNumberFormat="1" applyFont="1" applyFill="1" applyBorder="1" applyAlignment="1" applyProtection="1">
      <alignment vertical="center"/>
      <protection hidden="1"/>
    </xf>
    <xf numFmtId="9" fontId="16" fillId="2" borderId="1" xfId="1" applyFont="1" applyFill="1" applyBorder="1" applyAlignment="1" applyProtection="1">
      <alignment horizontal="center" vertical="center"/>
      <protection hidden="1"/>
    </xf>
    <xf numFmtId="0" fontId="15" fillId="0" borderId="1" xfId="0" applyFont="1" applyBorder="1" applyAlignment="1" applyProtection="1">
      <alignment horizontal="left" vertical="center"/>
      <protection hidden="1"/>
    </xf>
    <xf numFmtId="0" fontId="15" fillId="0" borderId="1" xfId="0" applyFont="1" applyBorder="1" applyAlignment="1" applyProtection="1">
      <alignment horizontal="center" vertical="center"/>
      <protection hidden="1"/>
    </xf>
    <xf numFmtId="164" fontId="14" fillId="0" borderId="1" xfId="0" applyNumberFormat="1" applyFont="1" applyBorder="1" applyAlignment="1">
      <alignment horizontal="center"/>
    </xf>
    <xf numFmtId="0" fontId="14" fillId="0" borderId="1" xfId="0" applyFont="1" applyBorder="1" applyProtection="1">
      <protection locked="0"/>
    </xf>
    <xf numFmtId="0" fontId="14" fillId="0" borderId="0" xfId="0" applyFont="1" applyAlignment="1" applyProtection="1">
      <alignment horizontal="left"/>
      <protection hidden="1"/>
    </xf>
    <xf numFmtId="164" fontId="15" fillId="0" borderId="1" xfId="0" applyNumberFormat="1" applyFont="1" applyBorder="1" applyAlignment="1" applyProtection="1">
      <alignment horizontal="center" vertical="center"/>
      <protection hidden="1"/>
    </xf>
    <xf numFmtId="1" fontId="16" fillId="2" borderId="1" xfId="0" applyNumberFormat="1" applyFont="1" applyFill="1" applyBorder="1" applyAlignment="1" applyProtection="1">
      <alignment horizontal="center" vertical="center" wrapText="1"/>
      <protection hidden="1"/>
    </xf>
    <xf numFmtId="1" fontId="18" fillId="0" borderId="1" xfId="0" applyNumberFormat="1" applyFont="1" applyBorder="1" applyAlignment="1" applyProtection="1">
      <alignment horizontal="center" vertical="center"/>
      <protection hidden="1"/>
    </xf>
    <xf numFmtId="164" fontId="15" fillId="0" borderId="1" xfId="0" applyNumberFormat="1" applyFont="1" applyBorder="1" applyAlignment="1" applyProtection="1">
      <alignment horizontal="center" vertical="center" wrapText="1"/>
      <protection hidden="1"/>
    </xf>
    <xf numFmtId="0" fontId="15" fillId="0" borderId="1" xfId="0" applyFont="1" applyBorder="1" applyAlignment="1" applyProtection="1">
      <alignment horizontal="right" vertical="center"/>
      <protection hidden="1"/>
    </xf>
    <xf numFmtId="0" fontId="15" fillId="0" borderId="1" xfId="0" applyFont="1" applyBorder="1" applyAlignment="1" applyProtection="1">
      <alignment horizontal="center"/>
      <protection hidden="1"/>
    </xf>
    <xf numFmtId="0" fontId="19" fillId="0" borderId="1" xfId="0" applyFont="1" applyBorder="1" applyAlignment="1" applyProtection="1">
      <alignment horizontal="left"/>
      <protection hidden="1"/>
    </xf>
    <xf numFmtId="0" fontId="14" fillId="0" borderId="1" xfId="0" applyFont="1" applyBorder="1" applyProtection="1">
      <protection hidden="1"/>
    </xf>
    <xf numFmtId="1" fontId="14" fillId="0" borderId="1" xfId="0" applyNumberFormat="1" applyFont="1" applyBorder="1" applyProtection="1">
      <protection hidden="1"/>
    </xf>
    <xf numFmtId="1" fontId="17" fillId="0" borderId="1" xfId="0" applyNumberFormat="1" applyFont="1" applyBorder="1" applyProtection="1">
      <protection hidden="1"/>
    </xf>
    <xf numFmtId="0" fontId="17" fillId="0" borderId="1" xfId="0" applyFont="1" applyBorder="1" applyProtection="1">
      <protection hidden="1"/>
    </xf>
    <xf numFmtId="0" fontId="8" fillId="9" borderId="1" xfId="3" applyFont="1" applyFill="1" applyBorder="1" applyAlignment="1">
      <alignment horizontal="center" vertical="center" wrapText="1"/>
    </xf>
    <xf numFmtId="0" fontId="0" fillId="0" borderId="0" xfId="0" applyAlignment="1">
      <alignment horizontal="left" wrapText="1"/>
    </xf>
    <xf numFmtId="0" fontId="0" fillId="0" borderId="0" xfId="0" applyAlignment="1">
      <alignment wrapText="1"/>
    </xf>
    <xf numFmtId="0" fontId="8" fillId="9" borderId="1" xfId="3" applyFont="1" applyFill="1" applyBorder="1" applyAlignment="1">
      <alignment horizontal="left" vertical="center" wrapText="1" readingOrder="1"/>
    </xf>
    <xf numFmtId="0" fontId="8" fillId="9" borderId="1" xfId="3" applyFont="1" applyFill="1" applyBorder="1" applyAlignment="1">
      <alignment horizontal="center" vertical="center"/>
    </xf>
    <xf numFmtId="0" fontId="20" fillId="0" borderId="0" xfId="0" applyFont="1" applyProtection="1">
      <protection hidden="1"/>
    </xf>
    <xf numFmtId="0" fontId="21" fillId="2" borderId="1" xfId="0" applyFont="1" applyFill="1" applyBorder="1" applyAlignment="1" applyProtection="1">
      <alignment vertical="center" wrapText="1"/>
      <protection hidden="1"/>
    </xf>
    <xf numFmtId="164" fontId="21" fillId="2" borderId="1" xfId="0" applyNumberFormat="1" applyFont="1" applyFill="1" applyBorder="1" applyAlignment="1" applyProtection="1">
      <alignment horizontal="center" vertical="center"/>
      <protection hidden="1"/>
    </xf>
    <xf numFmtId="0" fontId="21" fillId="3" borderId="1" xfId="0" applyFont="1" applyFill="1" applyBorder="1" applyAlignment="1" applyProtection="1">
      <alignment horizontal="center" vertical="center" wrapText="1"/>
      <protection hidden="1"/>
    </xf>
    <xf numFmtId="164" fontId="21" fillId="2" borderId="1" xfId="0" applyNumberFormat="1" applyFont="1" applyFill="1" applyBorder="1" applyAlignment="1" applyProtection="1">
      <alignment horizontal="center" vertical="center" wrapText="1"/>
      <protection hidden="1"/>
    </xf>
    <xf numFmtId="0" fontId="21" fillId="2" borderId="1" xfId="0" applyFont="1" applyFill="1" applyBorder="1" applyAlignment="1" applyProtection="1">
      <alignment horizontal="center" vertical="center" wrapText="1"/>
      <protection hidden="1"/>
    </xf>
    <xf numFmtId="1" fontId="21" fillId="2" borderId="1" xfId="0" applyNumberFormat="1" applyFont="1" applyFill="1" applyBorder="1" applyAlignment="1" applyProtection="1">
      <alignment horizontal="center" vertical="center"/>
      <protection hidden="1"/>
    </xf>
    <xf numFmtId="0" fontId="21" fillId="7" borderId="1" xfId="0" applyFont="1" applyFill="1" applyBorder="1" applyAlignment="1" applyProtection="1">
      <alignment horizontal="center" vertical="center" wrapText="1"/>
      <protection hidden="1"/>
    </xf>
    <xf numFmtId="14" fontId="21" fillId="2" borderId="1" xfId="0" applyNumberFormat="1" applyFont="1" applyFill="1" applyBorder="1" applyAlignment="1" applyProtection="1">
      <alignment horizontal="center" vertical="center" wrapText="1"/>
      <protection hidden="1"/>
    </xf>
    <xf numFmtId="1" fontId="21" fillId="2" borderId="1" xfId="0" applyNumberFormat="1" applyFont="1" applyFill="1" applyBorder="1" applyAlignment="1" applyProtection="1">
      <alignment horizontal="center" vertical="center" wrapText="1"/>
      <protection hidden="1"/>
    </xf>
    <xf numFmtId="1" fontId="21" fillId="6" borderId="1" xfId="0" applyNumberFormat="1" applyFont="1" applyFill="1" applyBorder="1" applyAlignment="1" applyProtection="1">
      <alignment horizontal="center" textRotation="90" wrapText="1"/>
      <protection hidden="1"/>
    </xf>
    <xf numFmtId="1" fontId="21" fillId="6" borderId="1" xfId="0" applyNumberFormat="1" applyFont="1" applyFill="1" applyBorder="1" applyAlignment="1" applyProtection="1">
      <alignment horizontal="center" textRotation="90"/>
      <protection hidden="1"/>
    </xf>
    <xf numFmtId="0" fontId="21" fillId="7" borderId="1" xfId="0" applyFont="1" applyFill="1" applyBorder="1" applyAlignment="1" applyProtection="1">
      <alignment horizontal="center" vertical="center" textRotation="90" wrapText="1"/>
      <protection hidden="1"/>
    </xf>
    <xf numFmtId="0" fontId="24" fillId="8" borderId="0" xfId="3" applyFont="1" applyFill="1"/>
    <xf numFmtId="0" fontId="24" fillId="8" borderId="1" xfId="3" applyFont="1" applyFill="1" applyBorder="1" applyAlignment="1">
      <alignment horizontal="left" vertical="center" wrapText="1"/>
    </xf>
    <xf numFmtId="0" fontId="25" fillId="8" borderId="1" xfId="0" applyFont="1" applyFill="1" applyBorder="1"/>
    <xf numFmtId="12" fontId="25" fillId="0" borderId="1" xfId="0" applyNumberFormat="1" applyFont="1" applyBorder="1"/>
    <xf numFmtId="14" fontId="25" fillId="8" borderId="1" xfId="0" applyNumberFormat="1" applyFont="1" applyFill="1" applyBorder="1" applyAlignment="1">
      <alignment horizontal="right"/>
    </xf>
    <xf numFmtId="0" fontId="24" fillId="8" borderId="1" xfId="3" applyFont="1" applyFill="1" applyBorder="1"/>
    <xf numFmtId="14" fontId="24" fillId="8" borderId="1" xfId="3" applyNumberFormat="1" applyFont="1" applyFill="1" applyBorder="1" applyAlignment="1">
      <alignment horizontal="right" vertical="center" wrapText="1"/>
    </xf>
    <xf numFmtId="0" fontId="24" fillId="8" borderId="1" xfId="3" applyFont="1" applyFill="1" applyBorder="1" applyAlignment="1">
      <alignment horizontal="right" vertical="center" wrapText="1"/>
    </xf>
    <xf numFmtId="0" fontId="26" fillId="8" borderId="0" xfId="3" applyFont="1" applyFill="1"/>
    <xf numFmtId="9" fontId="26" fillId="8" borderId="0" xfId="4" applyFont="1" applyFill="1" applyBorder="1" applyAlignment="1">
      <alignment horizontal="center" vertical="center"/>
    </xf>
    <xf numFmtId="0" fontId="24" fillId="8" borderId="1" xfId="3" applyFont="1" applyFill="1" applyBorder="1" applyAlignment="1">
      <alignment horizontal="left" vertical="center"/>
    </xf>
    <xf numFmtId="14" fontId="24" fillId="8" borderId="1" xfId="3" applyNumberFormat="1" applyFont="1" applyFill="1" applyBorder="1" applyAlignment="1">
      <alignment horizontal="right" vertical="center"/>
    </xf>
    <xf numFmtId="0" fontId="25" fillId="0" borderId="1" xfId="0" applyFont="1" applyBorder="1"/>
    <xf numFmtId="14" fontId="24" fillId="8" borderId="1" xfId="3" applyNumberFormat="1" applyFont="1" applyFill="1" applyBorder="1" applyAlignment="1">
      <alignment horizontal="right"/>
    </xf>
    <xf numFmtId="0" fontId="8" fillId="9" borderId="8" xfId="3" applyFont="1" applyFill="1" applyBorder="1" applyAlignment="1">
      <alignment horizontal="center" vertical="center" wrapText="1"/>
    </xf>
    <xf numFmtId="0" fontId="24" fillId="8" borderId="8" xfId="3" applyFont="1" applyFill="1" applyBorder="1" applyAlignment="1">
      <alignment horizontal="left" vertical="center" wrapText="1"/>
    </xf>
    <xf numFmtId="0" fontId="24" fillId="8" borderId="8" xfId="3" applyFont="1" applyFill="1" applyBorder="1" applyAlignment="1">
      <alignment horizontal="left" vertical="center"/>
    </xf>
    <xf numFmtId="0" fontId="28" fillId="0" borderId="1" xfId="0" applyFont="1" applyBorder="1" applyAlignment="1">
      <alignment horizontal="center"/>
    </xf>
    <xf numFmtId="0" fontId="28" fillId="0" borderId="1" xfId="0" applyFont="1" applyBorder="1" applyAlignment="1" applyProtection="1">
      <alignment horizontal="center" wrapText="1"/>
      <protection locked="0"/>
    </xf>
    <xf numFmtId="0" fontId="28" fillId="8" borderId="1" xfId="3" applyFont="1" applyFill="1" applyBorder="1" applyAlignment="1">
      <alignment horizontal="left" vertical="center" wrapText="1"/>
    </xf>
    <xf numFmtId="14" fontId="28" fillId="8" borderId="1" xfId="3" applyNumberFormat="1" applyFont="1" applyFill="1" applyBorder="1" applyAlignment="1">
      <alignment horizontal="right" vertical="center" wrapText="1"/>
    </xf>
    <xf numFmtId="14" fontId="28" fillId="0" borderId="1" xfId="3" applyNumberFormat="1" applyFont="1" applyBorder="1" applyAlignment="1">
      <alignment horizontal="center"/>
    </xf>
    <xf numFmtId="1" fontId="28" fillId="0" borderId="1" xfId="0" applyNumberFormat="1" applyFont="1" applyBorder="1" applyAlignment="1" applyProtection="1">
      <alignment horizontal="center" wrapText="1"/>
      <protection hidden="1"/>
    </xf>
    <xf numFmtId="0" fontId="20" fillId="0" borderId="1" xfId="0" applyFont="1" applyBorder="1"/>
    <xf numFmtId="0" fontId="28" fillId="8" borderId="1" xfId="3" applyFont="1" applyFill="1" applyBorder="1" applyAlignment="1">
      <alignment horizontal="left" vertical="center" wrapText="1" readingOrder="1"/>
    </xf>
    <xf numFmtId="0" fontId="28" fillId="0" borderId="1" xfId="0" applyFont="1" applyBorder="1" applyAlignment="1" applyProtection="1">
      <alignment horizontal="center" textRotation="90" wrapText="1"/>
      <protection locked="0"/>
    </xf>
    <xf numFmtId="14" fontId="28" fillId="0" borderId="1" xfId="0" applyNumberFormat="1" applyFont="1" applyBorder="1" applyAlignment="1">
      <alignment horizontal="right"/>
    </xf>
    <xf numFmtId="0" fontId="24" fillId="0" borderId="1" xfId="3" applyFont="1" applyBorder="1"/>
    <xf numFmtId="0" fontId="24" fillId="0" borderId="1" xfId="3" applyFont="1" applyBorder="1" applyAlignment="1">
      <alignment horizontal="left" readingOrder="1"/>
    </xf>
    <xf numFmtId="14" fontId="24" fillId="0" borderId="1" xfId="3" applyNumberFormat="1" applyFont="1" applyBorder="1"/>
    <xf numFmtId="14" fontId="24" fillId="8" borderId="1" xfId="3" applyNumberFormat="1" applyFont="1" applyFill="1" applyBorder="1" applyAlignment="1">
      <alignment vertical="center" wrapText="1"/>
    </xf>
    <xf numFmtId="14" fontId="24" fillId="8" borderId="1" xfId="3" applyNumberFormat="1" applyFont="1" applyFill="1" applyBorder="1" applyAlignment="1">
      <alignment vertical="center"/>
    </xf>
    <xf numFmtId="14" fontId="24" fillId="8" borderId="1" xfId="3" applyNumberFormat="1" applyFont="1" applyFill="1" applyBorder="1"/>
    <xf numFmtId="14" fontId="24" fillId="0" borderId="1" xfId="3" applyNumberFormat="1" applyFont="1" applyBorder="1" applyAlignment="1">
      <alignment horizontal="right"/>
    </xf>
    <xf numFmtId="0" fontId="24" fillId="8" borderId="1" xfId="3" applyFont="1" applyFill="1" applyBorder="1" applyAlignment="1">
      <alignment horizontal="center" vertical="center" wrapText="1"/>
    </xf>
    <xf numFmtId="0" fontId="24" fillId="0" borderId="1" xfId="0" applyFont="1" applyBorder="1" applyAlignment="1">
      <alignment horizontal="center"/>
    </xf>
    <xf numFmtId="0" fontId="24" fillId="0" borderId="1" xfId="3" applyFont="1" applyBorder="1" applyAlignment="1">
      <alignment horizontal="center"/>
    </xf>
    <xf numFmtId="0" fontId="24" fillId="8" borderId="1" xfId="3" applyFont="1" applyFill="1" applyBorder="1" applyAlignment="1">
      <alignment horizontal="right" vertical="center"/>
    </xf>
    <xf numFmtId="0" fontId="24" fillId="0" borderId="1" xfId="3" applyFont="1" applyBorder="1" applyAlignment="1">
      <alignment horizontal="right"/>
    </xf>
    <xf numFmtId="0" fontId="21" fillId="2" borderId="1" xfId="0" applyFont="1" applyFill="1" applyBorder="1" applyAlignment="1" applyProtection="1">
      <alignment horizontal="center" vertical="center" wrapText="1"/>
      <protection hidden="1"/>
    </xf>
    <xf numFmtId="0" fontId="21" fillId="7" borderId="1" xfId="0" applyFont="1" applyFill="1" applyBorder="1" applyAlignment="1" applyProtection="1">
      <alignment horizontal="center" vertical="center" wrapText="1"/>
      <protection hidden="1"/>
    </xf>
    <xf numFmtId="0" fontId="15" fillId="0" borderId="5" xfId="0" applyFont="1" applyBorder="1" applyAlignment="1" applyProtection="1">
      <alignment horizontal="center" vertical="center"/>
      <protection hidden="1"/>
    </xf>
    <xf numFmtId="0" fontId="15" fillId="0" borderId="6" xfId="0" applyFont="1" applyBorder="1" applyAlignment="1" applyProtection="1">
      <alignment horizontal="center" vertical="center"/>
      <protection hidden="1"/>
    </xf>
    <xf numFmtId="0" fontId="15" fillId="0" borderId="7" xfId="0" applyFont="1" applyBorder="1" applyAlignment="1" applyProtection="1">
      <alignment horizontal="center" vertical="center"/>
      <protection hidden="1"/>
    </xf>
    <xf numFmtId="0" fontId="14" fillId="0" borderId="1" xfId="0" applyFont="1" applyBorder="1" applyAlignment="1">
      <alignment horizontal="center" vertical="center" wrapText="1"/>
    </xf>
    <xf numFmtId="0" fontId="21" fillId="3" borderId="1" xfId="0" applyFont="1" applyFill="1" applyBorder="1" applyAlignment="1" applyProtection="1">
      <alignment horizontal="center" vertical="center" wrapText="1"/>
      <protection hidden="1"/>
    </xf>
    <xf numFmtId="0" fontId="22" fillId="4" borderId="1" xfId="0" applyFont="1" applyFill="1" applyBorder="1" applyAlignment="1" applyProtection="1">
      <alignment horizontal="center" vertical="center" wrapText="1"/>
      <protection hidden="1"/>
    </xf>
    <xf numFmtId="1" fontId="22" fillId="5" borderId="1" xfId="0" applyNumberFormat="1" applyFont="1" applyFill="1" applyBorder="1" applyAlignment="1" applyProtection="1">
      <alignment horizontal="left" vertical="center" wrapText="1"/>
      <protection hidden="1"/>
    </xf>
    <xf numFmtId="1" fontId="23" fillId="6" borderId="1" xfId="0" applyNumberFormat="1" applyFont="1" applyFill="1" applyBorder="1" applyAlignment="1" applyProtection="1">
      <alignment horizontal="center" vertical="center" wrapText="1"/>
      <protection hidden="1"/>
    </xf>
    <xf numFmtId="1" fontId="21" fillId="6" borderId="1" xfId="0" applyNumberFormat="1" applyFont="1" applyFill="1" applyBorder="1" applyAlignment="1" applyProtection="1">
      <alignment horizontal="center" vertical="center" wrapText="1"/>
      <protection hidden="1"/>
    </xf>
    <xf numFmtId="0" fontId="21" fillId="2" borderId="1" xfId="0" applyFont="1" applyFill="1" applyBorder="1" applyAlignment="1" applyProtection="1">
      <alignment horizontal="center" vertical="center" wrapText="1"/>
      <protection hidden="1"/>
    </xf>
    <xf numFmtId="0" fontId="5" fillId="0" borderId="0" xfId="3" applyFont="1" applyAlignment="1">
      <alignment horizontal="left" wrapText="1"/>
    </xf>
    <xf numFmtId="0" fontId="0" fillId="0" borderId="0" xfId="0" applyAlignment="1">
      <alignment horizontal="left" wrapText="1"/>
    </xf>
    <xf numFmtId="0" fontId="27" fillId="0" borderId="1" xfId="0" applyFont="1" applyBorder="1" applyAlignment="1">
      <alignment horizontal="center" vertical="center"/>
    </xf>
    <xf numFmtId="0" fontId="15" fillId="0" borderId="9" xfId="0" applyFont="1" applyBorder="1" applyAlignment="1" applyProtection="1">
      <alignment horizontal="center"/>
      <protection hidden="1"/>
    </xf>
    <xf numFmtId="0" fontId="15" fillId="0" borderId="8" xfId="0" applyFont="1" applyBorder="1" applyAlignment="1" applyProtection="1">
      <alignment horizontal="center"/>
      <protection hidden="1"/>
    </xf>
  </cellXfs>
  <cellStyles count="5">
    <cellStyle name="Normal" xfId="0" builtinId="0"/>
    <cellStyle name="Normal 2" xfId="2"/>
    <cellStyle name="Normal 6_Tablero acceso" xfId="3"/>
    <cellStyle name="Porcentual 2 2 2" xfId="1"/>
    <cellStyle name="Porcentual 4" xfId="4"/>
  </cellStyles>
  <dxfs count="1">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209551</xdr:colOff>
      <xdr:row>0</xdr:row>
      <xdr:rowOff>28576</xdr:rowOff>
    </xdr:from>
    <xdr:to>
      <xdr:col>2</xdr:col>
      <xdr:colOff>304800</xdr:colOff>
      <xdr:row>3</xdr:row>
      <xdr:rowOff>135359</xdr:rowOff>
    </xdr:to>
    <xdr:pic>
      <xdr:nvPicPr>
        <xdr:cNvPr id="2" name="Imagen 1">
          <a:extLst>
            <a:ext uri="{FF2B5EF4-FFF2-40B4-BE49-F238E27FC236}">
              <a16:creationId xmlns:a16="http://schemas.microsoft.com/office/drawing/2014/main" xmlns="" id="{63054B10-793D-21EA-9AC0-B67628B659AC}"/>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39159" r="38755" b="84607"/>
        <a:stretch/>
      </xdr:blipFill>
      <xdr:spPr bwMode="auto">
        <a:xfrm>
          <a:off x="209551" y="28576"/>
          <a:ext cx="657224" cy="592558"/>
        </a:xfrm>
        <a:prstGeom prst="rect">
          <a:avLst/>
        </a:prstGeom>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20"/>
  <sheetViews>
    <sheetView tabSelected="1" zoomScale="64" zoomScaleNormal="64" workbookViewId="0">
      <selection activeCell="T3" sqref="T3"/>
    </sheetView>
  </sheetViews>
  <sheetFormatPr baseColWidth="10" defaultColWidth="11.42578125" defaultRowHeight="15" x14ac:dyDescent="0.25"/>
  <cols>
    <col min="1" max="1" width="7" customWidth="1"/>
    <col min="2" max="2" width="26" style="25" customWidth="1"/>
    <col min="3" max="3" width="21.42578125" style="26" customWidth="1"/>
    <col min="4" max="4" width="13.42578125" style="25" customWidth="1"/>
    <col min="5" max="5" width="13.42578125" customWidth="1"/>
    <col min="6" max="6" width="8" customWidth="1"/>
    <col min="7" max="7" width="13.85546875" customWidth="1"/>
    <col min="8" max="8" width="11.7109375" customWidth="1"/>
    <col min="9" max="9" width="16.5703125" style="25" customWidth="1"/>
    <col min="10" max="10" width="24.28515625" style="27" customWidth="1"/>
    <col min="11" max="11" width="12.140625" customWidth="1"/>
    <col min="12" max="12" width="20" style="28" customWidth="1"/>
    <col min="13" max="13" width="17.42578125" style="28" customWidth="1"/>
    <col min="14" max="14" width="17" style="29" customWidth="1"/>
    <col min="15" max="15" width="3.85546875" style="28" customWidth="1"/>
    <col min="16" max="16" width="3.7109375" style="28" customWidth="1"/>
    <col min="17" max="17" width="4.42578125" style="28" customWidth="1"/>
    <col min="18" max="18" width="4.85546875" style="28" customWidth="1"/>
    <col min="19" max="19" width="4" style="28" customWidth="1"/>
    <col min="20" max="20" width="13.42578125" style="30" customWidth="1"/>
    <col min="21" max="21" width="11.140625" style="25" customWidth="1"/>
    <col min="22" max="22" width="30.85546875" customWidth="1"/>
    <col min="23" max="23" width="14.85546875" style="25" customWidth="1"/>
    <col min="24" max="24" width="15.140625" style="25" customWidth="1"/>
    <col min="25" max="25" width="2.5703125" style="31" customWidth="1"/>
    <col min="26" max="26" width="3.42578125" style="31" customWidth="1"/>
    <col min="27" max="27" width="3" style="31" customWidth="1"/>
    <col min="28" max="28" width="4.140625" style="31" customWidth="1"/>
    <col min="29" max="29" width="6.140625" style="31" customWidth="1"/>
    <col min="30" max="34" width="6.140625" customWidth="1"/>
    <col min="35" max="35" width="7.28515625" customWidth="1"/>
  </cols>
  <sheetData>
    <row r="1" spans="1:40" s="20" customFormat="1" ht="27" customHeight="1" x14ac:dyDescent="0.25">
      <c r="A1" s="35"/>
      <c r="B1" s="125"/>
      <c r="C1" s="126"/>
      <c r="D1" s="126"/>
      <c r="E1" s="126"/>
      <c r="F1" s="126"/>
      <c r="G1" s="126"/>
      <c r="H1" s="126"/>
      <c r="I1" s="126"/>
      <c r="J1" s="126"/>
      <c r="K1" s="126"/>
      <c r="L1" s="126"/>
      <c r="M1" s="126"/>
      <c r="N1" s="126"/>
      <c r="O1" s="126"/>
      <c r="P1" s="126"/>
      <c r="Q1" s="126"/>
      <c r="R1" s="126"/>
      <c r="S1" s="126"/>
      <c r="T1" s="126"/>
      <c r="U1" s="126"/>
      <c r="V1" s="126"/>
      <c r="W1" s="126"/>
      <c r="X1" s="126"/>
      <c r="Y1" s="126"/>
      <c r="Z1" s="126"/>
      <c r="AA1" s="126"/>
      <c r="AB1" s="126"/>
      <c r="AC1" s="127"/>
    </row>
    <row r="2" spans="1:40" s="22" customFormat="1" ht="15.75" x14ac:dyDescent="0.25">
      <c r="A2" s="36"/>
      <c r="B2" s="37" t="s">
        <v>63</v>
      </c>
      <c r="C2" s="38"/>
      <c r="D2" s="39"/>
      <c r="E2" s="39">
        <v>9</v>
      </c>
      <c r="F2" s="40"/>
      <c r="G2" s="40"/>
      <c r="H2" s="40"/>
      <c r="I2" s="41"/>
      <c r="J2" s="42"/>
      <c r="K2" s="43"/>
      <c r="L2" s="44"/>
      <c r="M2" s="44"/>
      <c r="N2" s="44"/>
      <c r="O2" s="44"/>
      <c r="P2" s="44"/>
      <c r="Q2" s="44"/>
      <c r="R2" s="44"/>
      <c r="S2" s="44"/>
      <c r="T2" s="45"/>
      <c r="U2" s="43"/>
      <c r="V2" s="43"/>
      <c r="W2" s="46"/>
      <c r="X2" s="46"/>
      <c r="Y2" s="47"/>
      <c r="Z2" s="47"/>
      <c r="AA2" s="47"/>
      <c r="AB2" s="47"/>
      <c r="AC2" s="47"/>
    </row>
    <row r="3" spans="1:40" s="22" customFormat="1" ht="55.5" customHeight="1" x14ac:dyDescent="0.25">
      <c r="A3" s="36"/>
      <c r="B3" s="48" t="s">
        <v>0</v>
      </c>
      <c r="C3" s="38"/>
      <c r="D3" s="49" t="s">
        <v>1</v>
      </c>
      <c r="E3" s="39"/>
      <c r="F3" s="40"/>
      <c r="G3" s="50" t="s">
        <v>2</v>
      </c>
      <c r="H3" s="50"/>
      <c r="I3" s="51"/>
      <c r="J3" s="52"/>
      <c r="K3" s="128" t="s">
        <v>3</v>
      </c>
      <c r="L3" s="128"/>
      <c r="M3" s="128"/>
      <c r="N3" s="128"/>
      <c r="O3" s="50"/>
      <c r="P3" s="53"/>
      <c r="Q3" s="50"/>
      <c r="R3" s="50"/>
      <c r="S3" s="50"/>
      <c r="T3" s="50"/>
      <c r="U3" s="50"/>
      <c r="V3" s="50"/>
      <c r="W3" s="50"/>
      <c r="X3" s="50"/>
      <c r="Y3" s="50"/>
      <c r="Z3" s="50"/>
      <c r="AA3" s="50"/>
      <c r="AB3" s="50"/>
      <c r="AC3" s="50"/>
      <c r="AD3" s="1"/>
    </row>
    <row r="4" spans="1:40" s="21" customFormat="1" ht="15.75" x14ac:dyDescent="0.25">
      <c r="A4" s="54"/>
      <c r="B4" s="48" t="s">
        <v>4</v>
      </c>
      <c r="C4" s="38"/>
      <c r="D4" s="39"/>
      <c r="E4" s="39">
        <v>0</v>
      </c>
      <c r="F4" s="40"/>
      <c r="G4" s="50"/>
      <c r="H4" s="50"/>
      <c r="I4" s="51"/>
      <c r="J4" s="55"/>
      <c r="K4" s="50"/>
      <c r="L4" s="50"/>
      <c r="M4" s="50"/>
      <c r="N4" s="50"/>
      <c r="O4" s="50"/>
      <c r="P4" s="50"/>
      <c r="Q4" s="50"/>
      <c r="R4" s="50"/>
      <c r="S4" s="50"/>
      <c r="T4" s="50"/>
      <c r="U4" s="50"/>
      <c r="V4" s="50"/>
      <c r="W4" s="50"/>
      <c r="X4" s="50"/>
      <c r="Y4" s="50"/>
      <c r="Z4" s="50"/>
      <c r="AA4" s="50"/>
      <c r="AB4" s="50"/>
      <c r="AC4" s="50"/>
      <c r="AD4" s="1"/>
    </row>
    <row r="5" spans="1:40" s="21" customFormat="1" ht="15.75" x14ac:dyDescent="0.25">
      <c r="A5" s="54"/>
      <c r="B5" s="48" t="s">
        <v>5</v>
      </c>
      <c r="C5" s="38"/>
      <c r="D5" s="56"/>
      <c r="E5" s="39">
        <v>0</v>
      </c>
      <c r="F5" s="57"/>
      <c r="G5" s="50" t="s">
        <v>62</v>
      </c>
      <c r="H5" s="50"/>
      <c r="I5" s="51"/>
      <c r="J5" s="58"/>
      <c r="K5" s="59" t="s">
        <v>6</v>
      </c>
      <c r="L5" s="60" t="s">
        <v>87</v>
      </c>
      <c r="M5" s="43"/>
      <c r="N5" s="50"/>
      <c r="O5" s="59" t="s">
        <v>7</v>
      </c>
      <c r="P5" s="138">
        <v>2024</v>
      </c>
      <c r="Q5" s="139"/>
      <c r="R5" s="43"/>
      <c r="S5" s="61"/>
      <c r="T5" s="50"/>
      <c r="U5" s="50"/>
      <c r="V5" s="50"/>
      <c r="W5" s="50"/>
      <c r="X5" s="50"/>
      <c r="Y5" s="50"/>
      <c r="Z5" s="50"/>
      <c r="AA5" s="50"/>
      <c r="AB5" s="50"/>
      <c r="AC5" s="50"/>
      <c r="AD5" s="1"/>
    </row>
    <row r="6" spans="1:40" s="21" customFormat="1" ht="15.75" x14ac:dyDescent="0.25">
      <c r="A6" s="54"/>
      <c r="B6" s="48" t="s">
        <v>8</v>
      </c>
      <c r="C6" s="38"/>
      <c r="D6" s="39"/>
      <c r="E6" s="39">
        <v>0</v>
      </c>
      <c r="F6" s="57"/>
      <c r="G6" s="57"/>
      <c r="H6" s="57"/>
      <c r="I6" s="57"/>
      <c r="J6" s="42"/>
      <c r="K6" s="62"/>
      <c r="L6" s="63"/>
      <c r="M6" s="63"/>
      <c r="N6" s="64"/>
      <c r="O6" s="63"/>
      <c r="P6" s="63"/>
      <c r="Q6" s="63"/>
      <c r="R6" s="63"/>
      <c r="S6" s="63"/>
      <c r="T6" s="65"/>
      <c r="U6" s="46"/>
      <c r="V6" s="62"/>
      <c r="W6" s="46"/>
      <c r="X6" s="46"/>
      <c r="Y6" s="47"/>
      <c r="Z6" s="47"/>
      <c r="AA6" s="47"/>
      <c r="AB6" s="47"/>
      <c r="AC6" s="47"/>
    </row>
    <row r="7" spans="1:40" s="21" customFormat="1" ht="15.75" x14ac:dyDescent="0.25">
      <c r="A7" s="54"/>
      <c r="B7" s="48" t="s">
        <v>9</v>
      </c>
      <c r="C7" s="38"/>
      <c r="D7" s="39"/>
      <c r="E7" s="39">
        <v>0</v>
      </c>
      <c r="F7" s="57"/>
      <c r="G7" s="57"/>
      <c r="H7" s="57"/>
      <c r="I7" s="57"/>
      <c r="J7" s="42"/>
      <c r="K7" s="62"/>
      <c r="L7" s="63"/>
      <c r="M7" s="63"/>
      <c r="N7" s="64"/>
      <c r="O7" s="63"/>
      <c r="P7" s="63"/>
      <c r="Q7" s="63"/>
      <c r="R7" s="63"/>
      <c r="S7" s="63"/>
      <c r="T7" s="65"/>
      <c r="U7" s="46"/>
      <c r="V7" s="62"/>
      <c r="W7" s="46"/>
      <c r="X7" s="46"/>
      <c r="Y7" s="47"/>
      <c r="Z7" s="47"/>
      <c r="AA7" s="47"/>
      <c r="AB7" s="47"/>
      <c r="AC7" s="47"/>
    </row>
    <row r="8" spans="1:40" s="20" customFormat="1" ht="15.75" x14ac:dyDescent="0.25">
      <c r="A8" s="35"/>
      <c r="B8" s="48" t="s">
        <v>10</v>
      </c>
      <c r="C8" s="38"/>
      <c r="D8" s="39"/>
      <c r="E8" s="39">
        <v>0</v>
      </c>
      <c r="F8" s="62"/>
      <c r="G8" s="62"/>
      <c r="H8" s="62"/>
      <c r="I8" s="46"/>
      <c r="J8" s="42"/>
      <c r="K8" s="62"/>
      <c r="L8" s="63"/>
      <c r="M8" s="63"/>
      <c r="N8" s="64"/>
      <c r="O8" s="63"/>
      <c r="P8" s="63"/>
      <c r="Q8" s="63"/>
      <c r="R8" s="63"/>
      <c r="S8" s="63"/>
      <c r="T8" s="65"/>
      <c r="U8" s="46"/>
      <c r="V8" s="62"/>
      <c r="W8" s="46"/>
      <c r="X8" s="46"/>
      <c r="Y8" s="47"/>
      <c r="Z8" s="47"/>
      <c r="AA8" s="47"/>
      <c r="AB8" s="47"/>
      <c r="AC8" s="47"/>
      <c r="AE8" s="2"/>
      <c r="AF8" s="2"/>
      <c r="AG8" s="2"/>
      <c r="AH8" s="2"/>
      <c r="AI8" s="2"/>
      <c r="AJ8" s="2"/>
      <c r="AK8" s="2"/>
      <c r="AL8" s="2"/>
      <c r="AM8" s="2"/>
      <c r="AN8" s="2"/>
    </row>
    <row r="9" spans="1:40" s="20" customFormat="1" ht="15.75" x14ac:dyDescent="0.25">
      <c r="A9" s="35"/>
      <c r="B9" s="48" t="s">
        <v>11</v>
      </c>
      <c r="C9" s="38"/>
      <c r="D9" s="39"/>
      <c r="E9" s="39">
        <v>9</v>
      </c>
      <c r="F9" s="62"/>
      <c r="G9" s="62"/>
      <c r="H9" s="62"/>
      <c r="I9" s="46"/>
      <c r="J9" s="42"/>
      <c r="K9" s="62"/>
      <c r="L9" s="63"/>
      <c r="M9" s="63"/>
      <c r="N9" s="64"/>
      <c r="O9" s="63"/>
      <c r="P9" s="63"/>
      <c r="Q9" s="63"/>
      <c r="R9" s="63"/>
      <c r="S9" s="63"/>
      <c r="T9" s="65"/>
      <c r="U9" s="46"/>
      <c r="V9" s="62"/>
      <c r="W9" s="46"/>
      <c r="X9" s="46"/>
      <c r="Y9" s="47"/>
      <c r="Z9" s="47"/>
      <c r="AA9" s="47"/>
      <c r="AB9" s="47"/>
      <c r="AC9" s="47"/>
      <c r="AE9" s="2"/>
      <c r="AF9" s="2"/>
      <c r="AG9" s="2"/>
      <c r="AH9" s="2"/>
      <c r="AI9" s="2"/>
      <c r="AJ9" s="2"/>
      <c r="AK9" s="2"/>
      <c r="AL9" s="2"/>
      <c r="AM9" s="2"/>
      <c r="AN9" s="2"/>
    </row>
    <row r="10" spans="1:40" s="20" customFormat="1" ht="27" customHeight="1" x14ac:dyDescent="0.3">
      <c r="A10" s="71"/>
      <c r="B10" s="72"/>
      <c r="C10" s="73"/>
      <c r="D10" s="129" t="s">
        <v>12</v>
      </c>
      <c r="E10" s="129"/>
      <c r="F10" s="129"/>
      <c r="G10" s="129"/>
      <c r="H10" s="129"/>
      <c r="I10" s="130" t="s">
        <v>9</v>
      </c>
      <c r="J10" s="75"/>
      <c r="K10" s="76"/>
      <c r="L10" s="77"/>
      <c r="M10" s="131" t="s">
        <v>13</v>
      </c>
      <c r="N10" s="132" t="s">
        <v>14</v>
      </c>
      <c r="O10" s="133" t="s">
        <v>15</v>
      </c>
      <c r="P10" s="133"/>
      <c r="Q10" s="133"/>
      <c r="R10" s="133"/>
      <c r="S10" s="133"/>
      <c r="T10" s="134" t="s">
        <v>16</v>
      </c>
      <c r="U10" s="124" t="s">
        <v>17</v>
      </c>
      <c r="V10" s="124"/>
      <c r="W10" s="124"/>
      <c r="X10" s="124"/>
      <c r="Y10" s="124" t="s">
        <v>18</v>
      </c>
      <c r="Z10" s="124"/>
      <c r="AA10" s="124"/>
      <c r="AB10" s="124"/>
      <c r="AC10" s="124"/>
      <c r="AE10" s="2"/>
      <c r="AF10" s="2"/>
      <c r="AG10" s="2"/>
      <c r="AH10" s="2"/>
      <c r="AI10" s="2"/>
      <c r="AJ10" s="2"/>
      <c r="AK10" s="2"/>
      <c r="AL10" s="2"/>
      <c r="AM10" s="2"/>
      <c r="AN10" s="2"/>
    </row>
    <row r="11" spans="1:40" s="20" customFormat="1" ht="74.25" customHeight="1" x14ac:dyDescent="0.25">
      <c r="A11" s="123" t="s">
        <v>89</v>
      </c>
      <c r="B11" s="76" t="s">
        <v>19</v>
      </c>
      <c r="C11" s="75" t="s">
        <v>20</v>
      </c>
      <c r="D11" s="74" t="s">
        <v>64</v>
      </c>
      <c r="E11" s="74" t="s">
        <v>21</v>
      </c>
      <c r="F11" s="74" t="s">
        <v>22</v>
      </c>
      <c r="G11" s="74" t="s">
        <v>23</v>
      </c>
      <c r="H11" s="74" t="s">
        <v>24</v>
      </c>
      <c r="I11" s="130"/>
      <c r="J11" s="75" t="s">
        <v>25</v>
      </c>
      <c r="K11" s="79" t="s">
        <v>26</v>
      </c>
      <c r="L11" s="80" t="s">
        <v>27</v>
      </c>
      <c r="M11" s="131"/>
      <c r="N11" s="132"/>
      <c r="O11" s="81" t="s">
        <v>28</v>
      </c>
      <c r="P11" s="81" t="s">
        <v>29</v>
      </c>
      <c r="Q11" s="81" t="s">
        <v>30</v>
      </c>
      <c r="R11" s="82" t="s">
        <v>31</v>
      </c>
      <c r="S11" s="81" t="s">
        <v>24</v>
      </c>
      <c r="T11" s="134"/>
      <c r="U11" s="78" t="s">
        <v>32</v>
      </c>
      <c r="V11" s="78" t="s">
        <v>33</v>
      </c>
      <c r="W11" s="78" t="s">
        <v>34</v>
      </c>
      <c r="X11" s="78" t="s">
        <v>35</v>
      </c>
      <c r="Y11" s="83" t="s">
        <v>36</v>
      </c>
      <c r="Z11" s="83" t="s">
        <v>37</v>
      </c>
      <c r="AA11" s="83" t="s">
        <v>38</v>
      </c>
      <c r="AB11" s="83" t="s">
        <v>39</v>
      </c>
      <c r="AC11" s="83" t="s">
        <v>24</v>
      </c>
      <c r="AE11" s="2"/>
      <c r="AF11" s="2"/>
      <c r="AG11" s="2"/>
      <c r="AH11" s="2"/>
      <c r="AI11" s="2"/>
      <c r="AJ11" s="2"/>
      <c r="AK11" s="2"/>
      <c r="AL11" s="2"/>
      <c r="AM11" s="2"/>
      <c r="AN11" s="2"/>
    </row>
    <row r="12" spans="1:40" s="24" customFormat="1" ht="30" customHeight="1" x14ac:dyDescent="0.3">
      <c r="A12" s="137">
        <v>1</v>
      </c>
      <c r="B12" s="87">
        <v>100177700014524</v>
      </c>
      <c r="C12" s="88">
        <v>45475</v>
      </c>
      <c r="D12" s="101" t="s">
        <v>67</v>
      </c>
      <c r="E12" s="102"/>
      <c r="F12" s="103"/>
      <c r="G12" s="102"/>
      <c r="H12" s="90"/>
      <c r="I12" s="104"/>
      <c r="J12" s="88">
        <v>45517</v>
      </c>
      <c r="K12" s="105"/>
      <c r="L12" s="91">
        <v>15</v>
      </c>
      <c r="M12" s="118">
        <v>2</v>
      </c>
      <c r="N12" s="89" t="s">
        <v>69</v>
      </c>
      <c r="O12" s="102" t="s">
        <v>67</v>
      </c>
      <c r="P12" s="106"/>
      <c r="Q12" s="106"/>
      <c r="R12" s="106"/>
      <c r="S12" s="106"/>
      <c r="T12" s="107"/>
      <c r="U12" s="108"/>
      <c r="V12" s="86"/>
      <c r="W12" s="102"/>
      <c r="X12" s="102" t="s">
        <v>67</v>
      </c>
      <c r="Y12" s="109"/>
      <c r="Z12" s="109"/>
      <c r="AA12" s="109"/>
      <c r="AB12" s="109"/>
      <c r="AC12" s="102" t="s">
        <v>67</v>
      </c>
      <c r="AD12" s="23"/>
      <c r="AE12" s="23"/>
      <c r="AF12" s="23"/>
      <c r="AG12" s="23"/>
      <c r="AH12"/>
      <c r="AI12"/>
      <c r="AJ12"/>
      <c r="AK12"/>
    </row>
    <row r="13" spans="1:40" s="24" customFormat="1" ht="30" customHeight="1" x14ac:dyDescent="0.3">
      <c r="A13" s="137">
        <v>2</v>
      </c>
      <c r="B13" s="87">
        <v>100177700014624</v>
      </c>
      <c r="C13" s="88">
        <v>45476</v>
      </c>
      <c r="D13" s="101" t="s">
        <v>67</v>
      </c>
      <c r="E13" s="102"/>
      <c r="F13" s="103"/>
      <c r="G13" s="102"/>
      <c r="H13" s="90"/>
      <c r="I13" s="104"/>
      <c r="J13" s="114">
        <v>45518</v>
      </c>
      <c r="K13" s="105"/>
      <c r="L13" s="91">
        <v>15</v>
      </c>
      <c r="M13" s="118">
        <v>1</v>
      </c>
      <c r="N13" s="89" t="s">
        <v>71</v>
      </c>
      <c r="O13" s="102"/>
      <c r="P13" s="106"/>
      <c r="Q13" s="106"/>
      <c r="R13" s="106"/>
      <c r="S13" s="106" t="s">
        <v>67</v>
      </c>
      <c r="T13" s="107"/>
      <c r="U13" s="108"/>
      <c r="V13" s="86"/>
      <c r="W13" s="102"/>
      <c r="X13" s="102"/>
      <c r="Y13" s="109"/>
      <c r="Z13" s="109"/>
      <c r="AA13" s="109"/>
      <c r="AB13" s="109"/>
      <c r="AC13" s="102" t="s">
        <v>67</v>
      </c>
      <c r="AD13" s="23"/>
      <c r="AE13" s="23"/>
      <c r="AF13" s="23"/>
      <c r="AG13" s="23"/>
      <c r="AH13"/>
      <c r="AI13"/>
      <c r="AJ13"/>
      <c r="AK13"/>
    </row>
    <row r="14" spans="1:40" s="24" customFormat="1" ht="30" customHeight="1" x14ac:dyDescent="0.3">
      <c r="A14" s="137">
        <v>3</v>
      </c>
      <c r="B14" s="87">
        <v>100177700014724</v>
      </c>
      <c r="C14" s="88">
        <v>45477</v>
      </c>
      <c r="D14" s="101" t="s">
        <v>67</v>
      </c>
      <c r="E14" s="102"/>
      <c r="F14" s="103"/>
      <c r="G14" s="102"/>
      <c r="H14" s="95"/>
      <c r="I14" s="110"/>
      <c r="J14" s="115">
        <v>45491</v>
      </c>
      <c r="K14" s="105"/>
      <c r="L14" s="121">
        <v>10</v>
      </c>
      <c r="M14" s="119">
        <v>2</v>
      </c>
      <c r="N14" s="89" t="s">
        <v>73</v>
      </c>
      <c r="O14" s="102"/>
      <c r="P14" s="106"/>
      <c r="Q14" s="106"/>
      <c r="R14" s="106"/>
      <c r="S14" s="106" t="s">
        <v>67</v>
      </c>
      <c r="T14" s="107"/>
      <c r="U14" s="108"/>
      <c r="V14" s="86"/>
      <c r="W14" s="102"/>
      <c r="X14" s="102"/>
      <c r="Y14" s="109"/>
      <c r="Z14" s="109"/>
      <c r="AA14" s="109"/>
      <c r="AB14" s="109"/>
      <c r="AC14" s="102" t="s">
        <v>67</v>
      </c>
      <c r="AD14" s="23"/>
      <c r="AE14" s="23"/>
      <c r="AF14" s="23"/>
      <c r="AG14" s="23"/>
      <c r="AH14"/>
      <c r="AI14"/>
      <c r="AJ14"/>
      <c r="AK14"/>
    </row>
    <row r="15" spans="1:40" s="24" customFormat="1" ht="30" customHeight="1" x14ac:dyDescent="0.3">
      <c r="A15" s="137">
        <v>4</v>
      </c>
      <c r="B15" s="87">
        <v>100177700014824</v>
      </c>
      <c r="C15" s="88">
        <v>45482</v>
      </c>
      <c r="D15" s="101" t="s">
        <v>67</v>
      </c>
      <c r="E15" s="102"/>
      <c r="F15" s="103"/>
      <c r="G15" s="102"/>
      <c r="H15" s="97"/>
      <c r="I15" s="110"/>
      <c r="J15" s="116">
        <v>45518</v>
      </c>
      <c r="K15" s="105"/>
      <c r="L15" s="121">
        <v>11</v>
      </c>
      <c r="M15" s="119">
        <v>1</v>
      </c>
      <c r="N15" s="89" t="s">
        <v>75</v>
      </c>
      <c r="O15" s="102"/>
      <c r="P15" s="106" t="s">
        <v>67</v>
      </c>
      <c r="Q15" s="106"/>
      <c r="R15" s="106"/>
      <c r="S15" s="106"/>
      <c r="T15" s="107"/>
      <c r="U15" s="108"/>
      <c r="V15" s="96"/>
      <c r="W15" s="102"/>
      <c r="X15" s="102"/>
      <c r="Y15" s="109"/>
      <c r="Z15" s="109"/>
      <c r="AA15" s="109"/>
      <c r="AB15" s="109"/>
      <c r="AC15" s="102" t="s">
        <v>67</v>
      </c>
      <c r="AD15" s="23"/>
      <c r="AE15" s="23"/>
      <c r="AF15" s="23"/>
      <c r="AG15" s="23"/>
      <c r="AH15"/>
      <c r="AI15"/>
      <c r="AJ15"/>
      <c r="AK15"/>
    </row>
    <row r="16" spans="1:40" s="24" customFormat="1" ht="30" customHeight="1" x14ac:dyDescent="0.3">
      <c r="A16" s="137">
        <v>5</v>
      </c>
      <c r="B16" s="87">
        <v>100177700014924</v>
      </c>
      <c r="C16" s="88">
        <v>45483</v>
      </c>
      <c r="D16" s="101" t="s">
        <v>67</v>
      </c>
      <c r="E16" s="102"/>
      <c r="F16" s="103"/>
      <c r="G16" s="102"/>
      <c r="H16" s="117"/>
      <c r="I16" s="104"/>
      <c r="J16" s="113">
        <v>45518</v>
      </c>
      <c r="K16" s="105"/>
      <c r="L16" s="122">
        <v>10</v>
      </c>
      <c r="M16" s="120">
        <v>2</v>
      </c>
      <c r="N16" s="111" t="s">
        <v>77</v>
      </c>
      <c r="O16" s="102" t="s">
        <v>67</v>
      </c>
      <c r="P16" s="106"/>
      <c r="Q16" s="106"/>
      <c r="R16" s="106"/>
      <c r="S16" s="106"/>
      <c r="T16" s="107"/>
      <c r="U16" s="108"/>
      <c r="V16" s="112"/>
      <c r="W16" s="102"/>
      <c r="X16" s="102" t="s">
        <v>67</v>
      </c>
      <c r="Y16" s="109"/>
      <c r="Z16" s="109"/>
      <c r="AA16" s="109"/>
      <c r="AB16" s="109"/>
      <c r="AC16" s="102" t="s">
        <v>67</v>
      </c>
      <c r="AD16" s="23"/>
      <c r="AE16" s="23"/>
      <c r="AF16" s="23"/>
      <c r="AG16" s="23"/>
      <c r="AH16"/>
      <c r="AI16"/>
      <c r="AJ16"/>
      <c r="AK16"/>
    </row>
    <row r="17" spans="1:37" s="24" customFormat="1" ht="30" customHeight="1" x14ac:dyDescent="0.3">
      <c r="A17" s="137">
        <v>6</v>
      </c>
      <c r="B17" s="87">
        <v>100177700015024</v>
      </c>
      <c r="C17" s="88">
        <v>45489</v>
      </c>
      <c r="D17" s="101" t="s">
        <v>67</v>
      </c>
      <c r="E17" s="102"/>
      <c r="F17" s="103"/>
      <c r="G17" s="102"/>
      <c r="H17" s="117"/>
      <c r="I17" s="104"/>
      <c r="J17" s="113">
        <v>45524</v>
      </c>
      <c r="K17" s="105"/>
      <c r="L17" s="122">
        <v>10</v>
      </c>
      <c r="M17" s="120">
        <v>3</v>
      </c>
      <c r="N17" s="111" t="s">
        <v>79</v>
      </c>
      <c r="O17" s="102"/>
      <c r="P17" s="106"/>
      <c r="Q17" s="106"/>
      <c r="R17" s="106"/>
      <c r="S17" s="106" t="s">
        <v>67</v>
      </c>
      <c r="T17" s="107"/>
      <c r="U17" s="108"/>
      <c r="V17" s="112"/>
      <c r="W17" s="102"/>
      <c r="X17" s="102" t="s">
        <v>67</v>
      </c>
      <c r="Y17" s="109"/>
      <c r="Z17" s="109"/>
      <c r="AA17" s="109"/>
      <c r="AB17" s="109"/>
      <c r="AC17" s="102" t="s">
        <v>67</v>
      </c>
      <c r="AD17" s="23"/>
      <c r="AE17" s="23"/>
      <c r="AF17" s="23"/>
      <c r="AG17" s="23"/>
      <c r="AH17"/>
      <c r="AI17"/>
      <c r="AJ17"/>
      <c r="AK17"/>
    </row>
    <row r="18" spans="1:37" s="24" customFormat="1" ht="30" customHeight="1" x14ac:dyDescent="0.3">
      <c r="A18" s="137">
        <v>7</v>
      </c>
      <c r="B18" s="87">
        <v>100177700015124</v>
      </c>
      <c r="C18" s="88">
        <v>45489</v>
      </c>
      <c r="D18" s="101" t="s">
        <v>67</v>
      </c>
      <c r="E18" s="102"/>
      <c r="F18" s="103"/>
      <c r="G18" s="102"/>
      <c r="H18" s="117"/>
      <c r="I18" s="110"/>
      <c r="J18" s="113">
        <v>45519</v>
      </c>
      <c r="K18" s="105"/>
      <c r="L18" s="122">
        <v>8</v>
      </c>
      <c r="M18" s="120">
        <v>1</v>
      </c>
      <c r="N18" s="111" t="s">
        <v>81</v>
      </c>
      <c r="O18" s="102"/>
      <c r="P18" s="106"/>
      <c r="Q18" s="106"/>
      <c r="R18" s="106"/>
      <c r="S18" s="106" t="s">
        <v>67</v>
      </c>
      <c r="T18" s="107"/>
      <c r="U18" s="108"/>
      <c r="V18" s="112"/>
      <c r="W18" s="102"/>
      <c r="X18" s="102" t="s">
        <v>67</v>
      </c>
      <c r="Y18" s="109"/>
      <c r="Z18" s="109"/>
      <c r="AA18" s="109"/>
      <c r="AB18" s="109"/>
      <c r="AC18" s="102" t="s">
        <v>67</v>
      </c>
      <c r="AD18" s="23"/>
      <c r="AE18" s="23"/>
      <c r="AF18" s="23"/>
      <c r="AG18" s="23"/>
      <c r="AH18"/>
      <c r="AI18"/>
      <c r="AJ18"/>
      <c r="AK18"/>
    </row>
    <row r="19" spans="1:37" s="24" customFormat="1" ht="30" customHeight="1" x14ac:dyDescent="0.3">
      <c r="A19" s="137">
        <v>8</v>
      </c>
      <c r="B19" s="87">
        <v>100177700015224</v>
      </c>
      <c r="C19" s="88">
        <v>45490</v>
      </c>
      <c r="D19" s="101" t="s">
        <v>67</v>
      </c>
      <c r="E19" s="102"/>
      <c r="F19" s="103"/>
      <c r="G19" s="102"/>
      <c r="H19" s="117"/>
      <c r="I19" s="110"/>
      <c r="J19" s="113">
        <v>45520</v>
      </c>
      <c r="K19" s="105"/>
      <c r="L19" s="122">
        <v>7</v>
      </c>
      <c r="M19" s="120">
        <v>1</v>
      </c>
      <c r="N19" s="111" t="s">
        <v>83</v>
      </c>
      <c r="O19" s="102"/>
      <c r="P19" s="106"/>
      <c r="Q19" s="106"/>
      <c r="R19" s="106"/>
      <c r="S19" s="106" t="s">
        <v>67</v>
      </c>
      <c r="T19" s="107"/>
      <c r="U19" s="108"/>
      <c r="V19" s="112"/>
      <c r="W19" s="102"/>
      <c r="X19" s="102" t="s">
        <v>67</v>
      </c>
      <c r="Y19" s="109"/>
      <c r="Z19" s="109"/>
      <c r="AA19" s="109"/>
      <c r="AB19" s="109"/>
      <c r="AC19" s="102" t="s">
        <v>67</v>
      </c>
      <c r="AD19" s="23"/>
      <c r="AE19" s="23"/>
      <c r="AF19" s="23"/>
      <c r="AG19" s="23"/>
      <c r="AH19"/>
      <c r="AI19"/>
      <c r="AJ19"/>
      <c r="AK19"/>
    </row>
    <row r="20" spans="1:37" s="24" customFormat="1" ht="30" customHeight="1" x14ac:dyDescent="0.3">
      <c r="A20" s="137">
        <v>9</v>
      </c>
      <c r="B20" s="87">
        <v>100177700015324</v>
      </c>
      <c r="C20" s="88">
        <v>45492</v>
      </c>
      <c r="D20" s="101" t="s">
        <v>67</v>
      </c>
      <c r="E20" s="102"/>
      <c r="F20" s="103"/>
      <c r="G20" s="102"/>
      <c r="H20" s="117"/>
      <c r="I20" s="104"/>
      <c r="J20" s="113">
        <v>45518</v>
      </c>
      <c r="K20" s="105"/>
      <c r="L20" s="122">
        <v>3</v>
      </c>
      <c r="M20" s="120">
        <v>1</v>
      </c>
      <c r="N20" s="111" t="s">
        <v>85</v>
      </c>
      <c r="O20" s="102"/>
      <c r="P20" s="106"/>
      <c r="Q20" s="106"/>
      <c r="R20" s="106"/>
      <c r="S20" s="106" t="s">
        <v>67</v>
      </c>
      <c r="T20" s="107"/>
      <c r="U20" s="108"/>
      <c r="V20" s="112"/>
      <c r="W20" s="102"/>
      <c r="X20" s="102" t="s">
        <v>67</v>
      </c>
      <c r="Y20" s="109"/>
      <c r="Z20" s="109"/>
      <c r="AA20" s="109"/>
      <c r="AB20" s="109"/>
      <c r="AC20" s="102" t="s">
        <v>67</v>
      </c>
      <c r="AD20" s="23"/>
      <c r="AE20" s="23"/>
      <c r="AF20" s="23"/>
      <c r="AG20" s="23"/>
      <c r="AH20"/>
      <c r="AI20"/>
      <c r="AJ20"/>
      <c r="AK20"/>
    </row>
  </sheetData>
  <mergeCells count="11">
    <mergeCell ref="Y10:AC10"/>
    <mergeCell ref="B1:AC1"/>
    <mergeCell ref="K3:N3"/>
    <mergeCell ref="P5:Q5"/>
    <mergeCell ref="D10:H10"/>
    <mergeCell ref="I10:I11"/>
    <mergeCell ref="M10:M11"/>
    <mergeCell ref="N10:N11"/>
    <mergeCell ref="O10:S10"/>
    <mergeCell ref="T10:T11"/>
    <mergeCell ref="U10:X10"/>
  </mergeCells>
  <printOptions horizontalCentered="1"/>
  <pageMargins left="0.7" right="0.7" top="0.75" bottom="0.75" header="0.3" footer="0.3"/>
  <pageSetup paperSize="5" scale="46"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Z19"/>
  <sheetViews>
    <sheetView workbookViewId="0">
      <selection activeCell="D4" sqref="D4"/>
    </sheetView>
  </sheetViews>
  <sheetFormatPr baseColWidth="10" defaultRowHeight="12.75" x14ac:dyDescent="0.2"/>
  <cols>
    <col min="1" max="1" width="3.5703125" style="4" customWidth="1"/>
    <col min="2" max="2" width="4.85546875" style="4" customWidth="1"/>
    <col min="3" max="3" width="9.140625" style="4" customWidth="1"/>
    <col min="4" max="4" width="51.5703125" style="18" customWidth="1"/>
    <col min="5" max="5" width="12.5703125" style="4" customWidth="1"/>
    <col min="6" max="6" width="18.42578125" style="4" customWidth="1"/>
    <col min="7" max="7" width="12.7109375" style="4" customWidth="1"/>
    <col min="8" max="8" width="16.5703125" style="4" customWidth="1"/>
    <col min="9" max="9" width="26.5703125" style="3" customWidth="1"/>
    <col min="10" max="10" width="18.140625" style="3" customWidth="1"/>
    <col min="11" max="11" width="12.42578125" style="4" customWidth="1"/>
    <col min="12" max="12" width="14.7109375" style="19" customWidth="1"/>
    <col min="13" max="13" width="13.42578125" style="4" customWidth="1"/>
    <col min="14" max="14" width="14.7109375" style="19" customWidth="1"/>
    <col min="15" max="15" width="13" style="4" customWidth="1"/>
    <col min="16" max="16" width="17.140625" style="4" hidden="1" customWidth="1"/>
    <col min="17" max="17" width="11.42578125" style="4" hidden="1" customWidth="1"/>
    <col min="18" max="18" width="19.140625" style="4" hidden="1" customWidth="1"/>
    <col min="19" max="19" width="17.5703125" style="4" hidden="1" customWidth="1"/>
    <col min="20" max="20" width="14.85546875" style="4" hidden="1" customWidth="1"/>
    <col min="21" max="21" width="14.42578125" style="4" hidden="1" customWidth="1"/>
    <col min="22" max="22" width="12.5703125" style="4" hidden="1" customWidth="1"/>
    <col min="23" max="23" width="5.5703125" style="4" customWidth="1"/>
    <col min="24" max="16384" width="11.42578125" style="4"/>
  </cols>
  <sheetData>
    <row r="1" spans="2:52" s="3" customFormat="1" x14ac:dyDescent="0.2"/>
    <row r="2" spans="2:52" s="3" customFormat="1" x14ac:dyDescent="0.2"/>
    <row r="3" spans="2:52" s="3" customFormat="1" x14ac:dyDescent="0.2"/>
    <row r="4" spans="2:52" s="3" customFormat="1" x14ac:dyDescent="0.2"/>
    <row r="5" spans="2:52" ht="57.75" customHeight="1" x14ac:dyDescent="0.25">
      <c r="B5" s="135" t="s">
        <v>42</v>
      </c>
      <c r="C5" s="136"/>
      <c r="D5" s="136"/>
      <c r="E5" s="67"/>
      <c r="F5" s="67"/>
      <c r="G5" s="68"/>
      <c r="H5" s="68"/>
      <c r="I5" s="68"/>
      <c r="J5" s="68"/>
      <c r="K5" s="5"/>
      <c r="L5" s="9"/>
      <c r="M5" s="5"/>
      <c r="N5" s="10"/>
      <c r="O5" s="11"/>
    </row>
    <row r="6" spans="2:52" ht="15.75" x14ac:dyDescent="0.25">
      <c r="B6" s="5" t="s">
        <v>68</v>
      </c>
      <c r="C6" s="5"/>
      <c r="D6" s="6"/>
      <c r="E6" s="5"/>
      <c r="F6" s="5"/>
      <c r="G6" s="5"/>
      <c r="H6" s="5"/>
      <c r="I6" s="7"/>
      <c r="J6" s="8"/>
      <c r="K6" s="5"/>
      <c r="L6" s="9"/>
      <c r="M6" s="5"/>
      <c r="N6" s="10"/>
      <c r="O6" s="11"/>
    </row>
    <row r="7" spans="2:52" ht="20.25" customHeight="1" thickBot="1" x14ac:dyDescent="0.3">
      <c r="B7" s="12" t="s">
        <v>43</v>
      </c>
      <c r="C7" s="12"/>
      <c r="D7" s="13"/>
      <c r="E7" s="12"/>
      <c r="F7" s="12"/>
      <c r="G7" s="12"/>
      <c r="H7" s="12"/>
      <c r="I7" s="8"/>
      <c r="J7" s="8"/>
      <c r="K7" s="8"/>
      <c r="L7" s="9"/>
      <c r="M7" s="8"/>
      <c r="N7" s="10"/>
      <c r="O7" s="14"/>
      <c r="U7" s="4" t="s">
        <v>44</v>
      </c>
      <c r="V7" s="4" t="s">
        <v>44</v>
      </c>
    </row>
    <row r="8" spans="2:52" s="32" customFormat="1" ht="63.75" x14ac:dyDescent="0.2">
      <c r="B8" s="66" t="s">
        <v>45</v>
      </c>
      <c r="C8" s="66" t="s">
        <v>46</v>
      </c>
      <c r="D8" s="69" t="s">
        <v>47</v>
      </c>
      <c r="E8" s="66" t="s">
        <v>48</v>
      </c>
      <c r="F8" s="66" t="s">
        <v>49</v>
      </c>
      <c r="G8" s="66" t="s">
        <v>50</v>
      </c>
      <c r="H8" s="66" t="s">
        <v>51</v>
      </c>
      <c r="I8" s="66" t="s">
        <v>52</v>
      </c>
      <c r="J8" s="66" t="s">
        <v>53</v>
      </c>
      <c r="K8" s="70" t="s">
        <v>54</v>
      </c>
      <c r="L8" s="66" t="s">
        <v>55</v>
      </c>
      <c r="M8" s="66" t="s">
        <v>56</v>
      </c>
      <c r="N8" s="66"/>
      <c r="O8" s="66"/>
      <c r="P8" s="98"/>
      <c r="R8" s="33" t="s">
        <v>57</v>
      </c>
      <c r="S8" s="33" t="s">
        <v>58</v>
      </c>
      <c r="T8" s="33" t="s">
        <v>59</v>
      </c>
      <c r="U8" s="32" t="s">
        <v>40</v>
      </c>
      <c r="V8" s="32" t="s">
        <v>41</v>
      </c>
    </row>
    <row r="9" spans="2:52" ht="39" customHeight="1" x14ac:dyDescent="0.2">
      <c r="B9" s="66"/>
      <c r="C9" s="66"/>
      <c r="D9" s="69"/>
      <c r="E9" s="66"/>
      <c r="F9" s="66"/>
      <c r="G9" s="66"/>
      <c r="H9" s="66"/>
      <c r="I9" s="66"/>
      <c r="J9" s="66"/>
      <c r="K9" s="70"/>
      <c r="L9" s="66"/>
      <c r="M9" s="66"/>
      <c r="N9" s="66"/>
      <c r="O9" s="66" t="s">
        <v>60</v>
      </c>
      <c r="P9" s="98"/>
      <c r="R9" s="15">
        <f>COUNT(B13:B14)</f>
        <v>2</v>
      </c>
      <c r="S9" s="15" t="e">
        <f>DCOUNT(#REF!,#REF!,U7:V8)</f>
        <v>#REF!</v>
      </c>
      <c r="T9" s="15" t="e">
        <f>DCOUNT(O10:O14,O10,U2:V3)</f>
        <v>#VALUE!</v>
      </c>
    </row>
    <row r="10" spans="2:52" ht="15.75" x14ac:dyDescent="0.2">
      <c r="B10" s="66" t="s">
        <v>61</v>
      </c>
      <c r="C10" s="66"/>
      <c r="D10" s="69"/>
      <c r="E10" s="66"/>
      <c r="F10" s="66"/>
      <c r="G10" s="66"/>
      <c r="H10" s="66"/>
      <c r="I10" s="66"/>
      <c r="J10" s="66"/>
      <c r="K10" s="70"/>
      <c r="L10" s="66"/>
      <c r="M10" s="66"/>
      <c r="N10" s="66"/>
      <c r="O10" s="66"/>
      <c r="P10" s="98"/>
      <c r="R10" s="16"/>
      <c r="S10" s="17"/>
      <c r="T10" s="17"/>
    </row>
    <row r="11" spans="2:52" s="32" customFormat="1" ht="13.5" x14ac:dyDescent="0.25">
      <c r="B11" s="85">
        <v>1</v>
      </c>
      <c r="C11" s="85"/>
      <c r="D11" s="86" t="s">
        <v>70</v>
      </c>
      <c r="E11" s="85"/>
      <c r="F11" s="85" t="s">
        <v>65</v>
      </c>
      <c r="G11" s="85" t="s">
        <v>66</v>
      </c>
      <c r="H11" s="91"/>
      <c r="I11" s="87">
        <v>100177700014524</v>
      </c>
      <c r="J11" s="88">
        <v>45475</v>
      </c>
      <c r="K11" s="89" t="s">
        <v>69</v>
      </c>
      <c r="L11" s="88">
        <v>45475</v>
      </c>
      <c r="M11" s="90"/>
      <c r="N11" s="88">
        <v>45517</v>
      </c>
      <c r="O11" s="91">
        <v>15</v>
      </c>
      <c r="P11" s="99"/>
      <c r="Q11" s="84"/>
      <c r="R11" s="92"/>
      <c r="S11" s="93"/>
      <c r="T11" s="93"/>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4"/>
      <c r="AU11" s="84"/>
      <c r="AV11" s="84"/>
      <c r="AW11" s="84"/>
      <c r="AX11" s="84"/>
      <c r="AY11" s="84"/>
      <c r="AZ11" s="84"/>
    </row>
    <row r="12" spans="2:52" s="32" customFormat="1" ht="13.5" x14ac:dyDescent="0.25">
      <c r="B12" s="85">
        <v>2</v>
      </c>
      <c r="C12" s="85"/>
      <c r="D12" s="86" t="s">
        <v>72</v>
      </c>
      <c r="E12" s="85"/>
      <c r="F12" s="85" t="s">
        <v>65</v>
      </c>
      <c r="G12" s="85" t="s">
        <v>66</v>
      </c>
      <c r="H12" s="91"/>
      <c r="I12" s="87">
        <v>100177700014624</v>
      </c>
      <c r="J12" s="88">
        <v>45476</v>
      </c>
      <c r="K12" s="89" t="s">
        <v>71</v>
      </c>
      <c r="L12" s="88">
        <v>45476</v>
      </c>
      <c r="M12" s="90"/>
      <c r="N12" s="114">
        <v>45518</v>
      </c>
      <c r="O12" s="91">
        <v>15</v>
      </c>
      <c r="P12" s="99"/>
      <c r="Q12" s="84"/>
      <c r="R12" s="92"/>
      <c r="S12" s="93"/>
      <c r="T12" s="93"/>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4"/>
      <c r="AU12" s="84"/>
      <c r="AV12" s="84"/>
      <c r="AW12" s="84"/>
      <c r="AX12" s="84"/>
      <c r="AY12" s="84"/>
      <c r="AZ12" s="84"/>
    </row>
    <row r="13" spans="2:52" s="34" customFormat="1" ht="13.5" x14ac:dyDescent="0.25">
      <c r="B13" s="94">
        <v>3</v>
      </c>
      <c r="C13" s="94"/>
      <c r="D13" s="86" t="s">
        <v>74</v>
      </c>
      <c r="E13" s="94"/>
      <c r="F13" s="85" t="s">
        <v>65</v>
      </c>
      <c r="G13" s="85" t="s">
        <v>66</v>
      </c>
      <c r="H13" s="121"/>
      <c r="I13" s="87">
        <v>100177700014724</v>
      </c>
      <c r="J13" s="88">
        <v>45477</v>
      </c>
      <c r="K13" s="89" t="s">
        <v>73</v>
      </c>
      <c r="L13" s="88">
        <v>45477</v>
      </c>
      <c r="M13" s="95"/>
      <c r="N13" s="115">
        <v>45491</v>
      </c>
      <c r="O13" s="121">
        <v>10</v>
      </c>
      <c r="P13" s="100"/>
      <c r="Q13" s="84"/>
      <c r="R13" s="84"/>
      <c r="S13" s="84"/>
      <c r="T13" s="84"/>
      <c r="U13" s="84"/>
      <c r="V13" s="84"/>
      <c r="W13" s="84"/>
      <c r="X13" s="84"/>
      <c r="Y13" s="84"/>
      <c r="Z13" s="84"/>
      <c r="AA13" s="84"/>
      <c r="AB13" s="84"/>
      <c r="AC13" s="84"/>
      <c r="AD13" s="84"/>
      <c r="AE13" s="84"/>
      <c r="AF13" s="84"/>
      <c r="AG13" s="84"/>
      <c r="AH13" s="84"/>
      <c r="AI13" s="84"/>
      <c r="AJ13" s="84"/>
      <c r="AK13" s="84"/>
      <c r="AL13" s="84"/>
      <c r="AM13" s="84"/>
      <c r="AN13" s="84"/>
      <c r="AO13" s="84"/>
      <c r="AP13" s="84"/>
      <c r="AQ13" s="84"/>
      <c r="AR13" s="84"/>
      <c r="AS13" s="84"/>
      <c r="AT13" s="84"/>
      <c r="AU13" s="84"/>
      <c r="AV13" s="84"/>
      <c r="AW13" s="84"/>
      <c r="AX13" s="84"/>
      <c r="AY13" s="84"/>
      <c r="AZ13" s="84"/>
    </row>
    <row r="14" spans="2:52" s="34" customFormat="1" ht="13.5" x14ac:dyDescent="0.25">
      <c r="B14" s="85">
        <v>4</v>
      </c>
      <c r="C14" s="94"/>
      <c r="D14" s="96" t="s">
        <v>76</v>
      </c>
      <c r="E14" s="94"/>
      <c r="F14" s="85" t="s">
        <v>65</v>
      </c>
      <c r="G14" s="85" t="s">
        <v>66</v>
      </c>
      <c r="H14" s="121"/>
      <c r="I14" s="87">
        <v>100177700014824</v>
      </c>
      <c r="J14" s="88">
        <v>45482</v>
      </c>
      <c r="K14" s="89" t="s">
        <v>75</v>
      </c>
      <c r="L14" s="88">
        <v>45482</v>
      </c>
      <c r="M14" s="97"/>
      <c r="N14" s="116">
        <v>45518</v>
      </c>
      <c r="O14" s="121">
        <v>11</v>
      </c>
      <c r="P14" s="100"/>
      <c r="Q14" s="84"/>
      <c r="R14" s="84"/>
      <c r="S14" s="84"/>
      <c r="T14" s="84"/>
      <c r="U14" s="84"/>
      <c r="V14" s="84"/>
      <c r="W14" s="84"/>
      <c r="X14" s="84"/>
      <c r="Y14" s="84"/>
      <c r="Z14" s="84"/>
      <c r="AA14" s="84"/>
      <c r="AB14" s="84"/>
      <c r="AC14" s="84"/>
      <c r="AD14" s="84"/>
      <c r="AE14" s="84"/>
      <c r="AF14" s="84"/>
      <c r="AG14" s="84"/>
      <c r="AH14" s="84"/>
      <c r="AI14" s="84"/>
      <c r="AJ14" s="84"/>
      <c r="AK14" s="84"/>
      <c r="AL14" s="84"/>
      <c r="AM14" s="84"/>
      <c r="AN14" s="84"/>
      <c r="AO14" s="84"/>
      <c r="AP14" s="84"/>
      <c r="AQ14" s="84"/>
      <c r="AR14" s="84"/>
      <c r="AS14" s="84"/>
      <c r="AT14" s="84"/>
      <c r="AU14" s="84"/>
      <c r="AV14" s="84"/>
      <c r="AW14" s="84"/>
      <c r="AX14" s="84"/>
      <c r="AY14" s="84"/>
      <c r="AZ14" s="84"/>
    </row>
    <row r="15" spans="2:52" ht="13.5" x14ac:dyDescent="0.25">
      <c r="B15" s="85">
        <v>5</v>
      </c>
      <c r="C15" s="111"/>
      <c r="D15" s="112" t="s">
        <v>78</v>
      </c>
      <c r="E15" s="111"/>
      <c r="F15" s="85" t="s">
        <v>65</v>
      </c>
      <c r="G15" s="85" t="s">
        <v>66</v>
      </c>
      <c r="H15" s="122"/>
      <c r="I15" s="87">
        <v>100177700014924</v>
      </c>
      <c r="J15" s="88">
        <v>45483</v>
      </c>
      <c r="K15" s="111" t="s">
        <v>77</v>
      </c>
      <c r="L15" s="88">
        <v>45483</v>
      </c>
      <c r="M15" s="117"/>
      <c r="N15" s="113">
        <v>45518</v>
      </c>
      <c r="O15" s="122">
        <v>10</v>
      </c>
    </row>
    <row r="16" spans="2:52" ht="13.5" x14ac:dyDescent="0.25">
      <c r="B16" s="85">
        <v>6</v>
      </c>
      <c r="C16" s="111"/>
      <c r="D16" s="112" t="s">
        <v>80</v>
      </c>
      <c r="E16" s="111"/>
      <c r="F16" s="85" t="s">
        <v>65</v>
      </c>
      <c r="G16" s="85" t="s">
        <v>66</v>
      </c>
      <c r="H16" s="122"/>
      <c r="I16" s="87">
        <v>100177700015024</v>
      </c>
      <c r="J16" s="88">
        <v>45489</v>
      </c>
      <c r="K16" s="111" t="s">
        <v>79</v>
      </c>
      <c r="L16" s="88">
        <v>45489</v>
      </c>
      <c r="M16" s="117"/>
      <c r="N16" s="113">
        <v>45524</v>
      </c>
      <c r="O16" s="122">
        <v>10</v>
      </c>
    </row>
    <row r="17" spans="2:15" ht="13.5" x14ac:dyDescent="0.25">
      <c r="B17" s="94">
        <v>7</v>
      </c>
      <c r="C17" s="111"/>
      <c r="D17" s="112" t="s">
        <v>82</v>
      </c>
      <c r="E17" s="111"/>
      <c r="F17" s="85" t="s">
        <v>65</v>
      </c>
      <c r="G17" s="85" t="s">
        <v>66</v>
      </c>
      <c r="H17" s="122"/>
      <c r="I17" s="87">
        <v>100177700015124</v>
      </c>
      <c r="J17" s="88">
        <v>45489</v>
      </c>
      <c r="K17" s="111" t="s">
        <v>81</v>
      </c>
      <c r="L17" s="88">
        <v>45489</v>
      </c>
      <c r="M17" s="117"/>
      <c r="N17" s="113">
        <v>45519</v>
      </c>
      <c r="O17" s="122">
        <v>8</v>
      </c>
    </row>
    <row r="18" spans="2:15" ht="13.5" x14ac:dyDescent="0.25">
      <c r="B18" s="85">
        <v>8</v>
      </c>
      <c r="C18" s="111"/>
      <c r="D18" s="112" t="s">
        <v>84</v>
      </c>
      <c r="E18" s="111"/>
      <c r="F18" s="85" t="s">
        <v>65</v>
      </c>
      <c r="G18" s="85" t="s">
        <v>66</v>
      </c>
      <c r="H18" s="122"/>
      <c r="I18" s="87">
        <v>100177700015224</v>
      </c>
      <c r="J18" s="88">
        <v>45490</v>
      </c>
      <c r="K18" s="111" t="s">
        <v>83</v>
      </c>
      <c r="L18" s="88">
        <v>45490</v>
      </c>
      <c r="M18" s="117"/>
      <c r="N18" s="113">
        <v>45520</v>
      </c>
      <c r="O18" s="122">
        <v>7</v>
      </c>
    </row>
    <row r="19" spans="2:15" ht="13.5" x14ac:dyDescent="0.25">
      <c r="B19" s="85">
        <v>9</v>
      </c>
      <c r="C19" s="111"/>
      <c r="D19" s="112" t="s">
        <v>86</v>
      </c>
      <c r="E19" s="111"/>
      <c r="F19" s="85" t="s">
        <v>65</v>
      </c>
      <c r="G19" s="85" t="s">
        <v>66</v>
      </c>
      <c r="H19" s="122" t="s">
        <v>88</v>
      </c>
      <c r="I19" s="87">
        <v>100177700015324</v>
      </c>
      <c r="J19" s="88">
        <v>45492</v>
      </c>
      <c r="K19" s="111" t="s">
        <v>85</v>
      </c>
      <c r="L19" s="88">
        <v>45492</v>
      </c>
      <c r="M19" s="117"/>
      <c r="N19" s="113">
        <v>45518</v>
      </c>
      <c r="O19" s="122">
        <v>3</v>
      </c>
    </row>
  </sheetData>
  <mergeCells count="1">
    <mergeCell ref="B5:D5"/>
  </mergeCells>
  <conditionalFormatting sqref="P13:P14">
    <cfRule type="cellIs" dxfId="0" priority="30" stopIfTrue="1" operator="lessThan">
      <formula>0</formula>
    </cfRule>
  </conditionalFormatting>
  <pageMargins left="0.7" right="0.7" top="0.75" bottom="0.75" header="0.3" footer="0.3"/>
  <pageSetup paperSize="5" scale="6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FORMATO 1</vt:lpstr>
      <vt:lpstr>FORMATO 2</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ADRIANA</dc:creator>
  <cp:lastModifiedBy>Usuario</cp:lastModifiedBy>
  <cp:lastPrinted>2024-10-07T19:21:22Z</cp:lastPrinted>
  <dcterms:created xsi:type="dcterms:W3CDTF">2019-10-22T14:28:25Z</dcterms:created>
  <dcterms:modified xsi:type="dcterms:W3CDTF">2024-10-07T21:11:26Z</dcterms:modified>
</cp:coreProperties>
</file>