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4\Archivos UTSEED para actualizar 2024\Fracción XXX 2024\"/>
    </mc:Choice>
  </mc:AlternateContent>
  <bookViews>
    <workbookView xWindow="0" yWindow="0" windowWidth="24000" windowHeight="9735"/>
  </bookViews>
  <sheets>
    <sheet name="FORMATO 1" sheetId="1" r:id="rId1"/>
    <sheet name="FORMAT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2" l="1"/>
  <c r="R11" i="2"/>
  <c r="Q11" i="2"/>
</calcChain>
</file>

<file path=xl/sharedStrings.xml><?xml version="1.0" encoding="utf-8"?>
<sst xmlns="http://schemas.openxmlformats.org/spreadsheetml/2006/main" count="350" uniqueCount="133">
  <si>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</si>
  <si>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</si>
  <si>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</si>
  <si>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</si>
  <si>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</si>
  <si>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</si>
  <si>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</si>
  <si>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</si>
  <si>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</si>
  <si>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</si>
  <si>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</si>
  <si>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</si>
  <si>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</si>
  <si>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</si>
  <si>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</si>
  <si>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</si>
  <si>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</si>
  <si>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</si>
  <si>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</si>
  <si>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</si>
  <si>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</si>
  <si>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</si>
  <si>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</si>
  <si>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</si>
  <si>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</si>
  <si>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</si>
  <si>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</si>
  <si>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</si>
  <si>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</si>
  <si>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</si>
  <si>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</si>
  <si>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</si>
  <si>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</si>
  <si>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</si>
  <si>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</si>
  <si>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</si>
  <si>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</si>
  <si>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</si>
  <si>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</si>
  <si>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</si>
  <si>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</si>
  <si>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</si>
  <si>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</si>
  <si>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</si>
  <si>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</si>
  <si>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</si>
  <si>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</si>
  <si>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</si>
  <si>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</si>
  <si>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</si>
  <si>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</si>
  <si>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</si>
  <si>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</si>
  <si>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</si>
  <si>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</si>
  <si>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</si>
  <si>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</si>
  <si>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</si>
  <si>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</si>
  <si>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</si>
  <si>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</si>
  <si>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</si>
  <si>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Periodo que comprende el informe: Mensual</t>
  </si>
  <si>
    <t>Solicitudes recibidas por PNT</t>
  </si>
  <si>
    <t>SISAI 2.0</t>
  </si>
  <si>
    <t>ELECTRÓNICA</t>
  </si>
  <si>
    <t>SEED</t>
  </si>
  <si>
    <t>X</t>
  </si>
  <si>
    <t>Solicito el acceso a las calificaciones que tuve en secundaria del Colegio Sor Juana Inés de la Cruz</t>
  </si>
  <si>
    <t>C. MIGUEL CASAS ZAZUETA</t>
  </si>
  <si>
    <t>Se solicita, atentamente al sujeto obligado informe los canales y medios a través de los cuales se publican las convocatorias a licitaciones, invitaciones a cuando menos 3 personas o adjudicaciones directas solicitadas y/o realizadas por el sujeto obligado relacionadas con adquisiciones, arrendamientos, bienes, servicios, y obra pública, adjuntando el link a plataformas o sitios web donde esta información esté disponible y en caso de que sean publicadas en algún periódico y/o diario de mayor circulación, mencionar el nombre del periódico y/o diario así como el link en caso de ser posible. De la misma manera, se solicita que, atentamente otorgue únicamente el listado y el link de acceso directo a la normatividad relativa a las adquisiciones, arrendamientos, bienes y/ o servicios, obras y servicios relacionados a la obra pública, tales como manuales, criterios, pobalines (políticas, bases y lineamientos), reglamentos de leyes, reglamentos internos de las dependencias o entidades y leyes. Finalmente se solicita enliste la dirección, teléfono y titular de los órganos internos de control específico ante los cuales se pueden presentar inconformidades.</t>
  </si>
  <si>
    <t>C. VALENTIN CRUZ</t>
  </si>
  <si>
    <t>Solicito el acceso a las calificaciones que obtuve en la secundaria Ignacio Manuel Altamirano</t>
  </si>
  <si>
    <t>C. NATALIA FERNANDA SÁNCHEZ GALLARDO</t>
  </si>
  <si>
    <t>Solicito el acceso a las calificaciones que obtuve en la sección secundaria del colegio Anglo Español</t>
  </si>
  <si>
    <t>C. PEDRO PAUL GONZÁLEZ SALINAS</t>
  </si>
  <si>
    <t>C. OSCAR IVÁN SOTO DÍAZ</t>
  </si>
  <si>
    <t>Solicito el acceso de las calificaciones que obtuve en la sección secundaria de la escuela secundaria técnica número 57.</t>
  </si>
  <si>
    <t>Solicito informacion del salario actual del docente Reyes Ibañez Nazario</t>
  </si>
  <si>
    <t>C. ERIN TORRES ESCALERA</t>
  </si>
  <si>
    <t>De Gloria Rosales Martínez, con CURP ROMG740416MDGSRL08, documentos que rinden cuentas sobre: 1) Domicilios, teléfonos, correos electrónicos, redes sociales y demás datos de localización de sus lugares de trabajo. 2) Horarios laborales. 3) Honorarios recibidos.</t>
  </si>
  <si>
    <t>C. TIMOTEO GUERRERO BARRERA</t>
  </si>
  <si>
    <t>Asunto: Solicitud de Información sobre el Estatus de Plazas Docentes Vacantes en Secundaria Técnica, Agricultura Destinatario: Secretaría de Educación del Estado de Durango (SEED) Descripción de la Solicitud: A través de esta solicitud, me dirijo a la Secretaría de Educación del Estado de Durango para solicitar información detallada sobre el estatus de varias plazas docentes en el nivel de secundaria técnica, específicamente en la asignatura de agricultura. Los datos relevantes son los siguientes: 1. Plazas en la Escuela Secundaria Técnica No. 7 o Clave de la escuela: 10DST0007I o Claves presupuestales de las plazas: ¿ 071007E046301.0200055 ¿ 074810E046510.0100077 o Docente que liberó las plazas: RODRÍGUEZ ALMEDA ALFREDO 2. Plazas en la Escuela Secundaria Técnica No. 46 o Clave de la escuela: 10DST0046K o Clave presupuestal de la plaza: ¿ 071007E046328.0200025 o Docente que liberó la plaza: GÓMEZ ABEL Antecedentes: • Estas plazas se encuentran vacantes en la quincena 20, según el Fondo de Aportaciones para la Nómina Educativa y Gasto Operativo (FONE) y el Sistema de Información y Gestión Educativa (SIGED). • Al 6 de octubre de 2024, en la Plataforma Nómina Transparente, apartado FONE de RHNET de la Función Pública, las plazas mencionadas no se encuentran activas. • En la plataforma de la Dirección General del Sistema de Administración de la Nómina Educativa Federalizada (DGSANEF), en el apartado de Artículo 73 de la Ley General de Contabilidad Gubernamental, Región Durango, estas plazas no se encuentran registradas como activas ni cobrando. Solicitud: Solicito información acerca de: • La situación actual de las plazas mencionadas. • En caso de que las plazas estén siendo cubiertas, información sobre quién está ocupando cada plaza. • En caso de estar liberadas, la razón por la cual no se han ofertado en el proceso de admisión 2024-2025 de la Unidad del Sistema para la Carrera de las Maestras y los Maestros (USICAMM).</t>
  </si>
  <si>
    <t>C. INES</t>
  </si>
  <si>
    <t>Solicito de la manera más atenta, plantilla de personal adscrito a la UNIDAD ESTATAL DEL SISTEMA PARA LA CARRERA DE LAS MAESTRAS Y LOS MAESTROS, con puestos que desempeñan, sueldo y personal que tiene compensación y la cantidad de la misma.</t>
  </si>
  <si>
    <t>Solicito que se me informe cuántas de las Alertas de Género declaradas concluyeron o finalizaron, durante el 1 de enero del 2015 y el 31 de diciembre del 2024. De lo anterior solicito que se me respondan las siguientes preguntas: 1) Detallar de forma anual en cada uno de los años antes mencionados, cuántas Alertas de Género concluyeron o finalizaron, precisado por: *Fecha en la que se declaró o comenzó la Alerta de Género *Fecha en la que se aprobó la conclusión o finalización de la Alerta de Género *Municipio dónde concluyó o finalizó *Nombre, descripción por tipo de cada Alerta de Género concluida o finalizada. *Describir la razón, motivo o acciones que se tomaron en cuenta para concluir o finalizar cada Alerta de Género.</t>
  </si>
  <si>
    <t>C. YESENIA</t>
  </si>
  <si>
    <t>SOLICITUD DE CUANTOS FOLLETOS RELACIONADOS CON EL USO DE CELULARES EN EL AULA Y ESCUELAS SE IMPRIMIERON, CUAL FUE EL COSTO DE CADA UNO DE ELLOS Y COPIA DEL CONTRATO.</t>
  </si>
  <si>
    <t>C. FERNANDO MIRANDA SERVIN</t>
  </si>
  <si>
    <t>Monto mensual pagado realizado a la Unión de Ejidos Manuel Jiménez Gallegos de Canatlán Durango por concepto de arrendamiento de la bodega que se ubica en terrenos del ferrocarril de la ciudad de Durango de los últimos 12 meses</t>
  </si>
  <si>
    <t>C. JULIO XX</t>
  </si>
  <si>
    <t>Solicito los recibos de nómina del 1 de enero de 2024 al 15 de noviembre del 2024 del servidor público Sergio Eduardo Acevedo, así como su jornada laboral especificando en qué horario y que días debe presentarse a laborar y su categoría.</t>
  </si>
  <si>
    <t>C. DR. CHUNGA</t>
  </si>
  <si>
    <t>Solicito copia certificada de toda aquella documentación relacionada con la reunión virtual de asignación de horas adicionales educación física federal, celebrada el día 16 /05/2024, convocada por USICAMM Durango que se celebro en la ciudad de Durango, Dgo. Adicionalmente solicito, me sea entregada copia certificada del nombramiento y documento de asignación expedido por USICAMM Durango, en favor de el o la docente que haya resultado beneficiada con dicha asignación de horas. Por ultimo Solicito me sea entregada copia certificada de todos , los documentos relacionados con el proceso de validación de las horas adicionales para educación física federal (Durango), otorgadas en esa reunión de asignación que respalden su debida tramitación y validación ante USICAMM en la ciudad de México. Acepto que debo pagar el costo que genere la certificación y expedición de copias de la documentación solicitada, según lo prevé la ley aplicable.</t>
  </si>
  <si>
    <t>C. ADRIAN SILERIO M</t>
  </si>
  <si>
    <t>C. MARIA</t>
  </si>
  <si>
    <t>https://x.com/duartebriceno/status/1854583602190991749?s 1.- el costo de la publicación o inserción en la revista poder. 2.- Resultados o impactos positivos en la educación debido a esta publicidad. 3.- y Qué significa la pose que hace el titular con las manos en la foto de esta publicación https://x.com/duartebriceno/status/1854583602190991749?s</t>
  </si>
  <si>
    <t>C.</t>
  </si>
  <si>
    <t>Solicito del C. IVÁN BARRIOS HERRERA la siguiente información del 01 de enero del 2020 a la fecha. 1. Ha sido proveedor o prestador de algún servicio en su institución, en este caso solicito que señale el numero de factura y la identificación del contrato respectivo. 2. Las remuneración neta y bruta del C. Iván Barrios Herrera, así como la figura bajo la cual está contratado es decir si es honorarios, de confianza o es sindicalizado. 3. Los horarios y las funciones que desempeña al interior de su institución 4. Comprobantes de nómina 5. Constancia de permanencia laboral, hoja de servicios o documento donde especifique lugar de adscripción, antigüedad laboral 6. Contrato de prestación de servicios profesionales con su institución</t>
  </si>
  <si>
    <t xml:space="preserve">C. FLORENCIA CARDOZA MONREAL </t>
  </si>
  <si>
    <t>Solicito su apoyo para obtener un listado de todas las unidades educativas de la administración publica estatal. Idealmente, requiero : Nombre del centro educativo Numero o clave de centro de trabajo Tipo de unidad (básica, primaria, secundaria, media) Turno (matutino, vespertino) Ubicaciones georreferenciadas (coordenadas GPS) Dirección completa de cada unidad. Número de personal que labora en cada lugar Agradecería que los datos sean entregados en un archivo digital (CSV o Excel)</t>
  </si>
  <si>
    <t>Solicito a la dirección de administración y finanzas de la SEED, informe sobre las solicitudes que ha recibido por parte de la dirección jurídica y dirección de los recursos humanos de la misma institución, específicamente sobre el pago de la sentencia que emitió el tribunal laboral burocrático del expediente TLB-1735/2016 a favor de la parte actora Roberto Gonzalo Guerra Galindo. Y la solicitud que dicha dirección de finanzas ha realizado a la secretaria de Finanzas y administración del Estado de Durango para el pago de dicha sentencia de quinquenios, para la transferencia de recursos a cargo de el presupuesto de la SEED.</t>
  </si>
  <si>
    <t>C. ROBERTO GUERRA</t>
  </si>
  <si>
    <t>Solicito se me proporcionen los documentos mediante los cuales el C. Guillermo Adame Calderón, solicitó licencia para separarse del cargo de Secretario de Educación en el Estado. Además, sabes si dicha licencia se le concedió o se le negó, y en su caso, el documento que soporte su dicho</t>
  </si>
  <si>
    <t>C. DANIEL</t>
  </si>
  <si>
    <t>Solicitud 1: Solicito la división del presupuesto federal(autorizado por la federación para el pago a los ganadores de Promoción Horizontal 2024) que le fue asignado al estado por cada folio ganador, dividir lo anterior por grupo de dictaminación. Ejemplo: Grupo 1 ganadores: Lista de prelación 1: Folio: 03PH2425000006407247 Presupuesto del total: $25,437 pesos Lista de prelación 2 Folio: 03PH2425000004803315 Presupuesto del total: $20,245 pesos Grupo 2 ganadores: Lista de prelación 1: Folio: 03PH2425000006407247 Presupuesto del total: $25,437 pesos Lista de prelación 2 Folio: 03PH2425000004803315 Presupuesto del total: $20,245 pesos Etc con el resto de los grupos. *Solicitud 2: Solicito el presupuesto autorizado a nivel federal/federalizado que sobró del total asignado por hacienda y crédito público para el pago a los ganadores de promoción horizontal 2024 y explicar qué destino tuvo. *Solicitud 3: Solicito los nombres completos y curps de los ganadores de Promoción horizontal 2024, tanto estatales como federales, dividir por grupo de dictaminación y en orden de prelación. *Solicitud 4: Solicito la división del presupuesto ESTATAL autorizado por la gobierno estatal para el pago a los ganadores de Promoción Horizontal 2024) que le fue asignado al estado por cada folio ganador, dividir lo anterior por grupo de dictaminación. Ejemplo: Grupo 1 ganadores: Lista de prelación 1: Folio: 03PH2425000006407247 Presupuesto del total: $25,437 pesos Lista de prelación 2 Folio: 03PH2425000004803315 Presupuesto del total: $20,245 pesos Grupo 2 ganadores: Lista de prelación 1: Folio: 03PH2425000006407247 Presupuesto del total: $25,437 pesos Lista de prelación 2 Folio: 03PH2425000004803315 Presupuesto del total: $20,245 pesos Etc con el resto de los grupos.</t>
  </si>
  <si>
    <t xml:space="preserve">C. E P N </t>
  </si>
  <si>
    <t>Solicito el himno de su estado con letra y música, la iniciativa y el decreto de creación, asi como una biografía de sus creadores y las partituras.</t>
  </si>
  <si>
    <t>C. JORDAN OLIVARES GARCÍA</t>
  </si>
  <si>
    <t>Informe ante que instancia (del Municipio de Durango) y cuáles son los requisitos o trámites específicos para gestionar una beca para secundaria.</t>
  </si>
  <si>
    <t>C. A</t>
  </si>
  <si>
    <t>C. PAVEL GTZ</t>
  </si>
  <si>
    <t>La solicitud de información es para solicitar información del Sr. Jesus Eden Medina director de TBComunitario en el Estado de Durango se solicita nuevamente y esperando ya el señor haya estudiado una licenciatura minimo se pide de el su certificado de bachillerato, su titulo y cedula profesional los 3 por copia simple y se especifique la fecha en que fueron expedidos , asi también la fecha en que al Sr Fraude se le nombro director de Telebachillerato solo para cotejar ... solicitamos el total de gastos en viáticos que el señor Chuy Eden a derrogado en los siguientes periodos Agosto Diciembre 2023, marzo- julio 2024 septiembre- noviembre 2024 solo se requiere la suma total de estos periodos para combustibles o vales de gasolina así como la suma total de facturas por alimentos y hospedajes. Respecto al personal que no envia a trabajar en grupo y estan a su servicio personal y particular el listado de los trabajadores con clave de docente que están en oficinas soportando el acoso de esté homodegenerado</t>
  </si>
  <si>
    <t>Solicito que se me informe cuántas medidas se cumplieron de la Alerta de Género, durante el 1 de enero del 2015 y el 30 de noviembre del 2024. De lo anterior pido que se me respondan las siguientes preguntas: 1) De forma anual en cada uno de los años antes mencionados, detallar cuántas medidas o indicadores debieron atender, descrito por cada acción que debieron implementar por cada medida o indicador a atender. 2) De forma anual en cada uno de los años antes mencionados, detallar: cuántas medidas o indicadores fueron cumplidas, precisado por nombre o tipo de medida; descripción de cada acción cumplida; describir las acciones o actividades con las que dieron por cumplida cada medidas o indicador. 3) De forma anual en cada uno de los años antes mencionados, detallar: cuántos indicadores o medidas fueron no cumplidas o incumplidas, precisado por nombre o tipo de medida, descripción de cada acción y razón por la que se incumplió cada acción. 4) De forma anual en cada uno de los años antes mencionados, detallar: cuántas medidas o indicadores permanecieron en proceso de cumplimiento, precisado por nombre o tipo de medida, descripción de cada acción y razón por la que permanecieron en proceso de cumplimiento cada acción.</t>
  </si>
  <si>
    <t>C. KARLA CEJUDO</t>
  </si>
  <si>
    <t>0/12/2024</t>
  </si>
  <si>
    <t>Solicitó saber la matricula de la Licenciatura en Educación Primaria de III y I Semestre, cuantos alumnos hay en cada grupo actualmente segun el semestre información emittida por S. Escolares asi mismo deseo conocer las bajas y Altas para Lic en Educación Primaria durante los semestres del 2023 y lo que va en 2024 detallado porfavor</t>
  </si>
  <si>
    <t>C. ALAN FABREGAS R</t>
  </si>
  <si>
    <t>Solicito conocer el estatus o en su caso de estar concluido todo el expediente y sentecia del caso de la Profra. Flor Angélica Arreola Alcántar en contra de C.P. Rubén Calderón Luján y de hostigamiento laboral y daño moral social en contra de Jaime Torres Bodet, Profr. Héctor Carrera; la ex delegada sindical, Profra. Teresa Soto Hernández, actual secretaria de Trabajo y Conflictos de Secundaria General de la Sección 12 del SNTE; , C.P. Juan Carlos Lazalde Casas, Lic. Elpidio Rivas Jurado.</t>
  </si>
  <si>
    <t>C. DR. MAURO ORTEGA</t>
  </si>
  <si>
    <t>La que suscribe LILIANA LERMA VALADEZ, solicito explicación por escrito donde me expliquen la razón por la cual no aparezo en el listado de beneficiados del proceso de Promoción horizontal 2024, Sostenimiento Federalizado del grupo 2 en DUrango, mi folio es el siguiente: 10PH2425000004180440 obteniendo un puntaje de 65.420168 y orden de prelación #295, pero al revisar la lista hay más de 300 beneficiados y no aparece mi folio en la lista publicada. Me preocupa porque me he contactado con distintas autoridades y no me saben decir la razón.</t>
  </si>
  <si>
    <t>C. LILIANA LERMA VALADEZ</t>
  </si>
  <si>
    <t>Solicito que se me informe el presupuesto o asignaciones tanto estatales como federales, para atender la Alerta de Violencia de Género contras las Mujeres, durante el 1 de enero del 2015 al 30 de noviembre del 2024. De lo anterior solicito que se me responda: 1) De forma mensual en cada uno de los años antes mencionados, cuál fue el monto autorizado para la Alerta de Género o las labores para su implementación; precisar el nombre de la fuente de financiamiento de la que se obtuvieron los recursos, detallado por asignaciones federales y estatales; nombre y monto autorizado para cada dependencias o instituciones a los que se le aprobaron los recursos. 2) De forma mensual en cada uno de los años antes mencionados, cuál fue el monto modificado del presupuesto o asignaciones para la Alerta de Género; cuál fue el monto modificado, precisado por nombre y monto modificado para cada dependencia o instituciones; cuáles fueron las razones o causas por las que se modificó el presupuesto o las asignaciones por cada dependencia o instituciones. 3) De forma mensual en cada uno de los años antes mencionados, cuál fue el monto reintegrado para la Alerta de Género; cuál fue el monto reintegrado, precisado por nombre y monto reintegrado para cada dependencia o instituciones; cuáles fueron las razones o causas por las que se modificó el presupuesto o las asignaciones por cada dependencia o instituciones</t>
  </si>
  <si>
    <t>Por este medio, en ejercicio de mi derecho de acceso a la información pública, consagrado en el artículo 6° de la Constitución Política de los Estados Unidos Mexicanos, y en términos de lo dispuesto por la Ley General de Transparencia y Acceso a la Información Pública, me permito solicitar la siguiente información (en el ámbito de su competencia). • Saber si está prohibido por ley local el marketing de alimentos procesados para niñas, niños y adolescentes • Saber si está prohibido por ley local la venta y consumo de alimentos procesados para niñas, niños y adolescentes • Saber si esta señalado por ley local el etiquetado frontal nutricional con sellos de advertencia de alimentos y bebidas • Saber si existe una reglamentación local que permita regular los alimentos que son comercializados al interior de las Instituciones Educativas • Saber si existe una ley local que defina y adopte medidas para la prevención, atención y control de la obesidad infantil • Saber si se encuentra establecido por ley local la promoción de espacios de la lactancia materna en centros de trabajo, entidades públicas territoriales, empresas privadas y espacios comunitarios • Saber si existe una ley local que promueva prácticas encaminadas a la soberanía alimentaria como la conservación de semillas, la promoción de la diversidad alimentaria y/o otras medidas similares • Saber si están establecidas por ley las metas estatales de acción climática y/o neutralidad de carbono • Saber si está prohibido por ley local la venta de cigarros y alcohol para niñas, niños y adolescentes menores de 17 años • Saber si esta señalado por ley local el etiquetado frontal de los daños del uso de alcohol y cigarros • Saber si existe una legislación local para promover la alimentación adecuada y sostenible En caso de que la respuesta sea positiva señalar el marco normativo donde se sustenta e incluir enlaces al mismo.</t>
  </si>
  <si>
    <t>C. LAILA</t>
  </si>
  <si>
    <t>De conformidad con los artículos 15 y 121 de la Ley de Transparencia y Acceso a la Información Pública, me permito solicitar lo siguiente: 1. La documentación de la adquisición de bienes y contratación de servicios, de las Instituciones o Dependencias antes señaladas, lo anterior, respecto a los ejercicios fiscales 2023 y 2024. Como punto central, requerimos el presupuesto asignado para dichas instituciones respecto de la adquisición de bienes y contratación de servicios.</t>
  </si>
  <si>
    <t>Solicito que se me informe cuántos proyectos presentaron para obtener subsidios destinados a las acciones de coadyuvancia para la Alerta de Género de la Comisión Nacional para Prevenir y Erradicar la Violencia contra las Mujeres (Conavim), durante el 1 de enero del 2015 y el 30 de noviembre del 2024. De lo anterior solicito que se me informe dividido en cada uno de los años antes mencionados: 1) Número o folio del proyecto presentado; 2) Nombre de la autoridad, dependencia o institución responsable de cada proyecto; 3) Descripción de cada proyecto presentado; 4) Resultado que recibieron a cada proyecto presentado, sobre si fueron procedentes o improcedentes; 5) Razón o justificación por la que fueron improcedentes los proyectos; 6) Monto total recibido o autorizado para cada proyecto que resultó procedente; 7) Detallar porcentaje de cumplimiento para cada proyecto que resultó procedente; 8) En caso de reintegrarse recursos, detallar el número del proyecto, nombre del proyecto, descripción del proyecto, monto reintegrado y razón por la que se reintegraron los recursos.</t>
  </si>
  <si>
    <t>Solicito conocer el motivo juridico por el que despues de una denuncia "POR ACOSO LABORAL levantada en la SEED", no fue separado del cargo al imputado sevirdor publico de nombre C.P. Juan Carlos Lazalde Casas en donde fungia como titular del organo interno de control, si no que al contrario fue protegido en el sexenio del C.P. Ruben Calderon Lujan y fue enviado al Cecyted en donde hasta fecha continua como titular de la Contraloria, sin que fuera claro la investigacion, por lo cual tambien solicito la sentencia o el expediente completo del caso, para conocer porque a pesar de las diversas denuncias no ha tenido resolucion.</t>
  </si>
  <si>
    <t xml:space="preserve">C. </t>
  </si>
  <si>
    <t>RESULTADO: MENSUAL ACUMULADO NOVIEMBRE 2024</t>
  </si>
  <si>
    <t>NOVIEMBRE</t>
  </si>
  <si>
    <t>INCOMPETENCIA</t>
  </si>
  <si>
    <t>ACLARACIÓN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</si>
</sst>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2"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1"/>
      <color theme="1"/>
      <name val="Century Gothic"/>
      <family val="2"/>
    </font>
    <font>
      <sz val="12"/>
      <name val="Century Gothic"/>
      <family val="2"/>
    </font>
    <font>
      <sz val="10"/>
      <color rgb="FF495057"/>
      <name val="Segoe UI"/>
      <family val="2"/>
    </font>
    <font>
      <b/>
      <sz val="12"/>
      <color theme="1"/>
      <name val="Calibri"/>
      <family val="2"/>
      <scheme val="minor"/>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31">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8" fillId="9" borderId="1" xfId="3" applyFont="1" applyFill="1" applyBorder="1" applyAlignment="1">
      <alignment horizontal="left" vertical="center" wrapText="1" readingOrder="1"/>
    </xf>
    <xf numFmtId="0" fontId="8" fillId="9" borderId="1" xfId="3" applyFont="1" applyFill="1" applyBorder="1" applyAlignment="1">
      <alignment horizontal="center" vertical="center"/>
    </xf>
    <xf numFmtId="0" fontId="21" fillId="0" borderId="0" xfId="0" applyFont="1" applyProtection="1">
      <protection hidden="1"/>
    </xf>
    <xf numFmtId="0" fontId="22" fillId="2" borderId="1" xfId="0" applyFont="1" applyFill="1" applyBorder="1" applyAlignment="1" applyProtection="1">
      <alignment vertical="center" wrapText="1"/>
      <protection hidden="1"/>
    </xf>
    <xf numFmtId="164" fontId="22" fillId="2" borderId="1" xfId="0" applyNumberFormat="1" applyFont="1" applyFill="1" applyBorder="1" applyAlignment="1" applyProtection="1">
      <alignment horizontal="center" vertical="center"/>
      <protection hidden="1"/>
    </xf>
    <xf numFmtId="0" fontId="22" fillId="3" borderId="1" xfId="0" applyFont="1" applyFill="1" applyBorder="1" applyAlignment="1" applyProtection="1">
      <alignment horizontal="center" vertical="center" wrapText="1"/>
      <protection hidden="1"/>
    </xf>
    <xf numFmtId="164" fontId="22" fillId="2"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wrapText="1"/>
      <protection hidden="1"/>
    </xf>
    <xf numFmtId="14" fontId="22" fillId="2" borderId="1" xfId="0" applyNumberFormat="1"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textRotation="90" wrapText="1"/>
      <protection hidden="1"/>
    </xf>
    <xf numFmtId="1" fontId="22" fillId="6" borderId="1" xfId="0" applyNumberFormat="1" applyFont="1" applyFill="1" applyBorder="1" applyAlignment="1" applyProtection="1">
      <alignment horizontal="center" textRotation="90"/>
      <protection hidden="1"/>
    </xf>
    <xf numFmtId="0" fontId="22" fillId="7" borderId="1" xfId="0" applyFont="1" applyFill="1" applyBorder="1" applyAlignment="1" applyProtection="1">
      <alignment horizontal="center" vertical="center" textRotation="90" wrapText="1"/>
      <protection hidden="1"/>
    </xf>
    <xf numFmtId="0" fontId="25" fillId="8" borderId="0" xfId="3" applyFont="1" applyFill="1"/>
    <xf numFmtId="0" fontId="25" fillId="8" borderId="1" xfId="3" applyFont="1" applyFill="1" applyBorder="1" applyAlignment="1">
      <alignment horizontal="left" vertical="center" wrapText="1"/>
    </xf>
    <xf numFmtId="0" fontId="26" fillId="8" borderId="1" xfId="0" applyFont="1" applyFill="1" applyBorder="1"/>
    <xf numFmtId="12" fontId="26" fillId="0" borderId="1" xfId="0" applyNumberFormat="1" applyFont="1" applyBorder="1"/>
    <xf numFmtId="14" fontId="26" fillId="8" borderId="1" xfId="0" applyNumberFormat="1" applyFont="1" applyFill="1" applyBorder="1" applyAlignment="1">
      <alignment horizontal="right"/>
    </xf>
    <xf numFmtId="0" fontId="25" fillId="8" borderId="1" xfId="3" applyFont="1" applyFill="1" applyBorder="1"/>
    <xf numFmtId="14" fontId="25" fillId="8" borderId="1" xfId="3" applyNumberFormat="1" applyFont="1" applyFill="1" applyBorder="1" applyAlignment="1">
      <alignment horizontal="right" vertical="center" wrapText="1"/>
    </xf>
    <xf numFmtId="0" fontId="27" fillId="8" borderId="0" xfId="3" applyFont="1" applyFill="1"/>
    <xf numFmtId="9" fontId="27" fillId="8" borderId="0" xfId="4" applyFont="1" applyFill="1" applyBorder="1" applyAlignment="1">
      <alignment horizontal="center" vertical="center"/>
    </xf>
    <xf numFmtId="0" fontId="25" fillId="8" borderId="1" xfId="3" applyFont="1" applyFill="1" applyBorder="1" applyAlignment="1">
      <alignment horizontal="left" vertical="center"/>
    </xf>
    <xf numFmtId="14" fontId="25" fillId="8" borderId="1" xfId="3" applyNumberFormat="1" applyFont="1" applyFill="1" applyBorder="1" applyAlignment="1">
      <alignment horizontal="right" vertical="center"/>
    </xf>
    <xf numFmtId="0" fontId="26" fillId="0" borderId="1" xfId="0" applyFont="1" applyBorder="1"/>
    <xf numFmtId="14" fontId="25" fillId="8" borderId="1" xfId="3" applyNumberFormat="1" applyFont="1" applyFill="1" applyBorder="1" applyAlignment="1">
      <alignment horizontal="right"/>
    </xf>
    <xf numFmtId="0" fontId="28" fillId="0" borderId="0" xfId="0" applyFont="1" applyAlignment="1">
      <alignment horizontal="center" vertical="center"/>
    </xf>
    <xf numFmtId="0" fontId="8" fillId="9" borderId="8" xfId="3" applyFont="1" applyFill="1" applyBorder="1" applyAlignment="1">
      <alignment horizontal="center" vertical="center" wrapText="1"/>
    </xf>
    <xf numFmtId="0" fontId="25" fillId="8" borderId="8" xfId="3" applyFont="1" applyFill="1" applyBorder="1" applyAlignment="1">
      <alignment horizontal="left" vertical="center" wrapText="1"/>
    </xf>
    <xf numFmtId="0" fontId="25" fillId="8" borderId="8" xfId="3" applyFont="1" applyFill="1" applyBorder="1" applyAlignment="1">
      <alignment horizontal="left" vertical="center"/>
    </xf>
    <xf numFmtId="0" fontId="29" fillId="0" borderId="1" xfId="0" applyFont="1" applyBorder="1" applyAlignment="1">
      <alignment horizontal="center"/>
    </xf>
    <xf numFmtId="0" fontId="29" fillId="0" borderId="1" xfId="0" applyFont="1" applyBorder="1" applyAlignment="1" applyProtection="1">
      <alignment horizontal="center" wrapText="1"/>
      <protection locked="0"/>
    </xf>
    <xf numFmtId="0" fontId="29" fillId="8" borderId="1" xfId="3" applyFont="1" applyFill="1" applyBorder="1" applyAlignment="1">
      <alignment horizontal="left" vertical="center" wrapText="1"/>
    </xf>
    <xf numFmtId="14" fontId="29" fillId="8" borderId="1" xfId="3" applyNumberFormat="1" applyFont="1" applyFill="1" applyBorder="1" applyAlignment="1">
      <alignment horizontal="right" vertical="center" wrapText="1"/>
    </xf>
    <xf numFmtId="14" fontId="29" fillId="0" borderId="1" xfId="3" applyNumberFormat="1" applyFont="1" applyBorder="1" applyAlignment="1">
      <alignment horizontal="center"/>
    </xf>
    <xf numFmtId="1" fontId="29" fillId="0" borderId="1" xfId="0" applyNumberFormat="1" applyFont="1" applyBorder="1" applyAlignment="1" applyProtection="1">
      <alignment horizontal="center" wrapText="1"/>
      <protection hidden="1"/>
    </xf>
    <xf numFmtId="0" fontId="21" fillId="0" borderId="1" xfId="0" applyFont="1" applyBorder="1"/>
    <xf numFmtId="0" fontId="29" fillId="8" borderId="1" xfId="3" applyFont="1" applyFill="1" applyBorder="1" applyAlignment="1">
      <alignment horizontal="left" vertical="center" wrapText="1" readingOrder="1"/>
    </xf>
    <xf numFmtId="0" fontId="29" fillId="0" borderId="1" xfId="0" applyFont="1" applyBorder="1" applyAlignment="1" applyProtection="1">
      <alignment horizontal="center" textRotation="90" wrapText="1"/>
      <protection locked="0"/>
    </xf>
    <xf numFmtId="14" fontId="29" fillId="0" borderId="1" xfId="0" applyNumberFormat="1" applyFont="1" applyBorder="1" applyAlignment="1">
      <alignment horizontal="right"/>
    </xf>
    <xf numFmtId="0" fontId="25" fillId="0" borderId="1" xfId="3" applyFont="1" applyBorder="1"/>
    <xf numFmtId="0" fontId="25" fillId="0" borderId="1" xfId="3" applyFont="1" applyBorder="1" applyAlignment="1">
      <alignment horizontal="left" readingOrder="1"/>
    </xf>
    <xf numFmtId="14" fontId="25" fillId="0" borderId="1" xfId="3" applyNumberFormat="1" applyFont="1" applyBorder="1" applyAlignment="1">
      <alignment horizontal="right"/>
    </xf>
    <xf numFmtId="0" fontId="25" fillId="8" borderId="1" xfId="3" applyFont="1" applyFill="1" applyBorder="1" applyAlignment="1">
      <alignment horizontal="center" vertical="center" wrapText="1"/>
    </xf>
    <xf numFmtId="0" fontId="25" fillId="0" borderId="1" xfId="0" applyFont="1" applyBorder="1" applyAlignment="1">
      <alignment horizontal="center"/>
    </xf>
    <xf numFmtId="0" fontId="25" fillId="0" borderId="1" xfId="3" applyFont="1" applyBorder="1" applyAlignment="1">
      <alignment horizontal="center"/>
    </xf>
    <xf numFmtId="0" fontId="30" fillId="0" borderId="1" xfId="0" applyFont="1" applyBorder="1"/>
    <xf numFmtId="0" fontId="22" fillId="7" borderId="1" xfId="0" applyFont="1" applyFill="1" applyBorder="1" applyAlignment="1" applyProtection="1">
      <alignment horizontal="center" vertical="center" wrapText="1"/>
      <protection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9" fillId="0" borderId="1" xfId="0" applyFont="1" applyBorder="1" applyAlignment="1" applyProtection="1">
      <alignment horizontal="center"/>
      <protection hidden="1"/>
    </xf>
    <xf numFmtId="0" fontId="22" fillId="3"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1" fontId="23" fillId="5" borderId="1" xfId="0" applyNumberFormat="1" applyFont="1" applyFill="1" applyBorder="1" applyAlignment="1" applyProtection="1">
      <alignment horizontal="left" vertical="center" wrapText="1"/>
      <protection hidden="1"/>
    </xf>
    <xf numFmtId="1" fontId="24" fillId="6"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0" fontId="31" fillId="0" borderId="1" xfId="0" applyFont="1" applyBorder="1" applyAlignment="1">
      <alignment horizontal="center" vertical="center" wrapText="1"/>
    </xf>
    <xf numFmtId="0" fontId="5" fillId="0" borderId="0" xfId="3" applyFont="1" applyAlignment="1">
      <alignment vertical="center"/>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0</xdr:rowOff>
    </xdr:from>
    <xdr:to>
      <xdr:col>2</xdr:col>
      <xdr:colOff>104775</xdr:colOff>
      <xdr:row>5</xdr:row>
      <xdr:rowOff>57743</xdr:rowOff>
    </xdr:to>
    <xdr:pic>
      <xdr:nvPicPr>
        <xdr:cNvPr id="2" name="Imagen 1">
          <a:extLst>
            <a:ext uri="{FF2B5EF4-FFF2-40B4-BE49-F238E27FC236}">
              <a16:creationId xmlns:a16="http://schemas.microsoft.com/office/drawing/2014/main" xmlns=""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76201" y="0"/>
          <a:ext cx="962024" cy="86736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3"/>
  <sheetViews>
    <sheetView tabSelected="1" zoomScale="64" zoomScaleNormal="64" workbookViewId="0">
      <selection activeCell="D3" sqref="D3"/>
    </sheetView>
  </sheetViews>
  <sheetFormatPr baseColWidth="10" defaultColWidth="11.42578125" defaultRowHeight="15" x14ac:dyDescent="0.25"/>
  <cols>
    <col min="1" max="1" width="0.42578125" customWidth="1"/>
    <col min="2" max="2" width="3.140625" customWidth="1"/>
    <col min="3" max="3" width="26" style="25" customWidth="1"/>
    <col min="4" max="4" width="21.42578125" style="26" customWidth="1"/>
    <col min="5" max="5" width="13.42578125" style="25" customWidth="1"/>
    <col min="6" max="6" width="13.42578125" customWidth="1"/>
    <col min="7" max="7" width="8" customWidth="1"/>
    <col min="8" max="8" width="13.85546875" customWidth="1"/>
    <col min="9" max="9" width="11.7109375" customWidth="1"/>
    <col min="10" max="10" width="16.5703125" style="25" customWidth="1"/>
    <col min="11" max="11" width="24.28515625" style="27" customWidth="1"/>
    <col min="12" max="12" width="12.140625" customWidth="1"/>
    <col min="13" max="13" width="20" style="28" customWidth="1"/>
    <col min="14" max="14" width="17.42578125" style="28" customWidth="1"/>
    <col min="15" max="15" width="17" style="29" customWidth="1"/>
    <col min="16" max="16" width="3.85546875" style="28" customWidth="1"/>
    <col min="17" max="17" width="3.7109375" style="28" customWidth="1"/>
    <col min="18" max="18" width="4.42578125" style="28" customWidth="1"/>
    <col min="19" max="19" width="4.85546875" style="28" customWidth="1"/>
    <col min="20" max="20" width="4" style="28" customWidth="1"/>
    <col min="21" max="21" width="13.42578125" style="30" customWidth="1"/>
    <col min="22" max="22" width="11.140625" style="25" customWidth="1"/>
    <col min="23" max="23" width="19.85546875" customWidth="1"/>
    <col min="24" max="24" width="14.85546875" style="25" customWidth="1"/>
    <col min="25" max="25" width="15.140625" style="25" customWidth="1"/>
    <col min="26" max="26" width="2.5703125" style="31" customWidth="1"/>
    <col min="27" max="27" width="3.42578125" style="31" customWidth="1"/>
    <col min="28" max="28" width="3" style="31" customWidth="1"/>
    <col min="29" max="29" width="4.140625" style="31" customWidth="1"/>
    <col min="30" max="30" width="6.140625" style="31" customWidth="1"/>
    <col min="31" max="35" width="6.140625" customWidth="1"/>
    <col min="36" max="36" width="7.28515625" customWidth="1"/>
  </cols>
  <sheetData>
    <row r="1" spans="2:41" s="20" customFormat="1" ht="27" customHeight="1" x14ac:dyDescent="0.25">
      <c r="B1" s="35"/>
      <c r="C1" s="119"/>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1"/>
    </row>
    <row r="2" spans="2:41" s="22" customFormat="1" ht="15.75" x14ac:dyDescent="0.25">
      <c r="B2" s="36"/>
      <c r="C2" s="37" t="s">
        <v>63</v>
      </c>
      <c r="D2" s="38"/>
      <c r="E2" s="39"/>
      <c r="F2" s="39">
        <v>32</v>
      </c>
      <c r="G2" s="40"/>
      <c r="H2" s="40"/>
      <c r="I2" s="40"/>
      <c r="J2" s="41"/>
      <c r="K2" s="42"/>
      <c r="L2" s="43"/>
      <c r="M2" s="44"/>
      <c r="N2" s="44"/>
      <c r="O2" s="44"/>
      <c r="P2" s="44"/>
      <c r="Q2" s="44"/>
      <c r="R2" s="44"/>
      <c r="S2" s="44"/>
      <c r="T2" s="44"/>
      <c r="U2" s="45"/>
      <c r="V2" s="43"/>
      <c r="W2" s="43"/>
      <c r="X2" s="46"/>
      <c r="Y2" s="46"/>
      <c r="Z2" s="47"/>
      <c r="AA2" s="47"/>
      <c r="AB2" s="47"/>
      <c r="AC2" s="47"/>
      <c r="AD2" s="47"/>
    </row>
    <row r="3" spans="2:41" s="22" customFormat="1" ht="55.5" customHeight="1" x14ac:dyDescent="0.25">
      <c r="B3" s="36"/>
      <c r="C3" s="48" t="s">
        <v>0</v>
      </c>
      <c r="D3" s="38"/>
      <c r="E3" s="49" t="s">
        <v>1</v>
      </c>
      <c r="F3" s="39"/>
      <c r="G3" s="40"/>
      <c r="H3" s="50" t="s">
        <v>2</v>
      </c>
      <c r="I3" s="50"/>
      <c r="J3" s="51"/>
      <c r="K3" s="52"/>
      <c r="L3" s="129" t="s">
        <v>3</v>
      </c>
      <c r="M3" s="129"/>
      <c r="N3" s="129"/>
      <c r="O3" s="129"/>
      <c r="P3" s="50"/>
      <c r="Q3" s="53"/>
      <c r="R3" s="50"/>
      <c r="S3" s="50"/>
      <c r="T3" s="50"/>
      <c r="U3" s="50"/>
      <c r="V3" s="50"/>
      <c r="W3" s="50"/>
      <c r="X3" s="50"/>
      <c r="Y3" s="50"/>
      <c r="Z3" s="50"/>
      <c r="AA3" s="50"/>
      <c r="AB3" s="50"/>
      <c r="AC3" s="50"/>
      <c r="AD3" s="50"/>
      <c r="AE3" s="1"/>
    </row>
    <row r="4" spans="2:41" s="21" customFormat="1" ht="15.75" x14ac:dyDescent="0.25">
      <c r="B4" s="54"/>
      <c r="C4" s="48" t="s">
        <v>4</v>
      </c>
      <c r="D4" s="38"/>
      <c r="E4" s="39"/>
      <c r="F4" s="39">
        <v>0</v>
      </c>
      <c r="G4" s="40"/>
      <c r="H4" s="50"/>
      <c r="I4" s="50"/>
      <c r="J4" s="51"/>
      <c r="K4" s="55"/>
      <c r="L4" s="50"/>
      <c r="M4" s="50"/>
      <c r="N4" s="50"/>
      <c r="O4" s="50"/>
      <c r="P4" s="50"/>
      <c r="Q4" s="50"/>
      <c r="R4" s="50"/>
      <c r="S4" s="50"/>
      <c r="T4" s="50"/>
      <c r="U4" s="50"/>
      <c r="V4" s="50"/>
      <c r="W4" s="50"/>
      <c r="X4" s="50"/>
      <c r="Y4" s="50"/>
      <c r="Z4" s="50"/>
      <c r="AA4" s="50"/>
      <c r="AB4" s="50"/>
      <c r="AC4" s="50"/>
      <c r="AD4" s="50"/>
      <c r="AE4" s="1"/>
    </row>
    <row r="5" spans="2:41" s="21" customFormat="1" ht="15.75" x14ac:dyDescent="0.25">
      <c r="B5" s="54"/>
      <c r="C5" s="48" t="s">
        <v>5</v>
      </c>
      <c r="D5" s="38"/>
      <c r="E5" s="56"/>
      <c r="F5" s="39">
        <v>0</v>
      </c>
      <c r="G5" s="57"/>
      <c r="H5" s="50" t="s">
        <v>62</v>
      </c>
      <c r="I5" s="50"/>
      <c r="J5" s="51"/>
      <c r="K5" s="58"/>
      <c r="L5" s="59" t="s">
        <v>6</v>
      </c>
      <c r="M5" s="60" t="s">
        <v>130</v>
      </c>
      <c r="N5" s="43"/>
      <c r="O5" s="50"/>
      <c r="P5" s="59" t="s">
        <v>7</v>
      </c>
      <c r="Q5" s="122">
        <v>2024</v>
      </c>
      <c r="R5" s="122"/>
      <c r="S5" s="43"/>
      <c r="T5" s="61"/>
      <c r="U5" s="50"/>
      <c r="V5" s="50"/>
      <c r="W5" s="50"/>
      <c r="X5" s="50"/>
      <c r="Y5" s="50"/>
      <c r="Z5" s="50"/>
      <c r="AA5" s="50"/>
      <c r="AB5" s="50"/>
      <c r="AC5" s="50"/>
      <c r="AD5" s="50"/>
      <c r="AE5" s="1"/>
    </row>
    <row r="6" spans="2:41" s="21" customFormat="1" ht="15.75" x14ac:dyDescent="0.25">
      <c r="B6" s="54"/>
      <c r="C6" s="48" t="s">
        <v>8</v>
      </c>
      <c r="D6" s="38"/>
      <c r="E6" s="39"/>
      <c r="F6" s="39">
        <v>0</v>
      </c>
      <c r="G6" s="57"/>
      <c r="H6" s="57"/>
      <c r="I6" s="57"/>
      <c r="J6" s="57"/>
      <c r="K6" s="42"/>
      <c r="L6" s="62"/>
      <c r="M6" s="63"/>
      <c r="N6" s="63"/>
      <c r="O6" s="64"/>
      <c r="P6" s="63"/>
      <c r="Q6" s="63"/>
      <c r="R6" s="63"/>
      <c r="S6" s="63"/>
      <c r="T6" s="63"/>
      <c r="U6" s="65"/>
      <c r="V6" s="46"/>
      <c r="W6" s="62"/>
      <c r="X6" s="46"/>
      <c r="Y6" s="46"/>
      <c r="Z6" s="47"/>
      <c r="AA6" s="47"/>
      <c r="AB6" s="47"/>
      <c r="AC6" s="47"/>
      <c r="AD6" s="47"/>
    </row>
    <row r="7" spans="2:41" s="21" customFormat="1" ht="15.75" x14ac:dyDescent="0.25">
      <c r="B7" s="54"/>
      <c r="C7" s="48" t="s">
        <v>9</v>
      </c>
      <c r="D7" s="38"/>
      <c r="E7" s="39"/>
      <c r="F7" s="39">
        <v>0</v>
      </c>
      <c r="G7" s="57"/>
      <c r="H7" s="57"/>
      <c r="I7" s="57"/>
      <c r="J7" s="57"/>
      <c r="K7" s="42"/>
      <c r="L7" s="62"/>
      <c r="M7" s="63"/>
      <c r="N7" s="63"/>
      <c r="O7" s="64"/>
      <c r="P7" s="63"/>
      <c r="Q7" s="63"/>
      <c r="R7" s="63"/>
      <c r="S7" s="63"/>
      <c r="T7" s="63"/>
      <c r="U7" s="65"/>
      <c r="V7" s="46"/>
      <c r="W7" s="62"/>
      <c r="X7" s="46"/>
      <c r="Y7" s="46"/>
      <c r="Z7" s="47"/>
      <c r="AA7" s="47"/>
      <c r="AB7" s="47"/>
      <c r="AC7" s="47"/>
      <c r="AD7" s="47"/>
    </row>
    <row r="8" spans="2:41" s="20" customFormat="1" ht="15.75" x14ac:dyDescent="0.25">
      <c r="B8" s="35"/>
      <c r="C8" s="48" t="s">
        <v>10</v>
      </c>
      <c r="D8" s="38"/>
      <c r="E8" s="39"/>
      <c r="F8" s="39">
        <v>0</v>
      </c>
      <c r="G8" s="62"/>
      <c r="H8" s="62"/>
      <c r="I8" s="62"/>
      <c r="J8" s="46"/>
      <c r="K8" s="42"/>
      <c r="L8" s="62"/>
      <c r="M8" s="63"/>
      <c r="N8" s="63"/>
      <c r="O8" s="64"/>
      <c r="P8" s="63"/>
      <c r="Q8" s="63"/>
      <c r="R8" s="63"/>
      <c r="S8" s="63"/>
      <c r="T8" s="63"/>
      <c r="U8" s="65"/>
      <c r="V8" s="46"/>
      <c r="W8" s="62"/>
      <c r="X8" s="46"/>
      <c r="Y8" s="46"/>
      <c r="Z8" s="47"/>
      <c r="AA8" s="47"/>
      <c r="AB8" s="47"/>
      <c r="AC8" s="47"/>
      <c r="AD8" s="47"/>
      <c r="AF8" s="2"/>
      <c r="AG8" s="2"/>
      <c r="AH8" s="2"/>
      <c r="AI8" s="2"/>
      <c r="AJ8" s="2"/>
      <c r="AK8" s="2"/>
      <c r="AL8" s="2"/>
      <c r="AM8" s="2"/>
      <c r="AN8" s="2"/>
      <c r="AO8" s="2"/>
    </row>
    <row r="9" spans="2:41" s="20" customFormat="1" ht="15.75" x14ac:dyDescent="0.25">
      <c r="B9" s="35"/>
      <c r="C9" s="48" t="s">
        <v>11</v>
      </c>
      <c r="D9" s="38"/>
      <c r="E9" s="39"/>
      <c r="F9" s="39">
        <v>32</v>
      </c>
      <c r="G9" s="62"/>
      <c r="H9" s="62"/>
      <c r="I9" s="62"/>
      <c r="J9" s="46"/>
      <c r="K9" s="42"/>
      <c r="L9" s="62"/>
      <c r="M9" s="63"/>
      <c r="N9" s="63"/>
      <c r="O9" s="64"/>
      <c r="P9" s="63"/>
      <c r="Q9" s="63"/>
      <c r="R9" s="63"/>
      <c r="S9" s="63"/>
      <c r="T9" s="63"/>
      <c r="U9" s="65"/>
      <c r="V9" s="46"/>
      <c r="W9" s="62"/>
      <c r="X9" s="46"/>
      <c r="Y9" s="46"/>
      <c r="Z9" s="47"/>
      <c r="AA9" s="47"/>
      <c r="AB9" s="47"/>
      <c r="AC9" s="47"/>
      <c r="AD9" s="47"/>
      <c r="AF9" s="2"/>
      <c r="AG9" s="2"/>
      <c r="AH9" s="2"/>
      <c r="AI9" s="2"/>
      <c r="AJ9" s="2"/>
      <c r="AK9" s="2"/>
      <c r="AL9" s="2"/>
      <c r="AM9" s="2"/>
      <c r="AN9" s="2"/>
      <c r="AO9" s="2"/>
    </row>
    <row r="10" spans="2:41" s="20" customFormat="1" ht="27" customHeight="1" x14ac:dyDescent="0.3">
      <c r="B10" s="71"/>
      <c r="C10" s="72"/>
      <c r="D10" s="73"/>
      <c r="E10" s="123" t="s">
        <v>12</v>
      </c>
      <c r="F10" s="123"/>
      <c r="G10" s="123"/>
      <c r="H10" s="123"/>
      <c r="I10" s="123"/>
      <c r="J10" s="124" t="s">
        <v>9</v>
      </c>
      <c r="K10" s="75"/>
      <c r="L10" s="76"/>
      <c r="M10" s="77"/>
      <c r="N10" s="125" t="s">
        <v>13</v>
      </c>
      <c r="O10" s="126" t="s">
        <v>14</v>
      </c>
      <c r="P10" s="127" t="s">
        <v>15</v>
      </c>
      <c r="Q10" s="127"/>
      <c r="R10" s="127"/>
      <c r="S10" s="127"/>
      <c r="T10" s="127"/>
      <c r="U10" s="128" t="s">
        <v>16</v>
      </c>
      <c r="V10" s="118" t="s">
        <v>17</v>
      </c>
      <c r="W10" s="118"/>
      <c r="X10" s="118"/>
      <c r="Y10" s="118"/>
      <c r="Z10" s="118" t="s">
        <v>18</v>
      </c>
      <c r="AA10" s="118"/>
      <c r="AB10" s="118"/>
      <c r="AC10" s="118"/>
      <c r="AD10" s="118"/>
      <c r="AF10" s="2"/>
      <c r="AG10" s="2"/>
      <c r="AH10" s="2"/>
      <c r="AI10" s="2"/>
      <c r="AJ10" s="2"/>
      <c r="AK10" s="2"/>
      <c r="AL10" s="2"/>
      <c r="AM10" s="2"/>
      <c r="AN10" s="2"/>
      <c r="AO10" s="2"/>
    </row>
    <row r="11" spans="2:41" s="20" customFormat="1" ht="74.25" customHeight="1" x14ac:dyDescent="0.3">
      <c r="B11" s="71"/>
      <c r="C11" s="76" t="s">
        <v>19</v>
      </c>
      <c r="D11" s="75" t="s">
        <v>20</v>
      </c>
      <c r="E11" s="74" t="s">
        <v>64</v>
      </c>
      <c r="F11" s="74" t="s">
        <v>21</v>
      </c>
      <c r="G11" s="74" t="s">
        <v>22</v>
      </c>
      <c r="H11" s="74" t="s">
        <v>23</v>
      </c>
      <c r="I11" s="74" t="s">
        <v>24</v>
      </c>
      <c r="J11" s="124"/>
      <c r="K11" s="75" t="s">
        <v>25</v>
      </c>
      <c r="L11" s="79" t="s">
        <v>26</v>
      </c>
      <c r="M11" s="80" t="s">
        <v>27</v>
      </c>
      <c r="N11" s="125"/>
      <c r="O11" s="126"/>
      <c r="P11" s="81" t="s">
        <v>28</v>
      </c>
      <c r="Q11" s="81" t="s">
        <v>29</v>
      </c>
      <c r="R11" s="81" t="s">
        <v>30</v>
      </c>
      <c r="S11" s="82" t="s">
        <v>31</v>
      </c>
      <c r="T11" s="81" t="s">
        <v>24</v>
      </c>
      <c r="U11" s="128"/>
      <c r="V11" s="78" t="s">
        <v>32</v>
      </c>
      <c r="W11" s="78" t="s">
        <v>33</v>
      </c>
      <c r="X11" s="78" t="s">
        <v>34</v>
      </c>
      <c r="Y11" s="78" t="s">
        <v>35</v>
      </c>
      <c r="Z11" s="83" t="s">
        <v>36</v>
      </c>
      <c r="AA11" s="83" t="s">
        <v>37</v>
      </c>
      <c r="AB11" s="83" t="s">
        <v>38</v>
      </c>
      <c r="AC11" s="83" t="s">
        <v>39</v>
      </c>
      <c r="AD11" s="83" t="s">
        <v>24</v>
      </c>
      <c r="AF11" s="2"/>
      <c r="AG11" s="2"/>
      <c r="AH11" s="2"/>
      <c r="AI11" s="2"/>
      <c r="AJ11" s="2"/>
      <c r="AK11" s="2"/>
      <c r="AL11" s="2"/>
      <c r="AM11" s="2"/>
      <c r="AN11" s="2"/>
      <c r="AO11" s="2"/>
    </row>
    <row r="12" spans="2:41" s="24" customFormat="1" ht="30" customHeight="1" x14ac:dyDescent="0.3">
      <c r="B12" s="97"/>
      <c r="C12" s="87">
        <v>100177700021724</v>
      </c>
      <c r="D12" s="88">
        <v>45600</v>
      </c>
      <c r="E12" s="101" t="s">
        <v>67</v>
      </c>
      <c r="F12" s="102"/>
      <c r="G12" s="103"/>
      <c r="H12" s="102"/>
      <c r="I12" s="90"/>
      <c r="J12" s="104"/>
      <c r="K12" s="88">
        <v>45609</v>
      </c>
      <c r="L12" s="105"/>
      <c r="M12" s="114">
        <v>7</v>
      </c>
      <c r="N12" s="114">
        <v>2</v>
      </c>
      <c r="O12" s="89" t="s">
        <v>68</v>
      </c>
      <c r="P12" s="102"/>
      <c r="Q12" s="106"/>
      <c r="R12" s="106"/>
      <c r="S12" s="106"/>
      <c r="T12" s="106" t="s">
        <v>67</v>
      </c>
      <c r="U12" s="107"/>
      <c r="V12" s="108"/>
      <c r="W12" s="86"/>
      <c r="X12" s="102"/>
      <c r="Y12" s="102" t="s">
        <v>67</v>
      </c>
      <c r="Z12" s="109"/>
      <c r="AA12" s="109"/>
      <c r="AB12" s="109"/>
      <c r="AC12" s="109"/>
      <c r="AD12" s="102" t="s">
        <v>67</v>
      </c>
      <c r="AE12" s="23"/>
      <c r="AF12" s="23"/>
      <c r="AG12" s="23"/>
      <c r="AH12" s="23"/>
      <c r="AI12"/>
      <c r="AJ12"/>
      <c r="AK12"/>
      <c r="AL12"/>
    </row>
    <row r="13" spans="2:41" s="24" customFormat="1" ht="30" customHeight="1" x14ac:dyDescent="0.3">
      <c r="B13" s="97"/>
      <c r="C13" s="87">
        <v>100177700021824</v>
      </c>
      <c r="D13" s="88">
        <v>45600</v>
      </c>
      <c r="E13" s="101" t="s">
        <v>67</v>
      </c>
      <c r="F13" s="102"/>
      <c r="G13" s="103"/>
      <c r="H13" s="102"/>
      <c r="I13" s="90"/>
      <c r="J13" s="104"/>
      <c r="K13" s="88">
        <v>45622</v>
      </c>
      <c r="L13" s="105"/>
      <c r="M13" s="114">
        <v>15</v>
      </c>
      <c r="N13" s="114">
        <v>1</v>
      </c>
      <c r="O13" s="89" t="s">
        <v>70</v>
      </c>
      <c r="P13" s="102"/>
      <c r="Q13" s="106"/>
      <c r="R13" s="106"/>
      <c r="S13" s="106"/>
      <c r="T13" s="106" t="s">
        <v>67</v>
      </c>
      <c r="U13" s="107"/>
      <c r="V13" s="108"/>
      <c r="W13" s="86"/>
      <c r="X13" s="102"/>
      <c r="Y13" s="102" t="s">
        <v>67</v>
      </c>
      <c r="Z13" s="109"/>
      <c r="AA13" s="109"/>
      <c r="AB13" s="109"/>
      <c r="AC13" s="109"/>
      <c r="AD13" s="102" t="s">
        <v>67</v>
      </c>
      <c r="AE13" s="23"/>
      <c r="AF13" s="23"/>
      <c r="AG13" s="23"/>
      <c r="AH13" s="23"/>
      <c r="AI13"/>
      <c r="AJ13"/>
      <c r="AK13"/>
      <c r="AL13"/>
    </row>
    <row r="14" spans="2:41" s="24" customFormat="1" ht="30" customHeight="1" x14ac:dyDescent="0.3">
      <c r="B14" s="97"/>
      <c r="C14" s="87">
        <v>100177700021924</v>
      </c>
      <c r="D14" s="88">
        <v>45600</v>
      </c>
      <c r="E14" s="101" t="s">
        <v>67</v>
      </c>
      <c r="F14" s="102"/>
      <c r="G14" s="103"/>
      <c r="H14" s="102"/>
      <c r="I14" s="94"/>
      <c r="J14" s="110"/>
      <c r="K14" s="88">
        <v>45609</v>
      </c>
      <c r="L14" s="105"/>
      <c r="M14" s="115">
        <v>7</v>
      </c>
      <c r="N14" s="115">
        <v>1</v>
      </c>
      <c r="O14" s="89" t="s">
        <v>72</v>
      </c>
      <c r="P14" s="102"/>
      <c r="Q14" s="106"/>
      <c r="R14" s="106"/>
      <c r="S14" s="106"/>
      <c r="T14" s="106" t="s">
        <v>67</v>
      </c>
      <c r="U14" s="107"/>
      <c r="V14" s="108"/>
      <c r="W14" s="86"/>
      <c r="X14" s="102" t="s">
        <v>67</v>
      </c>
      <c r="Y14" s="102"/>
      <c r="Z14" s="109"/>
      <c r="AA14" s="109"/>
      <c r="AB14" s="109"/>
      <c r="AC14" s="109"/>
      <c r="AD14" s="102" t="s">
        <v>67</v>
      </c>
      <c r="AE14" s="23"/>
      <c r="AF14" s="23"/>
      <c r="AG14" s="23"/>
      <c r="AH14" s="23"/>
      <c r="AI14"/>
      <c r="AJ14"/>
      <c r="AK14"/>
      <c r="AL14"/>
    </row>
    <row r="15" spans="2:41" s="24" customFormat="1" ht="30" customHeight="1" x14ac:dyDescent="0.3">
      <c r="B15" s="97"/>
      <c r="C15" s="87">
        <v>100177700022024</v>
      </c>
      <c r="D15" s="88">
        <v>45600</v>
      </c>
      <c r="E15" s="101" t="s">
        <v>67</v>
      </c>
      <c r="F15" s="102"/>
      <c r="G15" s="103"/>
      <c r="H15" s="102"/>
      <c r="I15" s="96"/>
      <c r="J15" s="110"/>
      <c r="K15" s="96">
        <v>45609</v>
      </c>
      <c r="L15" s="105"/>
      <c r="M15" s="115">
        <v>7</v>
      </c>
      <c r="N15" s="115">
        <v>1</v>
      </c>
      <c r="O15" s="117" t="s">
        <v>74</v>
      </c>
      <c r="P15" s="102"/>
      <c r="Q15" s="106"/>
      <c r="R15" s="106"/>
      <c r="S15" s="106"/>
      <c r="T15" s="106" t="s">
        <v>67</v>
      </c>
      <c r="U15" s="107"/>
      <c r="V15" s="108"/>
      <c r="W15" s="95"/>
      <c r="X15" s="102"/>
      <c r="Y15" s="102" t="s">
        <v>67</v>
      </c>
      <c r="Z15" s="109"/>
      <c r="AA15" s="109"/>
      <c r="AB15" s="109"/>
      <c r="AC15" s="109"/>
      <c r="AD15" s="102" t="s">
        <v>67</v>
      </c>
      <c r="AE15" s="23"/>
      <c r="AF15" s="23"/>
      <c r="AG15" s="23"/>
      <c r="AH15" s="23"/>
      <c r="AI15"/>
      <c r="AJ15"/>
      <c r="AK15"/>
      <c r="AL15"/>
    </row>
    <row r="16" spans="2:41" s="24" customFormat="1" ht="30" customHeight="1" x14ac:dyDescent="0.3">
      <c r="B16" s="97"/>
      <c r="C16" s="87">
        <v>100177700022124</v>
      </c>
      <c r="D16" s="88">
        <v>45600</v>
      </c>
      <c r="E16" s="101" t="s">
        <v>67</v>
      </c>
      <c r="F16" s="102"/>
      <c r="G16" s="103"/>
      <c r="H16" s="102"/>
      <c r="I16" s="113"/>
      <c r="J16" s="104"/>
      <c r="K16" s="113">
        <v>45609</v>
      </c>
      <c r="L16" s="105"/>
      <c r="M16" s="116">
        <v>7</v>
      </c>
      <c r="N16" s="116">
        <v>1</v>
      </c>
      <c r="O16" s="111" t="s">
        <v>77</v>
      </c>
      <c r="P16" s="102"/>
      <c r="Q16" s="106"/>
      <c r="R16" s="106"/>
      <c r="S16" s="106"/>
      <c r="T16" s="106" t="s">
        <v>67</v>
      </c>
      <c r="U16" s="107"/>
      <c r="V16" s="108"/>
      <c r="W16" s="112"/>
      <c r="X16" s="102"/>
      <c r="Y16" s="102" t="s">
        <v>67</v>
      </c>
      <c r="Z16" s="109"/>
      <c r="AA16" s="109"/>
      <c r="AB16" s="109"/>
      <c r="AC16" s="109"/>
      <c r="AD16" s="102" t="s">
        <v>67</v>
      </c>
      <c r="AE16" s="23"/>
      <c r="AF16" s="23"/>
      <c r="AG16" s="23"/>
      <c r="AH16" s="23"/>
      <c r="AI16"/>
      <c r="AJ16"/>
      <c r="AK16"/>
      <c r="AL16"/>
    </row>
    <row r="17" spans="2:38" s="24" customFormat="1" ht="30" customHeight="1" x14ac:dyDescent="0.3">
      <c r="B17" s="97"/>
      <c r="C17" s="87">
        <v>100177700022224</v>
      </c>
      <c r="D17" s="88">
        <v>45601</v>
      </c>
      <c r="E17" s="101" t="s">
        <v>67</v>
      </c>
      <c r="F17" s="102"/>
      <c r="G17" s="103"/>
      <c r="H17" s="102"/>
      <c r="I17" s="113"/>
      <c r="J17" s="104"/>
      <c r="K17" s="113">
        <v>45617</v>
      </c>
      <c r="L17" s="105"/>
      <c r="M17" s="116">
        <v>11</v>
      </c>
      <c r="N17" s="116">
        <v>1</v>
      </c>
      <c r="O17" s="111" t="s">
        <v>78</v>
      </c>
      <c r="P17" s="102"/>
      <c r="Q17" s="106"/>
      <c r="R17" s="106"/>
      <c r="S17" s="106"/>
      <c r="T17" s="106" t="s">
        <v>67</v>
      </c>
      <c r="U17" s="107"/>
      <c r="V17" s="108"/>
      <c r="W17" s="112"/>
      <c r="X17" s="102"/>
      <c r="Y17" s="102" t="s">
        <v>67</v>
      </c>
      <c r="Z17" s="109"/>
      <c r="AA17" s="109"/>
      <c r="AB17" s="109"/>
      <c r="AC17" s="109"/>
      <c r="AD17" s="102" t="s">
        <v>67</v>
      </c>
      <c r="AE17" s="23"/>
      <c r="AF17" s="23"/>
      <c r="AG17" s="23"/>
      <c r="AH17" s="23"/>
      <c r="AI17"/>
      <c r="AJ17"/>
      <c r="AK17"/>
      <c r="AL17"/>
    </row>
    <row r="18" spans="2:38" s="24" customFormat="1" ht="30" customHeight="1" x14ac:dyDescent="0.3">
      <c r="B18" s="97"/>
      <c r="C18" s="87">
        <v>100177700022324</v>
      </c>
      <c r="D18" s="88">
        <v>45602</v>
      </c>
      <c r="E18" s="101" t="s">
        <v>67</v>
      </c>
      <c r="F18" s="102"/>
      <c r="G18" s="103"/>
      <c r="H18" s="102"/>
      <c r="I18" s="113"/>
      <c r="J18" s="110"/>
      <c r="K18" s="113">
        <v>45615</v>
      </c>
      <c r="L18" s="105"/>
      <c r="M18" s="116">
        <v>8</v>
      </c>
      <c r="N18" s="116">
        <v>2</v>
      </c>
      <c r="O18" s="111" t="s">
        <v>80</v>
      </c>
      <c r="P18" s="102"/>
      <c r="Q18" s="106"/>
      <c r="R18" s="106"/>
      <c r="S18" s="106"/>
      <c r="T18" s="106" t="s">
        <v>67</v>
      </c>
      <c r="U18" s="107"/>
      <c r="V18" s="108"/>
      <c r="W18" s="112"/>
      <c r="X18" s="102"/>
      <c r="Y18" s="102" t="s">
        <v>67</v>
      </c>
      <c r="Z18" s="109"/>
      <c r="AA18" s="109"/>
      <c r="AB18" s="109"/>
      <c r="AC18" s="109"/>
      <c r="AD18" s="102" t="s">
        <v>67</v>
      </c>
      <c r="AE18" s="23"/>
      <c r="AF18" s="23"/>
      <c r="AG18" s="23"/>
      <c r="AH18" s="23"/>
      <c r="AI18"/>
      <c r="AJ18"/>
      <c r="AK18"/>
      <c r="AL18"/>
    </row>
    <row r="19" spans="2:38" s="24" customFormat="1" ht="30" customHeight="1" x14ac:dyDescent="0.3">
      <c r="B19" s="97"/>
      <c r="C19" s="87">
        <v>100177700022424</v>
      </c>
      <c r="D19" s="88">
        <v>45603</v>
      </c>
      <c r="E19" s="101" t="s">
        <v>67</v>
      </c>
      <c r="F19" s="102"/>
      <c r="G19" s="103"/>
      <c r="H19" s="102"/>
      <c r="I19" s="113"/>
      <c r="J19" s="110"/>
      <c r="K19" s="113">
        <v>45621</v>
      </c>
      <c r="L19" s="105"/>
      <c r="M19" s="116">
        <v>11</v>
      </c>
      <c r="N19" s="116">
        <v>1</v>
      </c>
      <c r="O19" s="111" t="s">
        <v>82</v>
      </c>
      <c r="P19" s="102"/>
      <c r="Q19" s="106"/>
      <c r="R19" s="106"/>
      <c r="S19" s="106"/>
      <c r="T19" s="106" t="s">
        <v>67</v>
      </c>
      <c r="U19" s="107"/>
      <c r="V19" s="108"/>
      <c r="W19" s="112"/>
      <c r="X19" s="102" t="s">
        <v>67</v>
      </c>
      <c r="Y19" s="102"/>
      <c r="Z19" s="109"/>
      <c r="AA19" s="109"/>
      <c r="AB19" s="109"/>
      <c r="AC19" s="109"/>
      <c r="AD19" s="102" t="s">
        <v>67</v>
      </c>
      <c r="AE19" s="23"/>
      <c r="AF19" s="23"/>
      <c r="AG19" s="23"/>
      <c r="AH19" s="23"/>
      <c r="AI19"/>
      <c r="AJ19"/>
      <c r="AK19"/>
      <c r="AL19"/>
    </row>
    <row r="20" spans="2:38" s="24" customFormat="1" ht="30" customHeight="1" x14ac:dyDescent="0.3">
      <c r="B20" s="97"/>
      <c r="C20" s="87">
        <v>100177700022524</v>
      </c>
      <c r="D20" s="88">
        <v>45603</v>
      </c>
      <c r="E20" s="101" t="s">
        <v>67</v>
      </c>
      <c r="F20" s="102"/>
      <c r="G20" s="103"/>
      <c r="H20" s="102"/>
      <c r="I20" s="113"/>
      <c r="J20" s="104"/>
      <c r="K20" s="113">
        <v>45625</v>
      </c>
      <c r="L20" s="105"/>
      <c r="M20" s="116">
        <v>15</v>
      </c>
      <c r="N20" s="116">
        <v>2</v>
      </c>
      <c r="O20" s="111" t="s">
        <v>84</v>
      </c>
      <c r="P20" s="102"/>
      <c r="Q20" s="106"/>
      <c r="R20" s="106"/>
      <c r="S20" s="106"/>
      <c r="T20" s="106" t="s">
        <v>67</v>
      </c>
      <c r="U20" s="107"/>
      <c r="V20" s="108"/>
      <c r="W20" s="112"/>
      <c r="X20" s="102"/>
      <c r="Y20" s="102" t="s">
        <v>67</v>
      </c>
      <c r="Z20" s="109"/>
      <c r="AA20" s="109"/>
      <c r="AB20" s="109"/>
      <c r="AC20" s="109"/>
      <c r="AD20" s="102" t="s">
        <v>67</v>
      </c>
      <c r="AE20" s="23"/>
      <c r="AF20" s="23"/>
      <c r="AG20" s="23"/>
      <c r="AH20" s="23"/>
      <c r="AI20"/>
      <c r="AJ20"/>
      <c r="AK20"/>
      <c r="AL20"/>
    </row>
    <row r="21" spans="2:38" s="24" customFormat="1" ht="30" customHeight="1" x14ac:dyDescent="0.3">
      <c r="B21" s="97"/>
      <c r="C21" s="87">
        <v>100177700022624</v>
      </c>
      <c r="D21" s="88">
        <v>45603</v>
      </c>
      <c r="E21" s="101" t="s">
        <v>67</v>
      </c>
      <c r="F21" s="102"/>
      <c r="G21" s="103"/>
      <c r="H21" s="102"/>
      <c r="I21" s="90"/>
      <c r="J21" s="104"/>
      <c r="K21" s="113">
        <v>45608</v>
      </c>
      <c r="L21" s="105"/>
      <c r="M21" s="114">
        <v>3</v>
      </c>
      <c r="N21" s="114">
        <v>1</v>
      </c>
      <c r="O21" s="111" t="s">
        <v>85</v>
      </c>
      <c r="P21" s="102"/>
      <c r="Q21" s="106"/>
      <c r="R21" s="106"/>
      <c r="S21" s="106"/>
      <c r="T21" s="106" t="s">
        <v>67</v>
      </c>
      <c r="U21" s="107"/>
      <c r="V21" s="108"/>
      <c r="W21" s="112"/>
      <c r="X21" s="102" t="s">
        <v>67</v>
      </c>
      <c r="Y21" s="102"/>
      <c r="Z21" s="109"/>
      <c r="AA21" s="109"/>
      <c r="AB21" s="109"/>
      <c r="AC21" s="109"/>
      <c r="AD21" s="102" t="s">
        <v>67</v>
      </c>
      <c r="AE21" s="23"/>
      <c r="AF21" s="23"/>
      <c r="AG21" s="23"/>
      <c r="AH21" s="23"/>
      <c r="AI21"/>
      <c r="AJ21"/>
      <c r="AK21"/>
      <c r="AL21"/>
    </row>
    <row r="22" spans="2:38" s="24" customFormat="1" ht="30" customHeight="1" x14ac:dyDescent="0.3">
      <c r="B22" s="97"/>
      <c r="C22" s="87">
        <v>100177700022724</v>
      </c>
      <c r="D22" s="88">
        <v>45607</v>
      </c>
      <c r="E22" s="101" t="s">
        <v>67</v>
      </c>
      <c r="F22" s="102"/>
      <c r="G22" s="103"/>
      <c r="H22" s="102"/>
      <c r="I22" s="90"/>
      <c r="J22" s="104"/>
      <c r="K22" s="113">
        <v>45599</v>
      </c>
      <c r="L22" s="105"/>
      <c r="M22" s="115">
        <v>15</v>
      </c>
      <c r="N22" s="114">
        <v>1</v>
      </c>
      <c r="O22" s="111" t="s">
        <v>87</v>
      </c>
      <c r="P22" s="102"/>
      <c r="Q22" s="106"/>
      <c r="R22" s="106"/>
      <c r="S22" s="106"/>
      <c r="T22" s="106" t="s">
        <v>67</v>
      </c>
      <c r="U22" s="107"/>
      <c r="V22" s="108"/>
      <c r="W22" s="112"/>
      <c r="X22" s="102"/>
      <c r="Y22" s="102" t="s">
        <v>67</v>
      </c>
      <c r="Z22" s="109"/>
      <c r="AA22" s="109"/>
      <c r="AB22" s="109"/>
      <c r="AC22" s="109"/>
      <c r="AD22" s="102" t="s">
        <v>67</v>
      </c>
      <c r="AE22" s="23"/>
      <c r="AF22" s="23"/>
      <c r="AG22" s="23"/>
      <c r="AH22" s="23"/>
      <c r="AI22"/>
      <c r="AJ22"/>
      <c r="AK22"/>
      <c r="AL22"/>
    </row>
    <row r="23" spans="2:38" s="24" customFormat="1" ht="30" customHeight="1" x14ac:dyDescent="0.3">
      <c r="B23" s="97"/>
      <c r="C23" s="87">
        <v>100177700022824</v>
      </c>
      <c r="D23" s="88">
        <v>45608</v>
      </c>
      <c r="E23" s="101" t="s">
        <v>67</v>
      </c>
      <c r="F23" s="102"/>
      <c r="G23" s="103"/>
      <c r="H23" s="102"/>
      <c r="I23" s="94"/>
      <c r="J23" s="110"/>
      <c r="K23" s="113">
        <v>45630</v>
      </c>
      <c r="L23" s="105"/>
      <c r="M23" s="115">
        <v>15</v>
      </c>
      <c r="N23" s="115">
        <v>1</v>
      </c>
      <c r="O23" s="111" t="s">
        <v>89</v>
      </c>
      <c r="P23" s="102"/>
      <c r="Q23" s="106"/>
      <c r="R23" s="106"/>
      <c r="S23" s="106"/>
      <c r="T23" s="106" t="s">
        <v>67</v>
      </c>
      <c r="U23" s="107"/>
      <c r="V23" s="108"/>
      <c r="W23" s="112"/>
      <c r="X23" s="102"/>
      <c r="Y23" s="102" t="s">
        <v>67</v>
      </c>
      <c r="Z23" s="109"/>
      <c r="AA23" s="109"/>
      <c r="AB23" s="109"/>
      <c r="AC23" s="109"/>
      <c r="AD23" s="102" t="s">
        <v>67</v>
      </c>
      <c r="AE23" s="23"/>
      <c r="AF23" s="23"/>
      <c r="AG23" s="23"/>
      <c r="AH23" s="23"/>
      <c r="AI23"/>
      <c r="AJ23"/>
      <c r="AK23"/>
      <c r="AL23"/>
    </row>
    <row r="24" spans="2:38" s="24" customFormat="1" ht="30" customHeight="1" x14ac:dyDescent="0.3">
      <c r="B24" s="97"/>
      <c r="C24" s="87">
        <v>100177700022924</v>
      </c>
      <c r="D24" s="88">
        <v>45608</v>
      </c>
      <c r="E24" s="101" t="s">
        <v>67</v>
      </c>
      <c r="F24" s="102"/>
      <c r="G24" s="103"/>
      <c r="H24" s="102"/>
      <c r="I24" s="96"/>
      <c r="J24" s="110"/>
      <c r="K24" s="113">
        <v>45630</v>
      </c>
      <c r="L24" s="105"/>
      <c r="M24" s="116">
        <v>15</v>
      </c>
      <c r="N24" s="115">
        <v>2</v>
      </c>
      <c r="O24" s="111" t="s">
        <v>91</v>
      </c>
      <c r="P24" s="102"/>
      <c r="Q24" s="106"/>
      <c r="R24" s="106"/>
      <c r="S24" s="106"/>
      <c r="T24" s="106" t="s">
        <v>67</v>
      </c>
      <c r="U24" s="107"/>
      <c r="V24" s="108"/>
      <c r="W24" s="112"/>
      <c r="X24" s="102"/>
      <c r="Y24" s="102"/>
      <c r="Z24" s="109"/>
      <c r="AA24" s="109"/>
      <c r="AB24" s="109"/>
      <c r="AC24" s="109"/>
      <c r="AD24" s="102" t="s">
        <v>67</v>
      </c>
      <c r="AE24" s="23"/>
      <c r="AF24" s="23"/>
      <c r="AG24" s="23"/>
      <c r="AH24" s="23"/>
      <c r="AI24"/>
      <c r="AJ24"/>
      <c r="AK24"/>
      <c r="AL24"/>
    </row>
    <row r="25" spans="2:38" s="24" customFormat="1" ht="30" customHeight="1" x14ac:dyDescent="0.3">
      <c r="B25" s="97"/>
      <c r="C25" s="87">
        <v>100177700023024</v>
      </c>
      <c r="D25" s="88">
        <v>45609</v>
      </c>
      <c r="E25" s="101" t="s">
        <v>67</v>
      </c>
      <c r="F25" s="102"/>
      <c r="G25" s="103"/>
      <c r="H25" s="102"/>
      <c r="I25" s="113"/>
      <c r="J25" s="104"/>
      <c r="K25" s="113">
        <v>45631</v>
      </c>
      <c r="L25" s="105"/>
      <c r="M25" s="116">
        <v>15</v>
      </c>
      <c r="N25" s="116">
        <v>1</v>
      </c>
      <c r="O25" s="111" t="s">
        <v>93</v>
      </c>
      <c r="P25" s="102"/>
      <c r="Q25" s="106"/>
      <c r="R25" s="106"/>
      <c r="S25" s="106"/>
      <c r="T25" s="106" t="s">
        <v>67</v>
      </c>
      <c r="U25" s="107"/>
      <c r="V25" s="108"/>
      <c r="W25" s="112"/>
      <c r="X25" s="102" t="s">
        <v>67</v>
      </c>
      <c r="Y25" s="102"/>
      <c r="Z25" s="109"/>
      <c r="AA25" s="109"/>
      <c r="AB25" s="109"/>
      <c r="AC25" s="109"/>
      <c r="AD25" s="102" t="s">
        <v>67</v>
      </c>
      <c r="AE25" s="23"/>
      <c r="AF25" s="23"/>
      <c r="AG25" s="23"/>
      <c r="AH25" s="23"/>
      <c r="AI25"/>
      <c r="AJ25"/>
      <c r="AK25"/>
      <c r="AL25"/>
    </row>
    <row r="26" spans="2:38" s="24" customFormat="1" ht="30" customHeight="1" x14ac:dyDescent="0.3">
      <c r="B26" s="97"/>
      <c r="C26" s="87">
        <v>100177700023124</v>
      </c>
      <c r="D26" s="88">
        <v>45610</v>
      </c>
      <c r="E26" s="101" t="s">
        <v>67</v>
      </c>
      <c r="F26" s="102"/>
      <c r="G26" s="103"/>
      <c r="H26" s="102"/>
      <c r="I26" s="113"/>
      <c r="J26" s="104"/>
      <c r="K26" s="113">
        <v>45640</v>
      </c>
      <c r="L26" s="105"/>
      <c r="M26" s="116">
        <v>13</v>
      </c>
      <c r="N26" s="116">
        <v>3</v>
      </c>
      <c r="O26" s="111" t="s">
        <v>96</v>
      </c>
      <c r="P26" s="102"/>
      <c r="Q26" s="106"/>
      <c r="R26" s="106"/>
      <c r="S26" s="106"/>
      <c r="T26" s="106" t="s">
        <v>67</v>
      </c>
      <c r="U26" s="107"/>
      <c r="V26" s="108"/>
      <c r="W26" s="112"/>
      <c r="X26" s="102"/>
      <c r="Y26" s="102"/>
      <c r="Z26" s="109"/>
      <c r="AA26" s="109"/>
      <c r="AB26" s="109"/>
      <c r="AC26" s="109"/>
      <c r="AD26" s="102" t="s">
        <v>67</v>
      </c>
      <c r="AE26" s="23"/>
      <c r="AF26" s="23"/>
      <c r="AG26" s="23"/>
      <c r="AH26" s="23"/>
      <c r="AI26"/>
      <c r="AJ26"/>
      <c r="AK26"/>
      <c r="AL26"/>
    </row>
    <row r="27" spans="2:38" s="24" customFormat="1" ht="30" customHeight="1" x14ac:dyDescent="0.3">
      <c r="B27" s="97"/>
      <c r="C27" s="87">
        <v>100177700023224</v>
      </c>
      <c r="D27" s="88">
        <v>45610</v>
      </c>
      <c r="E27" s="101" t="s">
        <v>67</v>
      </c>
      <c r="F27" s="102"/>
      <c r="G27" s="103"/>
      <c r="H27" s="102"/>
      <c r="I27" s="113"/>
      <c r="J27" s="110"/>
      <c r="K27" s="113">
        <v>45630</v>
      </c>
      <c r="L27" s="105"/>
      <c r="M27" s="116">
        <v>13</v>
      </c>
      <c r="N27" s="116">
        <v>2</v>
      </c>
      <c r="O27" s="111" t="s">
        <v>98</v>
      </c>
      <c r="P27" s="102"/>
      <c r="Q27" s="106"/>
      <c r="R27" s="106"/>
      <c r="S27" s="106"/>
      <c r="T27" s="106" t="s">
        <v>67</v>
      </c>
      <c r="U27" s="107"/>
      <c r="V27" s="108"/>
      <c r="W27" s="112"/>
      <c r="X27" s="102" t="s">
        <v>67</v>
      </c>
      <c r="Y27" s="102"/>
      <c r="Z27" s="109"/>
      <c r="AA27" s="109"/>
      <c r="AB27" s="109"/>
      <c r="AC27" s="109"/>
      <c r="AD27" s="102" t="s">
        <v>67</v>
      </c>
      <c r="AE27" s="23"/>
      <c r="AF27" s="23"/>
      <c r="AG27" s="23"/>
      <c r="AH27" s="23"/>
      <c r="AI27"/>
      <c r="AJ27"/>
      <c r="AK27"/>
      <c r="AL27"/>
    </row>
    <row r="28" spans="2:38" s="24" customFormat="1" ht="30" customHeight="1" x14ac:dyDescent="0.3">
      <c r="B28" s="97"/>
      <c r="C28" s="87">
        <v>100177700023324</v>
      </c>
      <c r="D28" s="88">
        <v>45611</v>
      </c>
      <c r="E28" s="101" t="s">
        <v>67</v>
      </c>
      <c r="F28" s="102"/>
      <c r="G28" s="103"/>
      <c r="H28" s="102"/>
      <c r="I28" s="113"/>
      <c r="J28" s="110"/>
      <c r="K28" s="113">
        <v>45628</v>
      </c>
      <c r="L28" s="105"/>
      <c r="M28" s="116">
        <v>10</v>
      </c>
      <c r="N28" s="116">
        <v>1</v>
      </c>
      <c r="O28" s="111" t="s">
        <v>100</v>
      </c>
      <c r="P28" s="102"/>
      <c r="Q28" s="106"/>
      <c r="R28" s="106"/>
      <c r="S28" s="106"/>
      <c r="T28" s="106" t="s">
        <v>67</v>
      </c>
      <c r="U28" s="107"/>
      <c r="V28" s="108"/>
      <c r="W28" s="112"/>
      <c r="X28" s="102"/>
      <c r="Y28" s="102"/>
      <c r="Z28" s="109"/>
      <c r="AA28" s="109"/>
      <c r="AB28" s="109"/>
      <c r="AC28" s="109"/>
      <c r="AD28" s="102" t="s">
        <v>67</v>
      </c>
      <c r="AE28" s="23"/>
      <c r="AF28" s="23"/>
      <c r="AG28" s="23"/>
      <c r="AH28" s="23"/>
      <c r="AI28"/>
      <c r="AJ28"/>
      <c r="AK28"/>
      <c r="AL28"/>
    </row>
    <row r="29" spans="2:38" s="24" customFormat="1" ht="30" customHeight="1" x14ac:dyDescent="0.3">
      <c r="B29" s="97"/>
      <c r="C29" s="87">
        <v>100177700023424</v>
      </c>
      <c r="D29" s="88">
        <v>45615</v>
      </c>
      <c r="E29" s="101" t="s">
        <v>67</v>
      </c>
      <c r="F29" s="102"/>
      <c r="G29" s="103"/>
      <c r="H29" s="102"/>
      <c r="I29" s="113"/>
      <c r="J29" s="104"/>
      <c r="K29" s="113">
        <v>45618</v>
      </c>
      <c r="L29" s="105"/>
      <c r="M29" s="116">
        <v>3</v>
      </c>
      <c r="N29" s="116">
        <v>1</v>
      </c>
      <c r="O29" s="111" t="s">
        <v>101</v>
      </c>
      <c r="P29" s="102"/>
      <c r="Q29" s="106"/>
      <c r="R29" s="106"/>
      <c r="S29" s="106"/>
      <c r="T29" s="106" t="s">
        <v>67</v>
      </c>
      <c r="U29" s="107"/>
      <c r="V29" s="108"/>
      <c r="W29" s="112"/>
      <c r="X29" s="102"/>
      <c r="Y29" s="102" t="s">
        <v>67</v>
      </c>
      <c r="Z29" s="109"/>
      <c r="AA29" s="109"/>
      <c r="AB29" s="109"/>
      <c r="AC29" s="109"/>
      <c r="AD29" s="102"/>
      <c r="AE29" s="23"/>
      <c r="AF29" s="23"/>
      <c r="AG29" s="23"/>
      <c r="AH29" s="23"/>
      <c r="AI29"/>
      <c r="AJ29"/>
      <c r="AK29"/>
      <c r="AL29"/>
    </row>
    <row r="30" spans="2:38" s="24" customFormat="1" ht="30" customHeight="1" x14ac:dyDescent="0.3">
      <c r="B30" s="97"/>
      <c r="C30" s="87">
        <v>100177700023524</v>
      </c>
      <c r="D30" s="88">
        <v>45617</v>
      </c>
      <c r="E30" s="101" t="s">
        <v>67</v>
      </c>
      <c r="F30" s="102"/>
      <c r="G30" s="103"/>
      <c r="H30" s="102"/>
      <c r="I30" s="113"/>
      <c r="J30" s="104"/>
      <c r="K30" s="113">
        <v>45622</v>
      </c>
      <c r="L30" s="105"/>
      <c r="M30" s="116">
        <v>3</v>
      </c>
      <c r="N30" s="116">
        <v>1</v>
      </c>
      <c r="O30" s="111" t="s">
        <v>103</v>
      </c>
      <c r="P30" s="102"/>
      <c r="Q30" s="106"/>
      <c r="R30" s="106"/>
      <c r="S30" s="106"/>
      <c r="T30" s="106" t="s">
        <v>67</v>
      </c>
      <c r="U30" s="107"/>
      <c r="V30" s="108"/>
      <c r="W30" s="112"/>
      <c r="X30" s="102"/>
      <c r="Y30" s="102" t="s">
        <v>67</v>
      </c>
      <c r="Z30" s="109"/>
      <c r="AA30" s="109"/>
      <c r="AB30" s="109"/>
      <c r="AC30" s="109"/>
      <c r="AD30" s="102"/>
      <c r="AE30" s="23"/>
      <c r="AF30" s="23"/>
      <c r="AG30" s="23"/>
      <c r="AH30" s="23"/>
      <c r="AI30"/>
      <c r="AJ30"/>
      <c r="AK30"/>
      <c r="AL30"/>
    </row>
    <row r="31" spans="2:38" s="24" customFormat="1" ht="30" customHeight="1" x14ac:dyDescent="0.3">
      <c r="B31" s="97"/>
      <c r="C31" s="87">
        <v>100177700023624</v>
      </c>
      <c r="D31" s="88">
        <v>45617</v>
      </c>
      <c r="E31" s="101" t="s">
        <v>67</v>
      </c>
      <c r="F31" s="102"/>
      <c r="G31" s="103"/>
      <c r="H31" s="102"/>
      <c r="I31" s="113"/>
      <c r="J31" s="110"/>
      <c r="K31" s="113">
        <v>45639</v>
      </c>
      <c r="L31" s="105"/>
      <c r="M31" s="116">
        <v>15</v>
      </c>
      <c r="N31" s="116">
        <v>1</v>
      </c>
      <c r="O31" s="111" t="s">
        <v>105</v>
      </c>
      <c r="P31" s="102"/>
      <c r="Q31" s="106"/>
      <c r="R31" s="106"/>
      <c r="S31" s="106"/>
      <c r="T31" s="106" t="s">
        <v>67</v>
      </c>
      <c r="U31" s="107"/>
      <c r="V31" s="108"/>
      <c r="W31" s="112"/>
      <c r="X31" s="102"/>
      <c r="Y31" s="102"/>
      <c r="Z31" s="109"/>
      <c r="AA31" s="109"/>
      <c r="AB31" s="109"/>
      <c r="AC31" s="109"/>
      <c r="AD31" s="102"/>
      <c r="AE31" s="23"/>
      <c r="AF31" s="23"/>
      <c r="AG31" s="23"/>
      <c r="AH31" s="23"/>
      <c r="AI31"/>
      <c r="AJ31"/>
      <c r="AK31"/>
      <c r="AL31"/>
    </row>
    <row r="32" spans="2:38" s="24" customFormat="1" ht="30" customHeight="1" x14ac:dyDescent="0.3">
      <c r="B32" s="97"/>
      <c r="C32" s="87">
        <v>100177700023724</v>
      </c>
      <c r="D32" s="88">
        <v>45618</v>
      </c>
      <c r="E32" s="101" t="s">
        <v>67</v>
      </c>
      <c r="F32" s="102"/>
      <c r="G32" s="103"/>
      <c r="H32" s="102"/>
      <c r="I32" s="113"/>
      <c r="J32" s="110"/>
      <c r="K32" s="113">
        <v>45623</v>
      </c>
      <c r="L32" s="105"/>
      <c r="M32" s="116">
        <v>3</v>
      </c>
      <c r="N32" s="116">
        <v>1</v>
      </c>
      <c r="O32" s="111" t="s">
        <v>107</v>
      </c>
      <c r="P32" s="102"/>
      <c r="Q32" s="106"/>
      <c r="R32" s="106"/>
      <c r="S32" s="106"/>
      <c r="T32" s="106" t="s">
        <v>67</v>
      </c>
      <c r="U32" s="107"/>
      <c r="V32" s="108"/>
      <c r="W32" s="112"/>
      <c r="X32" s="102"/>
      <c r="Y32" s="102" t="s">
        <v>67</v>
      </c>
      <c r="Z32" s="109"/>
      <c r="AA32" s="109"/>
      <c r="AB32" s="109"/>
      <c r="AC32" s="109"/>
      <c r="AD32" s="102"/>
      <c r="AE32" s="23"/>
      <c r="AF32" s="23"/>
      <c r="AG32" s="23"/>
      <c r="AH32" s="23"/>
      <c r="AI32"/>
      <c r="AJ32"/>
      <c r="AK32"/>
      <c r="AL32"/>
    </row>
    <row r="33" spans="2:38" s="24" customFormat="1" ht="30" customHeight="1" x14ac:dyDescent="0.3">
      <c r="B33" s="97"/>
      <c r="C33" s="87">
        <v>100177700023824</v>
      </c>
      <c r="D33" s="88">
        <v>45621</v>
      </c>
      <c r="E33" s="101" t="s">
        <v>67</v>
      </c>
      <c r="F33" s="102"/>
      <c r="G33" s="103"/>
      <c r="H33" s="102"/>
      <c r="I33" s="113"/>
      <c r="J33" s="104"/>
      <c r="K33" s="113">
        <v>45624</v>
      </c>
      <c r="L33" s="105"/>
      <c r="M33" s="116">
        <v>3</v>
      </c>
      <c r="N33" s="116">
        <v>1</v>
      </c>
      <c r="O33" s="111" t="s">
        <v>109</v>
      </c>
      <c r="P33" s="102"/>
      <c r="Q33" s="106"/>
      <c r="R33" s="106"/>
      <c r="S33" s="106"/>
      <c r="T33" s="106" t="s">
        <v>67</v>
      </c>
      <c r="U33" s="107"/>
      <c r="V33" s="108"/>
      <c r="W33" s="112"/>
      <c r="X33" s="102"/>
      <c r="Y33" s="102"/>
      <c r="Z33" s="109"/>
      <c r="AA33" s="109"/>
      <c r="AB33" s="109"/>
      <c r="AC33" s="109"/>
      <c r="AD33" s="102"/>
      <c r="AE33" s="23"/>
      <c r="AF33" s="23"/>
      <c r="AG33" s="23"/>
      <c r="AH33" s="23"/>
      <c r="AI33"/>
      <c r="AJ33"/>
      <c r="AK33"/>
      <c r="AL33"/>
    </row>
    <row r="34" spans="2:38" s="24" customFormat="1" ht="30" customHeight="1" x14ac:dyDescent="0.3">
      <c r="B34" s="97"/>
      <c r="C34" s="87">
        <v>100177700023924</v>
      </c>
      <c r="D34" s="88">
        <v>45621</v>
      </c>
      <c r="E34" s="101" t="s">
        <v>67</v>
      </c>
      <c r="F34" s="102"/>
      <c r="G34" s="103"/>
      <c r="H34" s="102"/>
      <c r="I34" s="113"/>
      <c r="J34" s="104"/>
      <c r="K34" s="113">
        <v>45643</v>
      </c>
      <c r="L34" s="105"/>
      <c r="M34" s="116">
        <v>15</v>
      </c>
      <c r="N34" s="116">
        <v>3</v>
      </c>
      <c r="O34" s="111" t="s">
        <v>112</v>
      </c>
      <c r="P34" s="102"/>
      <c r="Q34" s="106"/>
      <c r="R34" s="106"/>
      <c r="S34" s="106"/>
      <c r="T34" s="106" t="s">
        <v>67</v>
      </c>
      <c r="U34" s="107"/>
      <c r="V34" s="108"/>
      <c r="W34" s="112"/>
      <c r="X34" s="102"/>
      <c r="Y34" s="102"/>
      <c r="Z34" s="109"/>
      <c r="AA34" s="109"/>
      <c r="AB34" s="109"/>
      <c r="AC34" s="109"/>
      <c r="AD34" s="102"/>
      <c r="AE34" s="23"/>
      <c r="AF34" s="23"/>
      <c r="AG34" s="23"/>
      <c r="AH34" s="23"/>
      <c r="AI34"/>
      <c r="AJ34"/>
      <c r="AK34"/>
      <c r="AL34"/>
    </row>
    <row r="35" spans="2:38" s="24" customFormat="1" ht="30" customHeight="1" x14ac:dyDescent="0.3">
      <c r="B35" s="97"/>
      <c r="C35" s="87">
        <v>100177700024024</v>
      </c>
      <c r="D35" s="88">
        <v>45623</v>
      </c>
      <c r="E35" s="101" t="s">
        <v>67</v>
      </c>
      <c r="F35" s="102"/>
      <c r="G35" s="103"/>
      <c r="H35" s="102"/>
      <c r="I35" s="113"/>
      <c r="J35" s="110"/>
      <c r="K35" s="113" t="s">
        <v>115</v>
      </c>
      <c r="L35" s="105"/>
      <c r="M35" s="116">
        <v>3</v>
      </c>
      <c r="N35" s="116">
        <v>1</v>
      </c>
      <c r="O35" s="111" t="s">
        <v>113</v>
      </c>
      <c r="P35" s="102"/>
      <c r="Q35" s="106"/>
      <c r="R35" s="106"/>
      <c r="S35" s="106"/>
      <c r="T35" s="106" t="s">
        <v>67</v>
      </c>
      <c r="U35" s="107"/>
      <c r="V35" s="108"/>
      <c r="W35" s="112"/>
      <c r="X35" s="102" t="s">
        <v>67</v>
      </c>
      <c r="Y35" s="102"/>
      <c r="Z35" s="109"/>
      <c r="AA35" s="109"/>
      <c r="AB35" s="109"/>
      <c r="AC35" s="109"/>
      <c r="AD35" s="102"/>
      <c r="AE35" s="23"/>
      <c r="AF35" s="23"/>
      <c r="AG35" s="23"/>
      <c r="AH35" s="23"/>
      <c r="AI35"/>
      <c r="AJ35"/>
      <c r="AK35"/>
      <c r="AL35"/>
    </row>
    <row r="36" spans="2:38" s="24" customFormat="1" ht="30" customHeight="1" x14ac:dyDescent="0.3">
      <c r="B36" s="97"/>
      <c r="C36" s="87">
        <v>100177700024124</v>
      </c>
      <c r="D36" s="88">
        <v>45623</v>
      </c>
      <c r="E36" s="101" t="s">
        <v>67</v>
      </c>
      <c r="F36" s="102"/>
      <c r="G36" s="103"/>
      <c r="H36" s="102"/>
      <c r="I36" s="113"/>
      <c r="J36" s="110"/>
      <c r="K36" s="113">
        <v>45630</v>
      </c>
      <c r="L36" s="105"/>
      <c r="M36" s="116">
        <v>5</v>
      </c>
      <c r="N36" s="116">
        <v>1</v>
      </c>
      <c r="O36" s="111" t="s">
        <v>116</v>
      </c>
      <c r="P36" s="102"/>
      <c r="Q36" s="106"/>
      <c r="R36" s="106"/>
      <c r="S36" s="106"/>
      <c r="T36" s="106" t="s">
        <v>67</v>
      </c>
      <c r="U36" s="107"/>
      <c r="V36" s="108"/>
      <c r="W36" s="112"/>
      <c r="X36" s="102"/>
      <c r="Y36" s="102" t="s">
        <v>67</v>
      </c>
      <c r="Z36" s="109"/>
      <c r="AA36" s="109"/>
      <c r="AB36" s="109"/>
      <c r="AC36" s="109"/>
      <c r="AD36" s="102"/>
      <c r="AE36" s="23"/>
      <c r="AF36" s="23"/>
      <c r="AG36" s="23"/>
      <c r="AH36" s="23"/>
      <c r="AI36"/>
      <c r="AJ36"/>
      <c r="AK36"/>
      <c r="AL36"/>
    </row>
    <row r="37" spans="2:38" s="24" customFormat="1" ht="30" customHeight="1" x14ac:dyDescent="0.3">
      <c r="B37" s="97"/>
      <c r="C37" s="87">
        <v>100177700024224</v>
      </c>
      <c r="D37" s="88">
        <v>45623</v>
      </c>
      <c r="E37" s="101" t="s">
        <v>67</v>
      </c>
      <c r="F37" s="102"/>
      <c r="G37" s="103"/>
      <c r="H37" s="102"/>
      <c r="I37" s="113"/>
      <c r="J37" s="104"/>
      <c r="K37" s="113">
        <v>45628</v>
      </c>
      <c r="L37" s="105"/>
      <c r="M37" s="116">
        <v>3</v>
      </c>
      <c r="N37" s="116">
        <v>1</v>
      </c>
      <c r="O37" s="111" t="s">
        <v>118</v>
      </c>
      <c r="P37" s="102"/>
      <c r="Q37" s="106"/>
      <c r="R37" s="106"/>
      <c r="S37" s="106"/>
      <c r="T37" s="106" t="s">
        <v>67</v>
      </c>
      <c r="U37" s="107"/>
      <c r="V37" s="108"/>
      <c r="W37" s="112"/>
      <c r="X37" s="102"/>
      <c r="Y37" s="102" t="s">
        <v>67</v>
      </c>
      <c r="Z37" s="109"/>
      <c r="AA37" s="109"/>
      <c r="AB37" s="109"/>
      <c r="AC37" s="109"/>
      <c r="AD37" s="102"/>
      <c r="AE37" s="23"/>
      <c r="AF37" s="23"/>
      <c r="AG37" s="23"/>
      <c r="AH37" s="23"/>
      <c r="AI37"/>
      <c r="AJ37"/>
      <c r="AK37"/>
      <c r="AL37"/>
    </row>
    <row r="38" spans="2:38" s="24" customFormat="1" ht="30" customHeight="1" x14ac:dyDescent="0.3">
      <c r="B38" s="97"/>
      <c r="C38" s="87">
        <v>100177700024324</v>
      </c>
      <c r="D38" s="88">
        <v>45624</v>
      </c>
      <c r="E38" s="101" t="s">
        <v>67</v>
      </c>
      <c r="F38" s="102"/>
      <c r="G38" s="103"/>
      <c r="H38" s="102"/>
      <c r="I38" s="113"/>
      <c r="J38" s="104"/>
      <c r="K38" s="113">
        <v>45639</v>
      </c>
      <c r="L38" s="105"/>
      <c r="M38" s="116">
        <v>11</v>
      </c>
      <c r="N38" s="116">
        <v>1</v>
      </c>
      <c r="O38" s="111" t="s">
        <v>120</v>
      </c>
      <c r="P38" s="102"/>
      <c r="Q38" s="106"/>
      <c r="R38" s="106"/>
      <c r="S38" s="106"/>
      <c r="T38" s="106" t="s">
        <v>67</v>
      </c>
      <c r="U38" s="107"/>
      <c r="V38" s="108"/>
      <c r="W38" s="112"/>
      <c r="X38" s="102" t="s">
        <v>67</v>
      </c>
      <c r="Y38" s="102"/>
      <c r="Z38" s="109"/>
      <c r="AA38" s="109"/>
      <c r="AB38" s="109"/>
      <c r="AC38" s="109"/>
      <c r="AD38" s="102"/>
      <c r="AE38" s="23"/>
      <c r="AF38" s="23"/>
      <c r="AG38" s="23"/>
      <c r="AH38" s="23"/>
      <c r="AI38"/>
      <c r="AJ38"/>
      <c r="AK38"/>
      <c r="AL38"/>
    </row>
    <row r="39" spans="2:38" s="24" customFormat="1" ht="30" customHeight="1" x14ac:dyDescent="0.3">
      <c r="B39" s="97"/>
      <c r="C39" s="87">
        <v>100177700024424</v>
      </c>
      <c r="D39" s="88">
        <v>45624</v>
      </c>
      <c r="E39" s="101" t="s">
        <v>67</v>
      </c>
      <c r="F39" s="102"/>
      <c r="G39" s="103"/>
      <c r="H39" s="102"/>
      <c r="I39" s="113"/>
      <c r="J39" s="110"/>
      <c r="K39" s="113">
        <v>45632</v>
      </c>
      <c r="L39" s="105"/>
      <c r="M39" s="116">
        <v>6</v>
      </c>
      <c r="N39" s="116">
        <v>1</v>
      </c>
      <c r="O39" s="111" t="s">
        <v>122</v>
      </c>
      <c r="P39" s="102"/>
      <c r="Q39" s="106"/>
      <c r="R39" s="106"/>
      <c r="S39" s="106"/>
      <c r="T39" s="106" t="s">
        <v>67</v>
      </c>
      <c r="U39" s="107"/>
      <c r="V39" s="108"/>
      <c r="W39" s="112"/>
      <c r="X39" s="102" t="s">
        <v>67</v>
      </c>
      <c r="Y39" s="102"/>
      <c r="Z39" s="109"/>
      <c r="AA39" s="109"/>
      <c r="AB39" s="109"/>
      <c r="AC39" s="109"/>
      <c r="AD39" s="102"/>
      <c r="AE39" s="23"/>
      <c r="AF39" s="23"/>
      <c r="AG39" s="23"/>
      <c r="AH39" s="23"/>
      <c r="AI39"/>
      <c r="AJ39"/>
      <c r="AK39"/>
      <c r="AL39"/>
    </row>
    <row r="40" spans="2:38" s="24" customFormat="1" ht="30" customHeight="1" x14ac:dyDescent="0.3">
      <c r="B40" s="97"/>
      <c r="C40" s="87">
        <v>100177700024524</v>
      </c>
      <c r="D40" s="88">
        <v>45624</v>
      </c>
      <c r="E40" s="101" t="s">
        <v>67</v>
      </c>
      <c r="F40" s="102"/>
      <c r="G40" s="103"/>
      <c r="H40" s="102"/>
      <c r="I40" s="113"/>
      <c r="J40" s="110"/>
      <c r="K40" s="113">
        <v>45629</v>
      </c>
      <c r="L40" s="105"/>
      <c r="M40" s="116">
        <v>3</v>
      </c>
      <c r="N40" s="116">
        <v>1</v>
      </c>
      <c r="O40" s="111" t="s">
        <v>123</v>
      </c>
      <c r="P40" s="102"/>
      <c r="Q40" s="106"/>
      <c r="R40" s="106"/>
      <c r="S40" s="106"/>
      <c r="T40" s="106" t="s">
        <v>67</v>
      </c>
      <c r="U40" s="107"/>
      <c r="V40" s="108"/>
      <c r="W40" s="112"/>
      <c r="X40" s="102" t="s">
        <v>67</v>
      </c>
      <c r="Y40" s="102"/>
      <c r="Z40" s="109"/>
      <c r="AA40" s="109"/>
      <c r="AB40" s="109"/>
      <c r="AC40" s="109"/>
      <c r="AD40" s="102"/>
      <c r="AE40" s="23"/>
      <c r="AF40" s="23"/>
      <c r="AG40" s="23"/>
      <c r="AH40" s="23"/>
      <c r="AI40"/>
      <c r="AJ40"/>
      <c r="AK40"/>
      <c r="AL40"/>
    </row>
    <row r="41" spans="2:38" s="24" customFormat="1" ht="30" customHeight="1" x14ac:dyDescent="0.3">
      <c r="B41" s="97"/>
      <c r="C41" s="87">
        <v>100177700024624</v>
      </c>
      <c r="D41" s="88">
        <v>45625</v>
      </c>
      <c r="E41" s="101" t="s">
        <v>67</v>
      </c>
      <c r="F41" s="102"/>
      <c r="G41" s="103"/>
      <c r="H41" s="102"/>
      <c r="I41" s="113"/>
      <c r="J41" s="104"/>
      <c r="K41" s="113">
        <v>45632</v>
      </c>
      <c r="L41" s="105"/>
      <c r="M41" s="116">
        <v>5</v>
      </c>
      <c r="N41" s="116">
        <v>2</v>
      </c>
      <c r="O41" s="111" t="s">
        <v>125</v>
      </c>
      <c r="P41" s="102"/>
      <c r="Q41" s="106"/>
      <c r="R41" s="106"/>
      <c r="S41" s="106"/>
      <c r="T41" s="106" t="s">
        <v>67</v>
      </c>
      <c r="U41" s="107"/>
      <c r="V41" s="108"/>
      <c r="W41" s="112"/>
      <c r="X41" s="102"/>
      <c r="Y41" s="102"/>
      <c r="Z41" s="109"/>
      <c r="AA41" s="109"/>
      <c r="AB41" s="109"/>
      <c r="AC41" s="109"/>
      <c r="AD41" s="102"/>
      <c r="AE41" s="23"/>
      <c r="AF41" s="23"/>
      <c r="AG41" s="23"/>
      <c r="AH41" s="23"/>
      <c r="AI41"/>
      <c r="AJ41"/>
      <c r="AK41"/>
      <c r="AL41"/>
    </row>
    <row r="42" spans="2:38" s="24" customFormat="1" ht="30" customHeight="1" x14ac:dyDescent="0.3">
      <c r="B42" s="97"/>
      <c r="C42" s="87">
        <v>100177700024724</v>
      </c>
      <c r="D42" s="88">
        <v>45625</v>
      </c>
      <c r="E42" s="101" t="s">
        <v>67</v>
      </c>
      <c r="F42" s="102"/>
      <c r="G42" s="103"/>
      <c r="H42" s="102"/>
      <c r="I42" s="113"/>
      <c r="J42" s="104"/>
      <c r="K42" s="113">
        <v>45630</v>
      </c>
      <c r="L42" s="105"/>
      <c r="M42" s="116">
        <v>3</v>
      </c>
      <c r="N42" s="116">
        <v>1</v>
      </c>
      <c r="O42" s="111" t="s">
        <v>126</v>
      </c>
      <c r="P42" s="102"/>
      <c r="Q42" s="106"/>
      <c r="R42" s="106"/>
      <c r="S42" s="106"/>
      <c r="T42" s="106" t="s">
        <v>67</v>
      </c>
      <c r="U42" s="107"/>
      <c r="V42" s="108"/>
      <c r="W42" s="112"/>
      <c r="X42" s="102" t="s">
        <v>67</v>
      </c>
      <c r="Y42" s="102"/>
      <c r="Z42" s="109"/>
      <c r="AA42" s="109"/>
      <c r="AB42" s="109"/>
      <c r="AC42" s="109"/>
      <c r="AD42" s="102"/>
      <c r="AE42" s="23"/>
      <c r="AF42" s="23"/>
      <c r="AG42" s="23"/>
      <c r="AH42" s="23"/>
      <c r="AI42"/>
      <c r="AJ42"/>
      <c r="AK42"/>
      <c r="AL42"/>
    </row>
    <row r="43" spans="2:38" s="24" customFormat="1" ht="30" customHeight="1" x14ac:dyDescent="0.3">
      <c r="B43" s="97"/>
      <c r="C43" s="87">
        <v>100177700024824</v>
      </c>
      <c r="D43" s="88">
        <v>45625</v>
      </c>
      <c r="E43" s="101" t="s">
        <v>67</v>
      </c>
      <c r="F43" s="102"/>
      <c r="G43" s="103"/>
      <c r="H43" s="102"/>
      <c r="I43" s="113"/>
      <c r="J43" s="104"/>
      <c r="K43" s="113">
        <v>45630</v>
      </c>
      <c r="L43" s="105"/>
      <c r="M43" s="116">
        <v>3</v>
      </c>
      <c r="N43" s="116">
        <v>1</v>
      </c>
      <c r="O43" s="111" t="s">
        <v>127</v>
      </c>
      <c r="P43" s="102"/>
      <c r="Q43" s="106"/>
      <c r="R43" s="106"/>
      <c r="S43" s="106"/>
      <c r="T43" s="106" t="s">
        <v>67</v>
      </c>
      <c r="U43" s="107"/>
      <c r="V43" s="108"/>
      <c r="W43" s="112"/>
      <c r="X43" s="102"/>
      <c r="Y43" s="102"/>
      <c r="Z43" s="109"/>
      <c r="AA43" s="109"/>
      <c r="AB43" s="109"/>
      <c r="AC43" s="109"/>
      <c r="AD43" s="102"/>
      <c r="AE43" s="23"/>
      <c r="AF43" s="23"/>
      <c r="AG43" s="23"/>
      <c r="AH43" s="23"/>
      <c r="AI43"/>
      <c r="AJ43"/>
      <c r="AK43"/>
      <c r="AL43"/>
    </row>
  </sheetData>
  <mergeCells count="11">
    <mergeCell ref="Z10:AD10"/>
    <mergeCell ref="C1:AD1"/>
    <mergeCell ref="L3:O3"/>
    <mergeCell ref="Q5:R5"/>
    <mergeCell ref="E10:I10"/>
    <mergeCell ref="J10:J11"/>
    <mergeCell ref="N10:N11"/>
    <mergeCell ref="O10:O11"/>
    <mergeCell ref="P10:T10"/>
    <mergeCell ref="U10:U11"/>
    <mergeCell ref="V10:Y10"/>
  </mergeCells>
  <printOptions horizontalCentered="1"/>
  <pageMargins left="1.0236220472440944" right="0.23622047244094491" top="0.74803149606299213" bottom="0.74803149606299213" header="0.31496062992125984" footer="0.31496062992125984"/>
  <pageSetup paperSize="5"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4"/>
  <sheetViews>
    <sheetView workbookViewId="0">
      <selection activeCell="C9" sqref="C9"/>
    </sheetView>
  </sheetViews>
  <sheetFormatPr baseColWidth="10" defaultRowHeight="12.75" x14ac:dyDescent="0.2"/>
  <cols>
    <col min="1" max="1" width="4.85546875" style="4" customWidth="1"/>
    <col min="2" max="2" width="9.140625" style="4" customWidth="1"/>
    <col min="3" max="3" width="51.57031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5.5703125" style="4" customWidth="1"/>
    <col min="23" max="16384" width="11.42578125" style="4"/>
  </cols>
  <sheetData>
    <row r="1" spans="1:51" s="3" customFormat="1" x14ac:dyDescent="0.2"/>
    <row r="2" spans="1:51" s="3" customFormat="1" x14ac:dyDescent="0.2"/>
    <row r="3" spans="1:51" s="3" customFormat="1" x14ac:dyDescent="0.2"/>
    <row r="4" spans="1:51" s="3" customFormat="1" x14ac:dyDescent="0.2"/>
    <row r="5" spans="1:51" s="3" customFormat="1" x14ac:dyDescent="0.2"/>
    <row r="6" spans="1:51" s="3" customFormat="1" x14ac:dyDescent="0.2"/>
    <row r="7" spans="1:51" ht="15.75" x14ac:dyDescent="0.25">
      <c r="A7" s="130" t="s">
        <v>42</v>
      </c>
      <c r="B7" s="24"/>
      <c r="C7" s="24"/>
      <c r="D7" s="67"/>
      <c r="E7" s="67"/>
      <c r="F7" s="68"/>
      <c r="G7" s="68"/>
      <c r="H7" s="68"/>
      <c r="I7" s="68"/>
      <c r="J7" s="5"/>
      <c r="K7" s="9"/>
      <c r="L7" s="5"/>
      <c r="M7" s="10"/>
      <c r="N7" s="11"/>
    </row>
    <row r="8" spans="1:51" ht="15.75" x14ac:dyDescent="0.25">
      <c r="A8" s="5" t="s">
        <v>129</v>
      </c>
      <c r="B8" s="5"/>
      <c r="C8" s="6"/>
      <c r="D8" s="5"/>
      <c r="E8" s="5"/>
      <c r="F8" s="5"/>
      <c r="G8" s="5"/>
      <c r="H8" s="7"/>
      <c r="I8" s="8"/>
      <c r="J8" s="5"/>
      <c r="K8" s="9"/>
      <c r="L8" s="5"/>
      <c r="M8" s="10"/>
      <c r="N8" s="11"/>
    </row>
    <row r="9" spans="1:51" ht="20.25" customHeight="1" thickBot="1" x14ac:dyDescent="0.3">
      <c r="A9" s="12" t="s">
        <v>43</v>
      </c>
      <c r="B9" s="12"/>
      <c r="C9" s="13"/>
      <c r="D9" s="12"/>
      <c r="E9" s="12"/>
      <c r="F9" s="12"/>
      <c r="G9" s="12"/>
      <c r="H9" s="8"/>
      <c r="I9" s="8"/>
      <c r="J9" s="8"/>
      <c r="K9" s="9"/>
      <c r="L9" s="8"/>
      <c r="M9" s="10"/>
      <c r="N9" s="14"/>
      <c r="T9" s="4" t="s">
        <v>44</v>
      </c>
      <c r="U9" s="4" t="s">
        <v>44</v>
      </c>
    </row>
    <row r="10" spans="1:51" s="32" customFormat="1" ht="63.75" x14ac:dyDescent="0.2">
      <c r="A10" s="66" t="s">
        <v>45</v>
      </c>
      <c r="B10" s="66" t="s">
        <v>46</v>
      </c>
      <c r="C10" s="69" t="s">
        <v>47</v>
      </c>
      <c r="D10" s="66" t="s">
        <v>48</v>
      </c>
      <c r="E10" s="66" t="s">
        <v>49</v>
      </c>
      <c r="F10" s="66" t="s">
        <v>50</v>
      </c>
      <c r="G10" s="66" t="s">
        <v>51</v>
      </c>
      <c r="H10" s="66" t="s">
        <v>52</v>
      </c>
      <c r="I10" s="66" t="s">
        <v>53</v>
      </c>
      <c r="J10" s="70" t="s">
        <v>54</v>
      </c>
      <c r="K10" s="66" t="s">
        <v>55</v>
      </c>
      <c r="L10" s="66" t="s">
        <v>56</v>
      </c>
      <c r="M10" s="66"/>
      <c r="N10" s="66"/>
      <c r="O10" s="98"/>
      <c r="Q10" s="33" t="s">
        <v>57</v>
      </c>
      <c r="R10" s="33" t="s">
        <v>58</v>
      </c>
      <c r="S10" s="33" t="s">
        <v>59</v>
      </c>
      <c r="T10" s="32" t="s">
        <v>40</v>
      </c>
      <c r="U10" s="32" t="s">
        <v>41</v>
      </c>
    </row>
    <row r="11" spans="1:51" ht="39" customHeight="1" x14ac:dyDescent="0.2">
      <c r="A11" s="66"/>
      <c r="B11" s="66"/>
      <c r="C11" s="69"/>
      <c r="D11" s="66"/>
      <c r="E11" s="66"/>
      <c r="F11" s="66"/>
      <c r="G11" s="66"/>
      <c r="H11" s="66"/>
      <c r="I11" s="66"/>
      <c r="J11" s="70"/>
      <c r="K11" s="66"/>
      <c r="L11" s="66"/>
      <c r="M11" s="66"/>
      <c r="N11" s="66" t="s">
        <v>60</v>
      </c>
      <c r="O11" s="98"/>
      <c r="Q11" s="15">
        <f>COUNT(A15:A16)</f>
        <v>2</v>
      </c>
      <c r="R11" s="15" t="e">
        <f>DCOUNT(#REF!,#REF!,T9:U10)</f>
        <v>#REF!</v>
      </c>
      <c r="S11" s="15" t="e">
        <f>DCOUNT(N12:N16,N12,T2:U3)</f>
        <v>#VALUE!</v>
      </c>
    </row>
    <row r="12" spans="1:51" ht="15.75" x14ac:dyDescent="0.2">
      <c r="A12" s="66" t="s">
        <v>61</v>
      </c>
      <c r="B12" s="66"/>
      <c r="C12" s="69"/>
      <c r="D12" s="66"/>
      <c r="E12" s="66"/>
      <c r="F12" s="66"/>
      <c r="G12" s="66"/>
      <c r="H12" s="66"/>
      <c r="I12" s="66"/>
      <c r="J12" s="70"/>
      <c r="K12" s="66"/>
      <c r="L12" s="66"/>
      <c r="M12" s="66"/>
      <c r="N12" s="66"/>
      <c r="O12" s="98"/>
      <c r="Q12" s="16"/>
      <c r="R12" s="17"/>
      <c r="S12" s="17"/>
    </row>
    <row r="13" spans="1:51" s="32" customFormat="1" ht="13.5" x14ac:dyDescent="0.25">
      <c r="A13" s="85">
        <v>1</v>
      </c>
      <c r="B13" s="85"/>
      <c r="C13" s="86" t="s">
        <v>69</v>
      </c>
      <c r="D13" s="85"/>
      <c r="E13" s="85" t="s">
        <v>65</v>
      </c>
      <c r="F13" s="85" t="s">
        <v>66</v>
      </c>
      <c r="G13" s="85"/>
      <c r="H13" s="87">
        <v>100177700021724</v>
      </c>
      <c r="I13" s="88">
        <v>45600</v>
      </c>
      <c r="J13" s="89" t="s">
        <v>68</v>
      </c>
      <c r="K13" s="88">
        <v>45600</v>
      </c>
      <c r="L13" s="88"/>
      <c r="M13" s="88">
        <v>45609</v>
      </c>
      <c r="N13" s="114">
        <v>7</v>
      </c>
      <c r="O13" s="99"/>
      <c r="P13" s="84"/>
      <c r="Q13" s="91"/>
      <c r="R13" s="92"/>
      <c r="S13" s="92"/>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s="32" customFormat="1" ht="13.5" x14ac:dyDescent="0.25">
      <c r="A14" s="85">
        <v>2</v>
      </c>
      <c r="B14" s="85"/>
      <c r="C14" s="86" t="s">
        <v>71</v>
      </c>
      <c r="D14" s="85"/>
      <c r="E14" s="85" t="s">
        <v>65</v>
      </c>
      <c r="F14" s="85" t="s">
        <v>66</v>
      </c>
      <c r="G14" s="85"/>
      <c r="H14" s="87">
        <v>100177700021824</v>
      </c>
      <c r="I14" s="88">
        <v>45600</v>
      </c>
      <c r="J14" s="89" t="s">
        <v>70</v>
      </c>
      <c r="K14" s="88">
        <v>45600</v>
      </c>
      <c r="L14" s="88"/>
      <c r="M14" s="88">
        <v>45622</v>
      </c>
      <c r="N14" s="114">
        <v>15</v>
      </c>
      <c r="O14" s="99"/>
      <c r="P14" s="84"/>
      <c r="Q14" s="91"/>
      <c r="R14" s="92"/>
      <c r="S14" s="92"/>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s="34" customFormat="1" ht="13.5" x14ac:dyDescent="0.25">
      <c r="A15" s="93">
        <v>3</v>
      </c>
      <c r="B15" s="93"/>
      <c r="C15" s="86" t="s">
        <v>73</v>
      </c>
      <c r="D15" s="93"/>
      <c r="E15" s="85" t="s">
        <v>65</v>
      </c>
      <c r="F15" s="85" t="s">
        <v>66</v>
      </c>
      <c r="G15" s="93"/>
      <c r="H15" s="87">
        <v>100177700021924</v>
      </c>
      <c r="I15" s="88">
        <v>45600</v>
      </c>
      <c r="J15" s="89" t="s">
        <v>72</v>
      </c>
      <c r="K15" s="88">
        <v>45600</v>
      </c>
      <c r="L15" s="88"/>
      <c r="M15" s="88">
        <v>45609</v>
      </c>
      <c r="N15" s="115">
        <v>7</v>
      </c>
      <c r="O15" s="100"/>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row>
    <row r="16" spans="1:51" s="34" customFormat="1" ht="14.25" x14ac:dyDescent="0.25">
      <c r="A16" s="85">
        <v>4</v>
      </c>
      <c r="B16" s="93"/>
      <c r="C16" s="95" t="s">
        <v>75</v>
      </c>
      <c r="D16" s="93"/>
      <c r="E16" s="85" t="s">
        <v>65</v>
      </c>
      <c r="F16" s="85" t="s">
        <v>66</v>
      </c>
      <c r="G16" s="93"/>
      <c r="H16" s="87">
        <v>100177700022024</v>
      </c>
      <c r="I16" s="88">
        <v>45600</v>
      </c>
      <c r="J16" s="117" t="s">
        <v>74</v>
      </c>
      <c r="K16" s="88">
        <v>45600</v>
      </c>
      <c r="L16" s="96"/>
      <c r="M16" s="96">
        <v>45609</v>
      </c>
      <c r="N16" s="115">
        <v>7</v>
      </c>
      <c r="O16" s="100"/>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row>
    <row r="17" spans="1:14" ht="13.5" x14ac:dyDescent="0.25">
      <c r="A17" s="85">
        <v>5</v>
      </c>
      <c r="B17" s="111"/>
      <c r="C17" s="112" t="s">
        <v>76</v>
      </c>
      <c r="D17" s="111"/>
      <c r="E17" s="85" t="s">
        <v>65</v>
      </c>
      <c r="F17" s="85" t="s">
        <v>66</v>
      </c>
      <c r="G17" s="111"/>
      <c r="H17" s="87">
        <v>100177700022124</v>
      </c>
      <c r="I17" s="88">
        <v>45600</v>
      </c>
      <c r="J17" s="111" t="s">
        <v>77</v>
      </c>
      <c r="K17" s="88">
        <v>45600</v>
      </c>
      <c r="L17" s="113"/>
      <c r="M17" s="113">
        <v>45609</v>
      </c>
      <c r="N17" s="116">
        <v>7</v>
      </c>
    </row>
    <row r="18" spans="1:14" ht="13.5" x14ac:dyDescent="0.25">
      <c r="A18" s="85">
        <v>6</v>
      </c>
      <c r="B18" s="111"/>
      <c r="C18" s="112" t="s">
        <v>79</v>
      </c>
      <c r="D18" s="111"/>
      <c r="E18" s="85" t="s">
        <v>65</v>
      </c>
      <c r="F18" s="85" t="s">
        <v>66</v>
      </c>
      <c r="G18" s="111"/>
      <c r="H18" s="87">
        <v>100177700022224</v>
      </c>
      <c r="I18" s="88">
        <v>45601</v>
      </c>
      <c r="J18" s="111" t="s">
        <v>78</v>
      </c>
      <c r="K18" s="88">
        <v>45601</v>
      </c>
      <c r="L18" s="113"/>
      <c r="M18" s="113">
        <v>45617</v>
      </c>
      <c r="N18" s="116">
        <v>11</v>
      </c>
    </row>
    <row r="19" spans="1:14" ht="13.5" x14ac:dyDescent="0.25">
      <c r="A19" s="93">
        <v>7</v>
      </c>
      <c r="B19" s="111"/>
      <c r="C19" s="112" t="s">
        <v>81</v>
      </c>
      <c r="D19" s="111"/>
      <c r="E19" s="85" t="s">
        <v>65</v>
      </c>
      <c r="F19" s="85" t="s">
        <v>66</v>
      </c>
      <c r="G19" s="111"/>
      <c r="H19" s="87">
        <v>100177700022324</v>
      </c>
      <c r="I19" s="88">
        <v>45602</v>
      </c>
      <c r="J19" s="111" t="s">
        <v>80</v>
      </c>
      <c r="K19" s="88">
        <v>45602</v>
      </c>
      <c r="L19" s="113"/>
      <c r="M19" s="113">
        <v>45615</v>
      </c>
      <c r="N19" s="116">
        <v>8</v>
      </c>
    </row>
    <row r="20" spans="1:14" ht="13.5" x14ac:dyDescent="0.25">
      <c r="A20" s="85">
        <v>8</v>
      </c>
      <c r="B20" s="111"/>
      <c r="C20" s="112" t="s">
        <v>83</v>
      </c>
      <c r="D20" s="111"/>
      <c r="E20" s="85" t="s">
        <v>65</v>
      </c>
      <c r="F20" s="85" t="s">
        <v>66</v>
      </c>
      <c r="G20" s="111"/>
      <c r="H20" s="87">
        <v>100177700022424</v>
      </c>
      <c r="I20" s="88">
        <v>45603</v>
      </c>
      <c r="J20" s="111" t="s">
        <v>82</v>
      </c>
      <c r="K20" s="88">
        <v>45603</v>
      </c>
      <c r="L20" s="113"/>
      <c r="M20" s="113">
        <v>45621</v>
      </c>
      <c r="N20" s="116">
        <v>11</v>
      </c>
    </row>
    <row r="21" spans="1:14" ht="13.5" x14ac:dyDescent="0.25">
      <c r="A21" s="85">
        <v>9</v>
      </c>
      <c r="B21" s="111"/>
      <c r="C21" s="112" t="s">
        <v>94</v>
      </c>
      <c r="D21" s="111"/>
      <c r="E21" s="85" t="s">
        <v>65</v>
      </c>
      <c r="F21" s="85" t="s">
        <v>66</v>
      </c>
      <c r="G21" s="111"/>
      <c r="H21" s="87">
        <v>100177700022524</v>
      </c>
      <c r="I21" s="88">
        <v>45603</v>
      </c>
      <c r="J21" s="111" t="s">
        <v>84</v>
      </c>
      <c r="K21" s="88">
        <v>45603</v>
      </c>
      <c r="L21" s="113"/>
      <c r="M21" s="113">
        <v>45625</v>
      </c>
      <c r="N21" s="116">
        <v>15</v>
      </c>
    </row>
    <row r="22" spans="1:14" ht="13.5" x14ac:dyDescent="0.25">
      <c r="A22" s="85">
        <v>10</v>
      </c>
      <c r="B22" s="111"/>
      <c r="C22" s="112" t="s">
        <v>86</v>
      </c>
      <c r="D22" s="111"/>
      <c r="E22" s="85" t="s">
        <v>65</v>
      </c>
      <c r="F22" s="85" t="s">
        <v>66</v>
      </c>
      <c r="G22" s="111" t="s">
        <v>131</v>
      </c>
      <c r="H22" s="87">
        <v>100177700022624</v>
      </c>
      <c r="I22" s="88">
        <v>45603</v>
      </c>
      <c r="J22" s="111" t="s">
        <v>85</v>
      </c>
      <c r="K22" s="88">
        <v>45603</v>
      </c>
      <c r="L22" s="113"/>
      <c r="M22" s="113">
        <v>45608</v>
      </c>
      <c r="N22" s="114">
        <v>3</v>
      </c>
    </row>
    <row r="23" spans="1:14" ht="13.5" x14ac:dyDescent="0.25">
      <c r="A23" s="85">
        <v>11</v>
      </c>
      <c r="B23" s="111"/>
      <c r="C23" s="112" t="s">
        <v>88</v>
      </c>
      <c r="D23" s="111"/>
      <c r="E23" s="85" t="s">
        <v>65</v>
      </c>
      <c r="F23" s="85" t="s">
        <v>66</v>
      </c>
      <c r="G23" s="111"/>
      <c r="H23" s="87">
        <v>100177700022724</v>
      </c>
      <c r="I23" s="88">
        <v>45607</v>
      </c>
      <c r="J23" s="111" t="s">
        <v>87</v>
      </c>
      <c r="K23" s="88">
        <v>45607</v>
      </c>
      <c r="L23" s="113"/>
      <c r="M23" s="113">
        <v>45599</v>
      </c>
      <c r="N23" s="115">
        <v>15</v>
      </c>
    </row>
    <row r="24" spans="1:14" ht="13.5" x14ac:dyDescent="0.25">
      <c r="A24" s="93">
        <v>12</v>
      </c>
      <c r="B24" s="111"/>
      <c r="C24" s="112" t="s">
        <v>90</v>
      </c>
      <c r="D24" s="111"/>
      <c r="E24" s="85" t="s">
        <v>65</v>
      </c>
      <c r="F24" s="85" t="s">
        <v>66</v>
      </c>
      <c r="G24" s="111"/>
      <c r="H24" s="87">
        <v>100177700022824</v>
      </c>
      <c r="I24" s="88">
        <v>45608</v>
      </c>
      <c r="J24" s="111" t="s">
        <v>89</v>
      </c>
      <c r="K24" s="88">
        <v>45608</v>
      </c>
      <c r="L24" s="113"/>
      <c r="M24" s="113">
        <v>45630</v>
      </c>
      <c r="N24" s="115">
        <v>15</v>
      </c>
    </row>
    <row r="25" spans="1:14" ht="13.5" x14ac:dyDescent="0.25">
      <c r="A25" s="85">
        <v>13</v>
      </c>
      <c r="B25" s="111"/>
      <c r="C25" s="112" t="s">
        <v>92</v>
      </c>
      <c r="D25" s="111"/>
      <c r="E25" s="85" t="s">
        <v>65</v>
      </c>
      <c r="F25" s="85" t="s">
        <v>66</v>
      </c>
      <c r="G25" s="111"/>
      <c r="H25" s="87">
        <v>100177700022924</v>
      </c>
      <c r="I25" s="88">
        <v>45608</v>
      </c>
      <c r="J25" s="111" t="s">
        <v>91</v>
      </c>
      <c r="K25" s="88">
        <v>45608</v>
      </c>
      <c r="L25" s="113"/>
      <c r="M25" s="113">
        <v>45630</v>
      </c>
      <c r="N25" s="116">
        <v>15</v>
      </c>
    </row>
    <row r="26" spans="1:14" ht="13.5" x14ac:dyDescent="0.25">
      <c r="A26" s="85">
        <v>14</v>
      </c>
      <c r="B26" s="111"/>
      <c r="C26" s="112" t="s">
        <v>95</v>
      </c>
      <c r="D26" s="111"/>
      <c r="E26" s="85" t="s">
        <v>65</v>
      </c>
      <c r="F26" s="85" t="s">
        <v>66</v>
      </c>
      <c r="G26" s="111"/>
      <c r="H26" s="87">
        <v>100177700023024</v>
      </c>
      <c r="I26" s="88">
        <v>45609</v>
      </c>
      <c r="J26" s="111" t="s">
        <v>93</v>
      </c>
      <c r="K26" s="88">
        <v>45609</v>
      </c>
      <c r="L26" s="113"/>
      <c r="M26" s="113">
        <v>45631</v>
      </c>
      <c r="N26" s="116">
        <v>15</v>
      </c>
    </row>
    <row r="27" spans="1:14" ht="13.5" x14ac:dyDescent="0.25">
      <c r="A27" s="85">
        <v>15</v>
      </c>
      <c r="B27" s="111"/>
      <c r="C27" s="112" t="s">
        <v>97</v>
      </c>
      <c r="D27" s="111"/>
      <c r="E27" s="85" t="s">
        <v>65</v>
      </c>
      <c r="F27" s="85" t="s">
        <v>66</v>
      </c>
      <c r="G27" s="111"/>
      <c r="H27" s="87">
        <v>100177700023124</v>
      </c>
      <c r="I27" s="88">
        <v>45610</v>
      </c>
      <c r="J27" s="111" t="s">
        <v>96</v>
      </c>
      <c r="K27" s="88">
        <v>45610</v>
      </c>
      <c r="L27" s="113"/>
      <c r="M27" s="113">
        <v>45640</v>
      </c>
      <c r="N27" s="116">
        <v>13</v>
      </c>
    </row>
    <row r="28" spans="1:14" ht="13.5" x14ac:dyDescent="0.25">
      <c r="A28" s="85">
        <v>16</v>
      </c>
      <c r="B28" s="111"/>
      <c r="C28" s="112" t="s">
        <v>99</v>
      </c>
      <c r="D28" s="111"/>
      <c r="E28" s="85" t="s">
        <v>65</v>
      </c>
      <c r="F28" s="85" t="s">
        <v>66</v>
      </c>
      <c r="G28" s="111"/>
      <c r="H28" s="87">
        <v>100177700023224</v>
      </c>
      <c r="I28" s="88">
        <v>45610</v>
      </c>
      <c r="J28" s="111" t="s">
        <v>98</v>
      </c>
      <c r="K28" s="88">
        <v>45610</v>
      </c>
      <c r="L28" s="113"/>
      <c r="M28" s="113">
        <v>45630</v>
      </c>
      <c r="N28" s="116">
        <v>13</v>
      </c>
    </row>
    <row r="29" spans="1:14" ht="13.5" x14ac:dyDescent="0.25">
      <c r="A29" s="85">
        <v>17</v>
      </c>
      <c r="B29" s="111"/>
      <c r="C29" s="112" t="s">
        <v>97</v>
      </c>
      <c r="D29" s="111"/>
      <c r="E29" s="85" t="s">
        <v>65</v>
      </c>
      <c r="F29" s="85" t="s">
        <v>66</v>
      </c>
      <c r="G29" s="111"/>
      <c r="H29" s="87">
        <v>100177700023324</v>
      </c>
      <c r="I29" s="88">
        <v>45611</v>
      </c>
      <c r="J29" s="111" t="s">
        <v>100</v>
      </c>
      <c r="K29" s="88">
        <v>45611</v>
      </c>
      <c r="L29" s="113"/>
      <c r="M29" s="113">
        <v>45628</v>
      </c>
      <c r="N29" s="116">
        <v>10</v>
      </c>
    </row>
    <row r="30" spans="1:14" ht="13.5" x14ac:dyDescent="0.25">
      <c r="A30" s="85">
        <v>18</v>
      </c>
      <c r="B30" s="111"/>
      <c r="C30" s="112" t="s">
        <v>102</v>
      </c>
      <c r="D30" s="111"/>
      <c r="E30" s="85" t="s">
        <v>65</v>
      </c>
      <c r="F30" s="85" t="s">
        <v>66</v>
      </c>
      <c r="G30" s="111" t="s">
        <v>131</v>
      </c>
      <c r="H30" s="87">
        <v>100177700023424</v>
      </c>
      <c r="I30" s="88">
        <v>45615</v>
      </c>
      <c r="J30" s="111" t="s">
        <v>101</v>
      </c>
      <c r="K30" s="88">
        <v>45615</v>
      </c>
      <c r="L30" s="113"/>
      <c r="M30" s="113">
        <v>45618</v>
      </c>
      <c r="N30" s="116">
        <v>3</v>
      </c>
    </row>
    <row r="31" spans="1:14" ht="13.5" x14ac:dyDescent="0.25">
      <c r="A31" s="85">
        <v>19</v>
      </c>
      <c r="B31" s="111"/>
      <c r="C31" s="112" t="s">
        <v>104</v>
      </c>
      <c r="D31" s="111"/>
      <c r="E31" s="85" t="s">
        <v>65</v>
      </c>
      <c r="F31" s="85" t="s">
        <v>66</v>
      </c>
      <c r="G31" s="111" t="s">
        <v>131</v>
      </c>
      <c r="H31" s="87">
        <v>100177700023524</v>
      </c>
      <c r="I31" s="88">
        <v>45617</v>
      </c>
      <c r="J31" s="111" t="s">
        <v>103</v>
      </c>
      <c r="K31" s="88">
        <v>45617</v>
      </c>
      <c r="L31" s="113"/>
      <c r="M31" s="113">
        <v>45622</v>
      </c>
      <c r="N31" s="116">
        <v>3</v>
      </c>
    </row>
    <row r="32" spans="1:14" ht="13.5" x14ac:dyDescent="0.25">
      <c r="A32" s="85">
        <v>20</v>
      </c>
      <c r="B32" s="111"/>
      <c r="C32" s="112" t="s">
        <v>106</v>
      </c>
      <c r="D32" s="111"/>
      <c r="E32" s="85" t="s">
        <v>65</v>
      </c>
      <c r="F32" s="85" t="s">
        <v>66</v>
      </c>
      <c r="G32" s="111"/>
      <c r="H32" s="87">
        <v>100177700023624</v>
      </c>
      <c r="I32" s="88">
        <v>45617</v>
      </c>
      <c r="J32" s="111" t="s">
        <v>105</v>
      </c>
      <c r="K32" s="88">
        <v>45617</v>
      </c>
      <c r="L32" s="113"/>
      <c r="M32" s="113">
        <v>45639</v>
      </c>
      <c r="N32" s="116">
        <v>15</v>
      </c>
    </row>
    <row r="33" spans="1:14" ht="13.5" x14ac:dyDescent="0.25">
      <c r="A33" s="85">
        <v>21</v>
      </c>
      <c r="B33" s="111"/>
      <c r="C33" s="112" t="s">
        <v>108</v>
      </c>
      <c r="D33" s="111"/>
      <c r="E33" s="85" t="s">
        <v>65</v>
      </c>
      <c r="F33" s="85" t="s">
        <v>66</v>
      </c>
      <c r="G33" s="111" t="s">
        <v>131</v>
      </c>
      <c r="H33" s="87">
        <v>100177700023724</v>
      </c>
      <c r="I33" s="88">
        <v>45618</v>
      </c>
      <c r="J33" s="111" t="s">
        <v>107</v>
      </c>
      <c r="K33" s="88">
        <v>45618</v>
      </c>
      <c r="L33" s="113"/>
      <c r="M33" s="113">
        <v>45623</v>
      </c>
      <c r="N33" s="116">
        <v>3</v>
      </c>
    </row>
    <row r="34" spans="1:14" ht="13.5" x14ac:dyDescent="0.25">
      <c r="A34" s="85">
        <v>22</v>
      </c>
      <c r="B34" s="111"/>
      <c r="C34" s="112" t="s">
        <v>110</v>
      </c>
      <c r="D34" s="111"/>
      <c r="E34" s="85" t="s">
        <v>65</v>
      </c>
      <c r="F34" s="85" t="s">
        <v>66</v>
      </c>
      <c r="G34" s="111" t="s">
        <v>131</v>
      </c>
      <c r="H34" s="87">
        <v>100177700023824</v>
      </c>
      <c r="I34" s="88">
        <v>45621</v>
      </c>
      <c r="J34" s="111" t="s">
        <v>109</v>
      </c>
      <c r="K34" s="88">
        <v>45621</v>
      </c>
      <c r="L34" s="113"/>
      <c r="M34" s="113">
        <v>45624</v>
      </c>
      <c r="N34" s="116">
        <v>3</v>
      </c>
    </row>
    <row r="35" spans="1:14" ht="13.5" x14ac:dyDescent="0.25">
      <c r="A35" s="85">
        <v>23</v>
      </c>
      <c r="B35" s="111"/>
      <c r="C35" s="112" t="s">
        <v>111</v>
      </c>
      <c r="D35" s="111"/>
      <c r="E35" s="85" t="s">
        <v>65</v>
      </c>
      <c r="F35" s="85" t="s">
        <v>66</v>
      </c>
      <c r="G35" s="111"/>
      <c r="H35" s="87">
        <v>100177700023924</v>
      </c>
      <c r="I35" s="88">
        <v>45621</v>
      </c>
      <c r="J35" s="111" t="s">
        <v>112</v>
      </c>
      <c r="K35" s="88">
        <v>45621</v>
      </c>
      <c r="L35" s="113"/>
      <c r="M35" s="113">
        <v>45643</v>
      </c>
      <c r="N35" s="116">
        <v>15</v>
      </c>
    </row>
    <row r="36" spans="1:14" ht="13.5" x14ac:dyDescent="0.25">
      <c r="A36" s="85">
        <v>24</v>
      </c>
      <c r="B36" s="111"/>
      <c r="C36" s="112" t="s">
        <v>114</v>
      </c>
      <c r="D36" s="111"/>
      <c r="E36" s="85" t="s">
        <v>65</v>
      </c>
      <c r="F36" s="85" t="s">
        <v>66</v>
      </c>
      <c r="G36" s="111" t="s">
        <v>131</v>
      </c>
      <c r="H36" s="87">
        <v>100177700024024</v>
      </c>
      <c r="I36" s="88">
        <v>45623</v>
      </c>
      <c r="J36" s="111" t="s">
        <v>113</v>
      </c>
      <c r="K36" s="88">
        <v>45623</v>
      </c>
      <c r="L36" s="113"/>
      <c r="M36" s="113" t="s">
        <v>115</v>
      </c>
      <c r="N36" s="116">
        <v>3</v>
      </c>
    </row>
    <row r="37" spans="1:14" ht="13.5" x14ac:dyDescent="0.25">
      <c r="A37" s="85">
        <v>25</v>
      </c>
      <c r="B37" s="111"/>
      <c r="C37" s="112" t="s">
        <v>117</v>
      </c>
      <c r="D37" s="111"/>
      <c r="E37" s="85" t="s">
        <v>65</v>
      </c>
      <c r="F37" s="85" t="s">
        <v>66</v>
      </c>
      <c r="G37" s="111" t="s">
        <v>132</v>
      </c>
      <c r="H37" s="87">
        <v>100177700024124</v>
      </c>
      <c r="I37" s="88">
        <v>45623</v>
      </c>
      <c r="J37" s="111" t="s">
        <v>116</v>
      </c>
      <c r="K37" s="88">
        <v>45623</v>
      </c>
      <c r="L37" s="113"/>
      <c r="M37" s="113">
        <v>45630</v>
      </c>
      <c r="N37" s="116">
        <v>5</v>
      </c>
    </row>
    <row r="38" spans="1:14" ht="13.5" x14ac:dyDescent="0.25">
      <c r="A38" s="85">
        <v>26</v>
      </c>
      <c r="B38" s="111"/>
      <c r="C38" s="112" t="s">
        <v>119</v>
      </c>
      <c r="D38" s="111"/>
      <c r="E38" s="85" t="s">
        <v>65</v>
      </c>
      <c r="F38" s="85" t="s">
        <v>66</v>
      </c>
      <c r="G38" s="111" t="s">
        <v>131</v>
      </c>
      <c r="H38" s="87">
        <v>100177700024224</v>
      </c>
      <c r="I38" s="88">
        <v>45623</v>
      </c>
      <c r="J38" s="111" t="s">
        <v>118</v>
      </c>
      <c r="K38" s="88">
        <v>45623</v>
      </c>
      <c r="L38" s="113"/>
      <c r="M38" s="113">
        <v>45628</v>
      </c>
      <c r="N38" s="116">
        <v>3</v>
      </c>
    </row>
    <row r="39" spans="1:14" ht="13.5" x14ac:dyDescent="0.25">
      <c r="A39" s="85">
        <v>27</v>
      </c>
      <c r="B39" s="111"/>
      <c r="C39" s="112" t="s">
        <v>121</v>
      </c>
      <c r="D39" s="111"/>
      <c r="E39" s="85" t="s">
        <v>65</v>
      </c>
      <c r="F39" s="85" t="s">
        <v>66</v>
      </c>
      <c r="G39" s="111"/>
      <c r="H39" s="87">
        <v>100177700024324</v>
      </c>
      <c r="I39" s="88">
        <v>45624</v>
      </c>
      <c r="J39" s="111" t="s">
        <v>120</v>
      </c>
      <c r="K39" s="88">
        <v>45624</v>
      </c>
      <c r="L39" s="113"/>
      <c r="M39" s="113">
        <v>45639</v>
      </c>
      <c r="N39" s="116">
        <v>11</v>
      </c>
    </row>
    <row r="40" spans="1:14" ht="13.5" x14ac:dyDescent="0.25">
      <c r="A40" s="85">
        <v>28</v>
      </c>
      <c r="B40" s="111"/>
      <c r="C40" s="112" t="s">
        <v>114</v>
      </c>
      <c r="D40" s="111"/>
      <c r="E40" s="85" t="s">
        <v>65</v>
      </c>
      <c r="F40" s="85" t="s">
        <v>66</v>
      </c>
      <c r="G40" s="111" t="s">
        <v>131</v>
      </c>
      <c r="H40" s="87">
        <v>100177700024424</v>
      </c>
      <c r="I40" s="88">
        <v>45624</v>
      </c>
      <c r="J40" s="111" t="s">
        <v>122</v>
      </c>
      <c r="K40" s="88">
        <v>45624</v>
      </c>
      <c r="L40" s="113"/>
      <c r="M40" s="113">
        <v>45632</v>
      </c>
      <c r="N40" s="116">
        <v>6</v>
      </c>
    </row>
    <row r="41" spans="1:14" ht="13.5" x14ac:dyDescent="0.25">
      <c r="A41" s="85">
        <v>29</v>
      </c>
      <c r="B41" s="111"/>
      <c r="C41" s="112" t="s">
        <v>124</v>
      </c>
      <c r="D41" s="111"/>
      <c r="E41" s="85" t="s">
        <v>65</v>
      </c>
      <c r="F41" s="85" t="s">
        <v>66</v>
      </c>
      <c r="G41" s="111" t="s">
        <v>131</v>
      </c>
      <c r="H41" s="87">
        <v>100177700024524</v>
      </c>
      <c r="I41" s="88">
        <v>45624</v>
      </c>
      <c r="J41" s="111" t="s">
        <v>123</v>
      </c>
      <c r="K41" s="88">
        <v>45624</v>
      </c>
      <c r="L41" s="113"/>
      <c r="M41" s="113">
        <v>45629</v>
      </c>
      <c r="N41" s="116">
        <v>3</v>
      </c>
    </row>
    <row r="42" spans="1:14" ht="13.5" x14ac:dyDescent="0.25">
      <c r="A42" s="85">
        <v>30</v>
      </c>
      <c r="B42" s="111"/>
      <c r="C42" s="112" t="s">
        <v>97</v>
      </c>
      <c r="D42" s="111"/>
      <c r="E42" s="85" t="s">
        <v>65</v>
      </c>
      <c r="F42" s="85" t="s">
        <v>66</v>
      </c>
      <c r="G42" s="111"/>
      <c r="H42" s="87">
        <v>100177700024624</v>
      </c>
      <c r="I42" s="88">
        <v>45625</v>
      </c>
      <c r="J42" s="111" t="s">
        <v>125</v>
      </c>
      <c r="K42" s="88">
        <v>45625</v>
      </c>
      <c r="L42" s="113"/>
      <c r="M42" s="113">
        <v>45632</v>
      </c>
      <c r="N42" s="116">
        <v>5</v>
      </c>
    </row>
    <row r="43" spans="1:14" ht="13.5" x14ac:dyDescent="0.25">
      <c r="A43" s="85">
        <v>31</v>
      </c>
      <c r="B43" s="111"/>
      <c r="C43" s="112" t="s">
        <v>114</v>
      </c>
      <c r="D43" s="111"/>
      <c r="E43" s="85" t="s">
        <v>65</v>
      </c>
      <c r="F43" s="85" t="s">
        <v>66</v>
      </c>
      <c r="G43" s="111" t="s">
        <v>131</v>
      </c>
      <c r="H43" s="87">
        <v>100177700024724</v>
      </c>
      <c r="I43" s="88">
        <v>45625</v>
      </c>
      <c r="J43" s="111" t="s">
        <v>126</v>
      </c>
      <c r="K43" s="88">
        <v>45625</v>
      </c>
      <c r="L43" s="113"/>
      <c r="M43" s="113">
        <v>45630</v>
      </c>
      <c r="N43" s="116">
        <v>3</v>
      </c>
    </row>
    <row r="44" spans="1:14" ht="13.5" x14ac:dyDescent="0.25">
      <c r="A44" s="85">
        <v>32</v>
      </c>
      <c r="B44" s="111"/>
      <c r="C44" s="112" t="s">
        <v>128</v>
      </c>
      <c r="D44" s="111"/>
      <c r="E44" s="85" t="s">
        <v>65</v>
      </c>
      <c r="F44" s="85" t="s">
        <v>66</v>
      </c>
      <c r="G44" s="111" t="s">
        <v>131</v>
      </c>
      <c r="H44" s="87">
        <v>100177700024824</v>
      </c>
      <c r="I44" s="88">
        <v>45625</v>
      </c>
      <c r="J44" s="111" t="s">
        <v>127</v>
      </c>
      <c r="K44" s="88">
        <v>45625</v>
      </c>
      <c r="L44" s="113"/>
      <c r="M44" s="113">
        <v>45630</v>
      </c>
      <c r="N44" s="116">
        <v>3</v>
      </c>
    </row>
  </sheetData>
  <conditionalFormatting sqref="O15:O16">
    <cfRule type="cellIs" dxfId="0" priority="30" stopIfTrue="1" operator="lessThan">
      <formula>0</formula>
    </cfRule>
  </conditionalFormatting>
  <printOptions horizontalCentered="1"/>
  <pageMargins left="0.70866141732283472" right="0.70866141732283472" top="0.74803149606299213" bottom="0.74803149606299213" header="0.31496062992125984" footer="0.31496062992125984"/>
  <pageSetup paperSize="5" scale="6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2025-01-24T19:13:34Z</cp:lastPrinted>
  <dcterms:created xsi:type="dcterms:W3CDTF">2019-10-22T14:28:25Z</dcterms:created>
  <dcterms:modified xsi:type="dcterms:W3CDTF">2025-01-27T18:14:03Z</dcterms:modified>
</cp:coreProperties>
</file>