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TRANSPARENCIA SEED 2025\Archivos UTSEED para actualizar 2025\Fracción XXX 2025\"/>
    </mc:Choice>
  </mc:AlternateContent>
  <bookViews>
    <workbookView xWindow="0" yWindow="0" windowWidth="24000" windowHeight="9435"/>
  </bookViews>
  <sheets>
    <sheet name="FORMATO 1" sheetId="1" r:id="rId1"/>
    <sheet name="FORMATO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2" l="1"/>
  <c r="R11" i="2"/>
  <c r="Q11" i="2"/>
</calcChain>
</file>

<file path=xl/sharedStrings.xml><?xml version="1.0" encoding="utf-8"?>
<sst xmlns="http://schemas.openxmlformats.org/spreadsheetml/2006/main" count="178" uniqueCount="94">
  <si>
    <t>Solicitudes recibidas por correo electrónico</t>
  </si>
  <si>
    <t xml:space="preserve"> </t>
  </si>
  <si>
    <t>Sujeto Obligado que presenta informe:</t>
  </si>
  <si>
    <t>UNIDAD DE TRANSPARENCIA DE LA SECRETARÍA DE EDUCACIÓN</t>
  </si>
  <si>
    <t>Solicitudes recibidas por télefono</t>
  </si>
  <si>
    <t>Solicitudes recibidas por la vía convencional</t>
  </si>
  <si>
    <t>Mes:</t>
  </si>
  <si>
    <t>Año:</t>
  </si>
  <si>
    <t>Solicitudes recibidas por otros medios</t>
  </si>
  <si>
    <t>Solicitudes pendientes de responder</t>
  </si>
  <si>
    <t>Solicitudes denegadas</t>
  </si>
  <si>
    <t>Total</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</si>
  <si>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</si>
  <si>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</si>
  <si>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</si>
  <si>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</si>
  <si>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</si>
  <si>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</si>
  <si>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</si>
  <si>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</si>
  <si>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</si>
  <si>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</si>
  <si>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</si>
  <si>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</si>
  <si>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</si>
  <si>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</si>
  <si>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</si>
  <si>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</si>
  <si>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</si>
  <si>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</si>
  <si>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</si>
  <si>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</si>
  <si>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</si>
  <si>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</si>
  <si>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</si>
  <si>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</si>
  <si>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</si>
  <si>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</si>
  <si>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</si>
  <si>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</si>
  <si>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</si>
  <si>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</si>
  <si>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</si>
  <si>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</si>
  <si>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</si>
  <si>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</si>
  <si>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</si>
  <si>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</si>
  <si>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</si>
  <si>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</si>
  <si>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</si>
  <si>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</si>
  <si>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</si>
  <si>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</si>
  <si>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</si>
  <si>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</si>
  <si>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</si>
  <si>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</si>
  <si>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</si>
  <si>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</si>
  <si>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</si>
  <si>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</si>
  <si>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Periodo que comprende el informe: Mensual</t>
  </si>
  <si>
    <t>Solicitudes recibidas por PNT</t>
  </si>
  <si>
    <t>SISAI 2.0</t>
  </si>
  <si>
    <t>ELECTRÓNICA</t>
  </si>
  <si>
    <t>SEED</t>
  </si>
  <si>
    <t>X</t>
  </si>
  <si>
    <t>C. LUIS EDUARDO GARZA JARA</t>
  </si>
  <si>
    <t>por este medio solicito la información de la clave presupuestal y la función que desempeñan los siguientes docentes en el sistema estatal de telesecundaria, especificando la clave del centro de trabajo: Jaime Rogelio Arellano Andrade Margarita Diaz de León Vázquez Manuel Antonio Solís Andrade Jorge Alberto Gordillo García Elia Magali Alavrez Altamirano Rosa ninfa Chávez Del Campo Brenda Esmeralda Rocha Guevara además se solicita copia del documento que justifica la razón por la que se generó una sola lista de ordenamiento para el proceso de promoción vertical vigente en el que se integraron tanto los docentes de sostenimiento estatal como federal también se solicita el listado de las jubilaciones de las y los directores desde el mes de agosto a la fecha, especificando el centro de trabajo donde laboraban se solicita el listado de los procesos prejubilatorios de las y los directores desde el mes de agosto a la fecha, especificando el centro de trabajo donde laboran además se solicita el listado completo de todas las claves de director técnico vigentes en el sistema estatal de telesecundaria especificando el centro de trabajo al que se encuentran adscritos, así como tambien la comunidad, zona escolar y sector educativo</t>
  </si>
  <si>
    <t>C. DIEGO ARMANDO</t>
  </si>
  <si>
    <t>Quisiera me proporcionaran datos sobre los maestros de nivel secundaria de todo el estado, me interesa saber, cuántos hombres y cuántas mujeres hay, además de los años de Servicio con los que cuentan</t>
  </si>
  <si>
    <t>C. CÉSAR EDUARDO CARREÓN MERAZ</t>
  </si>
  <si>
    <t>Por medio de la presente, solicito atentamente el directorio actualizado de escuelas particulares en el Estado de Durango, incluyendo la siguiente información: -Nombre de la institución -Dirección -Nivel educativo (preescolar, primaria, secundaria, preparatoria) -Nombre del director o responsable -Correo electrónico de contacto -Número telefónico Agradezco de antemano su apoyo y quedo atento a su pronta respuesta.</t>
  </si>
  <si>
    <t>C. CRISTHIAN SALVADOR CEBALLOS LEON</t>
  </si>
  <si>
    <t>cual es el horario de trabajo de trabajador y si tiene reloj checador Alejandro Flores de la Parra copia del nombramiento del puesto que desempeña los 6 último comprobantes de pago Historial de asistencia laborales (permisos, ausencias, retardos de los últimos 3 años) Historial de cambios salariales tiene Horas extras o compensaciones y desde cuando</t>
  </si>
  <si>
    <t>C. JUAN ECHEVERRIA MUÑOZ</t>
  </si>
  <si>
    <t>Solito una constancia escolar donde confirma que NO me encuentro estudiando en ninguna institución en estos momentos</t>
  </si>
  <si>
    <t>C. ARLETH SELENE ACHEVERRIA OCHO</t>
  </si>
  <si>
    <t>En meses anteriores por parte de USICAMM se asignó una plaza provisional de directora para la Profra. Violeta Gallegos Ruiz, quien fungía como apoyo técnico en la supervisión escolar No 5, sin revisar si estaba en funciones o no; estas plazas son objeto de concurso para los docentes quienes cumplen ciertos requisitos como el estar trabajando frente a grupo. Se planteó ante esta plataforma la situación y no se hizo absolutamente nada. No hubo sanción para nadie, simplemente se informó que se iba a hacer que no había información; todos los involucrados se echaron la bolita y ya pasó (Los corruptos de Secretaría de Educación y los de USICAMM) El día 17 de febrero de 2025 se realizó una reunión para la asignación de plazas para la función directiva en educación primaria federal nuevamente, en la cual se asignaron de 8 a 10 plazas definitivas para esa función. Para esta convocatoria participó la Profra Claudia Verónica de la Cruz Mier a quien se le asignó una plaza de directora; maestra quien es subdirector de gestión en la escuela Francisco Zarco con clave de Centro de trabajo 10DPR1281J, a ella nuevamente el Corrupto de Humberto Palma quien es el Subdirector de Educación Primaria le extendió una constancia de que la maestra estaba laborando frente a grupo, aliado al director de la escuela. Como es posible que siga usando influencias para poder ascender violando la normativa y burlando al sistema educativo. Se supone que para eso se hicieron las reformas educativas. Y como no hay sanción para nadie siguen haciendo sus acomodos de acuerdo a sus intereses personales. Solicito se sancione a quien hace uso de facultades para emitir constancias y documentos donde se pongan mentiras. Para ello pueden comprobar con el libro de entradas y salidas del personal de la escuela Francisco Zarco, ya que si solicitan información estadística de seguro la ponen como maestra de grupo. No es posible que se sigan haciendo estas cosas.</t>
  </si>
  <si>
    <t>C. JUAN JUAN</t>
  </si>
  <si>
    <t>Solicito el expediente completo a nombre de Luis Eduardo Garza Jara</t>
  </si>
  <si>
    <t>Todos los Convenios de apoyo financiero, sus Convenios modificatorios, sus anexos denominados con las letras "A", "B" y siguientes o denominados de cualquier otra forma, que forman parte integrante de los documentos propuestos para el establecimiento y operación del servicio educativo denominado Telebachillerato Comunitario en el Estado de Durango, enviados por el Ejecutivo Federal por conducto de la Secretaría de Educación Pública al Gobierno del Estado de Durango, del ejercicio fiscal 2024.</t>
  </si>
  <si>
    <t xml:space="preserve">C. </t>
  </si>
  <si>
    <t>REQUIERO ME ENVÍEN INFORMACION ACERCA DEL PRESUPUESTO ENVIADO A LA SEED, EN PARTICULAR SOBRE EL PRESUPUESTO QUE MANEJA EL FONE Y CANTIDAD DESTINADA A PAGAR QUINQUENIOS DEBIDO A QUE LA SEED SE ARGUMENTA QUE NO PAGA PORQUE NO LE CORREPONDE Y QUE DEL NIVEL FEDERAL NO LE DEPOSITAN ESE RUBRO.</t>
  </si>
  <si>
    <t>C. EDGAR IBARRA SALAS</t>
  </si>
  <si>
    <t>POR MEDIO DE LA PRESENTE SOLICITO SU APOYO PARA REALIZAR EL TRAMITE CORRESPONDIENTE, PARA SOLICITAR LA“HOJA UNICA DE SERVICIO” COPIA SERTIFICADA DE MI ESPOSA: MAESTRA MARIA JULIANA ORTIZ ESPINOZA FINADA CON CLAVES: 071006E036512.0200038 071006E0363303.0200196 PROFESORA DE PRIMERO DE SECUNDARIA NUM SEG SOCIAL: 80976220410 CURP: OIEJ621120MCLRSL07 RFC: OIEJ621120D22 QUE TRABAJABA EN LA ESCUELA SECUNDARIA FEDERAL: JOSEFA ORTIZ DE DOMINGUEZ DE GOMEZ PALACIO DGO. APROXIMADAMENTE 20 AÑOS SOLICITO QUE SE HABILITE UNA OFICINA SERCANA A MI DOMICILIO A FIN DE ACUDIR ACREDITAR MI IDENTIDAD Y E INTERES JURIDICO PARA RECOGER LA RESPUESTA DICHO DOCUMENTO ME LA ESTAN SOLICITANDO PARA HACER EL TRAMITE DE PENSION ACREDITANDO MEDIANTE JUICIO DE CONCUBINATO Y DECLARANDOME PAREJA DE LA FINADA MSTRA: MARIA JULIANA ORTIZ ESPINOZA. APELANDO A SU CARÁCTER COMO SECRETARIO GENERAL Y SU GRAN DE LABOR SOCIAL Y DEFENSOR DE LAS CAUSAS DE LOS TRABAJADORES ACUDO A USTED PARA QUE SE ME TRAMITE DICHO DOCUMENTO SIN MAS POR EL MOMENTO QUEDO A SUS ORDENES PARA CUALQUIERA ACLARACION AL RESPRECTO CON UN CORDIAL SALUDO Y MIS MAS SINCERO RESPETO QUEDO A SUS ORDENES. JORGE ALBERTO CASILLAS LUNA.</t>
  </si>
  <si>
    <t>C. JORGE ALBERTO</t>
  </si>
  <si>
    <t>por medio de la presente se solicita los siguientes documentos 3 ultimos FUP (formato unico de personal) Documento que avale su antiguedad en el sistema educativo. Documento que avale su antiguedad en el susbsitema de normales Documento que indique clave presupuestal que obtenta, asi como su status en la misma (si es categoria 95, 10 u otra). acta dictaminadora de su ultima promocion, nombramiento o ingreso en el subsistema de normales oficio de propuesta sindical del ultimo movimento, ingreso o promocion de asignacion de clave en el subsitema de normales oficio de propuesta oficial del ultimo movimiento, ingreso o promocion de asignacion de clave en el subsistema de normales documento que compruebe ultimo grado de estudios. compatibilidad de empleos. Lo anterior referente a los siguientes servidores publicos: Dora Elia Reyes Espino. Francisco Javier Rios Luna Karla Patricia Garcia Rivera Lucia Hernandez de la fuente. Maria Margarita Rios Nevares Benito Cordero Salazar Maria Antonia Concepcion Mariscal Vazquez Dicha información se solicita en copia certificada por la autoridad correspondiente en las áreas de recursos humanos de la dependencia. y para su recepción se solicita sea de forma digital con escaneo de los documentos solicitados, al correo lalobisiesto1972@gmail.com</t>
  </si>
  <si>
    <t>C. EULALIO CABELLO ROMERO</t>
  </si>
  <si>
    <t>ASUNTO: Solicitud de aclaración sobre plazas vacantes en Secundarias Técnicas, ciclo escolar 2024-2025 DESTINATARIOS: • Unidad del Sistema para la Carrera de las Maestras y los Maestros (USICAMM) Nacional • Autoridades competentes de la Secretaría de Educación del Estado de Durango (SEED) A quien corresponda: Por medio de la presente, solicito aclaración acerca de la situación de varias plazas vacantes correspondientes al nivel de Secundarias Técnicas en el estado de Durango, mismas que no han sido ofertadas ni se ha brindado información clara sobre sus procesos de asignación. 1. Plaza en Secundaria Técnica Núm. 18 (Cuauhtémoc, Cuencamé, Dgo.) • Docente titular jubilado: Víctor Manuel González Pérez (CURP: GOPV670131HDGNRC00). • Clave presupuestal: 071007E046521.0200003 (21 horas, categoría E0465 — Tecnologías Agricultura). • Centro de trabajo: 10DST0018O, Secundaria Técnica Núm. 18. • Licencia prejubilatoria: del 16/11/2024 al 15/02/2025. A pesar de haberse liberado desde noviembre de 2024 y de que el interinato mínimo era de tres meses, no ha sido ofertada ni presentada ante la USICAMM, a pesar de que el maestro se encuentra jubilado y las horas pertenecen al área de Tecnologías, que ahora deberían ser de carácter definitivo. 2. Plazas no ofertadas en Secundaria Técnica Núm. 7 (Vicente Guerrero, Dgo.) • Claves presupuestales: 071007E046301.0200055 y 074810E046510.0100077 (16 horas en total). • Docente jubilado: Rodríguez Almeda Alfredo (Agricultura, EST 7). Se obtuvo información por transparencia que indica que estas plazas se entregaron presuntamente por promoción de horas adicionales; sin embargo, en otro documento se menciona que estarían ligadas a un maestro jubilado en la Secundaria Técnica Núm. 46 (Los Ángeles, Poanas), generando inconsistencias en la versión oficial. 3. Plaza en Secundaria Técnica Núm. 46 (Los Ángeles, Poanas, Dgo.) • Clave presupuestal: 071007E046328.0200025 (aprox. 24 horas). • Docente anterior: Gómez Abel (Agricultura, EST 46). Se informó que esta plaza fue sustituida por la clave E0465 (Tecnologías) y asignada por lista de ordenamiento desde el 16/09/2024. Sin embargo, no aparece en los registros de procesos de admisión o promoción (p. ej. SATAP) ni como asignada por necesidades del servicio, lo que genera incertidumbre sobre su verdadera situación. Solicitudes puntuales: 1. Razón de la no oferta de la plaza en la Secundaria Técnica Núm. 18, tomando en cuenta la jubilación del docente y la correspondencia de las horas a la categoría E0465. 2. Explicación clara de lo sucedido con las horas en la Secundaria Técnica Núm. 7, que presuntamente fueron asignadas por promoción, pero figuran vinculadas a otro docente jubilado. 3. Aclaración sobre la plaza de la Secundaria Técnica Núm. 46, la cual no se ve reflejada en los procesos oficiales a pesar de que se reporta como reasignada. Se solicita a las autoridades del nivel de Secundarias Técnicas que brinden un informe transparente sobre estas vacantes y se apeguen a la normativa de la USICAMM y de la SEED para que las horas se oferten de manera legal y oportuna, evitando que permanezcan sin asignar por largos periodos. Agradezco la atención a la presente y quedo en espera de una respuesta formal que esclarezca estos hechos y garantice la transparencia en la asignación de plazas. Atentamente, Ing, Ana Laura Ramírez Mota</t>
  </si>
  <si>
    <t>C. ANA LAURA RAMIREZ MOTA</t>
  </si>
  <si>
    <t>RESULTADO: MENSUAL ACUMULADO FEBRERO 2025</t>
  </si>
  <si>
    <t>FEBRERO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</si>
</sst>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30"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0"/>
      <name val="Century Gothic"/>
      <family val="2"/>
    </font>
    <font>
      <sz val="10"/>
      <color theme="1"/>
      <name val="Century Gothic"/>
      <family val="2"/>
    </font>
    <font>
      <b/>
      <sz val="10"/>
      <name val="Century Gothic"/>
      <family val="2"/>
    </font>
    <font>
      <sz val="12"/>
      <name val="Century Gothic"/>
      <family val="2"/>
    </font>
    <font>
      <sz val="10"/>
      <color rgb="FF495057"/>
      <name val="Segoe UI"/>
      <family val="2"/>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cellStyleXfs>
  <cellXfs count="127">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12" fillId="0" borderId="0" xfId="0" applyFont="1"/>
    <xf numFmtId="0" fontId="0" fillId="0" borderId="0" xfId="0" applyAlignment="1">
      <alignment horizontal="center" textRotation="90"/>
    </xf>
    <xf numFmtId="0" fontId="4" fillId="8" borderId="0" xfId="3" applyFill="1"/>
    <xf numFmtId="0" fontId="9" fillId="8" borderId="2" xfId="3" applyFont="1" applyFill="1" applyBorder="1" applyAlignment="1">
      <alignment horizontal="center" vertical="center" wrapText="1"/>
    </xf>
    <xf numFmtId="0" fontId="13" fillId="8" borderId="0" xfId="3" applyFont="1" applyFill="1"/>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14" fillId="0" borderId="1" xfId="0" applyFont="1" applyBorder="1" applyProtection="1">
      <protection hidden="1"/>
    </xf>
    <xf numFmtId="1" fontId="14" fillId="0" borderId="1" xfId="0" applyNumberFormat="1" applyFont="1" applyBorder="1" applyProtection="1">
      <protection hidden="1"/>
    </xf>
    <xf numFmtId="1" fontId="17" fillId="0" borderId="1" xfId="0" applyNumberFormat="1" applyFont="1" applyBorder="1" applyProtection="1">
      <protection hidden="1"/>
    </xf>
    <xf numFmtId="0" fontId="17" fillId="0" borderId="1" xfId="0" applyFont="1" applyBorder="1" applyProtection="1">
      <protection hidden="1"/>
    </xf>
    <xf numFmtId="0" fontId="8" fillId="9" borderId="1" xfId="3" applyFont="1" applyFill="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8" fillId="9" borderId="1" xfId="3" applyFont="1" applyFill="1" applyBorder="1" applyAlignment="1">
      <alignment horizontal="left" vertical="center" wrapText="1" readingOrder="1"/>
    </xf>
    <xf numFmtId="0" fontId="8" fillId="9" borderId="1" xfId="3" applyFont="1" applyFill="1" applyBorder="1" applyAlignment="1">
      <alignment horizontal="center" vertical="center"/>
    </xf>
    <xf numFmtId="0" fontId="22" fillId="2" borderId="1" xfId="0" applyFont="1" applyFill="1" applyBorder="1" applyAlignment="1" applyProtection="1">
      <alignment vertical="center" wrapText="1"/>
      <protection hidden="1"/>
    </xf>
    <xf numFmtId="164" fontId="22" fillId="2" borderId="1" xfId="0" applyNumberFormat="1" applyFont="1" applyFill="1" applyBorder="1" applyAlignment="1" applyProtection="1">
      <alignment horizontal="center" vertical="center"/>
      <protection hidden="1"/>
    </xf>
    <xf numFmtId="0" fontId="22" fillId="3" borderId="1" xfId="0" applyFont="1" applyFill="1" applyBorder="1" applyAlignment="1" applyProtection="1">
      <alignment horizontal="center" vertical="center" wrapText="1"/>
      <protection hidden="1"/>
    </xf>
    <xf numFmtId="164" fontId="22" fillId="2"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protection hidden="1"/>
    </xf>
    <xf numFmtId="0" fontId="22" fillId="7" borderId="1" xfId="0" applyFont="1" applyFill="1" applyBorder="1" applyAlignment="1" applyProtection="1">
      <alignment horizontal="center" vertical="center" wrapText="1"/>
      <protection hidden="1"/>
    </xf>
    <xf numFmtId="14" fontId="22" fillId="2" borderId="1" xfId="0" applyNumberFormat="1"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textRotation="90" wrapText="1"/>
      <protection hidden="1"/>
    </xf>
    <xf numFmtId="1" fontId="22" fillId="6" borderId="1" xfId="0" applyNumberFormat="1" applyFont="1" applyFill="1" applyBorder="1" applyAlignment="1" applyProtection="1">
      <alignment horizontal="center" textRotation="90"/>
      <protection hidden="1"/>
    </xf>
    <xf numFmtId="0" fontId="22" fillId="7" borderId="1" xfId="0" applyFont="1" applyFill="1" applyBorder="1" applyAlignment="1" applyProtection="1">
      <alignment horizontal="center" vertical="center" textRotation="90" wrapText="1"/>
      <protection hidden="1"/>
    </xf>
    <xf numFmtId="0" fontId="25" fillId="8" borderId="0" xfId="3" applyFont="1" applyFill="1"/>
    <xf numFmtId="0" fontId="25" fillId="8" borderId="1" xfId="3" applyFont="1" applyFill="1" applyBorder="1" applyAlignment="1">
      <alignment horizontal="left" vertical="center" wrapText="1"/>
    </xf>
    <xf numFmtId="0" fontId="26" fillId="8" borderId="1" xfId="0" applyFont="1" applyFill="1" applyBorder="1"/>
    <xf numFmtId="12" fontId="26" fillId="0" borderId="1" xfId="0" applyNumberFormat="1" applyFont="1" applyBorder="1"/>
    <xf numFmtId="14" fontId="26" fillId="8" borderId="1" xfId="0" applyNumberFormat="1" applyFont="1" applyFill="1" applyBorder="1" applyAlignment="1">
      <alignment horizontal="right"/>
    </xf>
    <xf numFmtId="0" fontId="25" fillId="8" borderId="1" xfId="3" applyFont="1" applyFill="1" applyBorder="1"/>
    <xf numFmtId="14" fontId="25" fillId="8" borderId="1" xfId="3" applyNumberFormat="1" applyFont="1" applyFill="1" applyBorder="1" applyAlignment="1">
      <alignment horizontal="right" vertical="center" wrapText="1"/>
    </xf>
    <xf numFmtId="0" fontId="27" fillId="8" borderId="0" xfId="3" applyFont="1" applyFill="1"/>
    <xf numFmtId="9" fontId="27" fillId="8" borderId="0" xfId="4" applyFont="1" applyFill="1" applyBorder="1" applyAlignment="1">
      <alignment horizontal="center" vertical="center"/>
    </xf>
    <xf numFmtId="0" fontId="25" fillId="8" borderId="1" xfId="3" applyFont="1" applyFill="1" applyBorder="1" applyAlignment="1">
      <alignment horizontal="left" vertical="center"/>
    </xf>
    <xf numFmtId="14" fontId="25" fillId="8" borderId="1" xfId="3" applyNumberFormat="1" applyFont="1" applyFill="1" applyBorder="1" applyAlignment="1">
      <alignment horizontal="right" vertical="center"/>
    </xf>
    <xf numFmtId="0" fontId="26" fillId="0" borderId="1" xfId="0" applyFont="1" applyBorder="1"/>
    <xf numFmtId="14" fontId="25" fillId="8" borderId="1" xfId="3" applyNumberFormat="1" applyFont="1" applyFill="1" applyBorder="1" applyAlignment="1">
      <alignment horizontal="right"/>
    </xf>
    <xf numFmtId="0" fontId="8" fillId="9" borderId="8" xfId="3" applyFont="1" applyFill="1" applyBorder="1" applyAlignment="1">
      <alignment horizontal="center" vertical="center" wrapText="1"/>
    </xf>
    <xf numFmtId="0" fontId="25" fillId="8" borderId="8" xfId="3" applyFont="1" applyFill="1" applyBorder="1" applyAlignment="1">
      <alignment horizontal="left" vertical="center" wrapText="1"/>
    </xf>
    <xf numFmtId="0" fontId="25" fillId="8" borderId="8" xfId="3" applyFont="1" applyFill="1" applyBorder="1" applyAlignment="1">
      <alignment horizontal="left" vertical="center"/>
    </xf>
    <xf numFmtId="0" fontId="28" fillId="0" borderId="1" xfId="0" applyFont="1" applyBorder="1" applyAlignment="1">
      <alignment horizontal="center"/>
    </xf>
    <xf numFmtId="0" fontId="28" fillId="0" borderId="1" xfId="0" applyFont="1" applyBorder="1" applyAlignment="1" applyProtection="1">
      <alignment horizontal="center" wrapText="1"/>
      <protection locked="0"/>
    </xf>
    <xf numFmtId="0" fontId="28" fillId="8" borderId="1" xfId="3" applyFont="1" applyFill="1" applyBorder="1" applyAlignment="1">
      <alignment horizontal="left" vertical="center" wrapText="1"/>
    </xf>
    <xf numFmtId="14" fontId="28" fillId="8" borderId="1" xfId="3" applyNumberFormat="1" applyFont="1" applyFill="1" applyBorder="1" applyAlignment="1">
      <alignment horizontal="right" vertical="center" wrapText="1"/>
    </xf>
    <xf numFmtId="14" fontId="28" fillId="0" borderId="1" xfId="3" applyNumberFormat="1" applyFont="1" applyBorder="1" applyAlignment="1">
      <alignment horizontal="center"/>
    </xf>
    <xf numFmtId="1" fontId="28" fillId="0" borderId="1" xfId="0" applyNumberFormat="1" applyFont="1" applyBorder="1" applyAlignment="1" applyProtection="1">
      <alignment horizontal="center" wrapText="1"/>
      <protection hidden="1"/>
    </xf>
    <xf numFmtId="0" fontId="21" fillId="0" borderId="1" xfId="0" applyFont="1" applyBorder="1"/>
    <xf numFmtId="0" fontId="28" fillId="8" borderId="1" xfId="3" applyFont="1" applyFill="1" applyBorder="1" applyAlignment="1">
      <alignment horizontal="left" vertical="center" wrapText="1" readingOrder="1"/>
    </xf>
    <xf numFmtId="0" fontId="28" fillId="0" borderId="1" xfId="0" applyFont="1" applyBorder="1" applyAlignment="1" applyProtection="1">
      <alignment horizontal="center" textRotation="90" wrapText="1"/>
      <protection locked="0"/>
    </xf>
    <xf numFmtId="14" fontId="28" fillId="0" borderId="1" xfId="0" applyNumberFormat="1" applyFont="1" applyBorder="1" applyAlignment="1">
      <alignment horizontal="right"/>
    </xf>
    <xf numFmtId="0" fontId="25" fillId="0" borderId="1" xfId="3" applyFont="1" applyBorder="1"/>
    <xf numFmtId="0" fontId="25" fillId="0" borderId="1" xfId="3" applyFont="1" applyBorder="1" applyAlignment="1">
      <alignment horizontal="left" readingOrder="1"/>
    </xf>
    <xf numFmtId="14" fontId="25" fillId="0" borderId="1" xfId="3" applyNumberFormat="1" applyFont="1" applyBorder="1" applyAlignment="1">
      <alignment horizontal="right"/>
    </xf>
    <xf numFmtId="0" fontId="25" fillId="8" borderId="1" xfId="3" applyFont="1" applyFill="1" applyBorder="1" applyAlignment="1">
      <alignment horizontal="center" vertical="center" wrapText="1"/>
    </xf>
    <xf numFmtId="0" fontId="25" fillId="0" borderId="1" xfId="0" applyFont="1" applyBorder="1" applyAlignment="1">
      <alignment horizontal="center"/>
    </xf>
    <xf numFmtId="0" fontId="25" fillId="0" borderId="1" xfId="3" applyFont="1" applyBorder="1" applyAlignment="1">
      <alignment horizontal="center"/>
    </xf>
    <xf numFmtId="0" fontId="29" fillId="0" borderId="1" xfId="0" applyFont="1" applyBorder="1"/>
    <xf numFmtId="0" fontId="22" fillId="7" borderId="1" xfId="0" applyFont="1" applyFill="1" applyBorder="1" applyAlignment="1" applyProtection="1">
      <alignment horizontal="center" vertical="center" wrapText="1"/>
      <protection hidden="1"/>
    </xf>
    <xf numFmtId="0" fontId="15"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4" fillId="0" borderId="1" xfId="0" applyFont="1" applyBorder="1" applyAlignment="1">
      <alignment horizontal="center" vertical="center" wrapText="1"/>
    </xf>
    <xf numFmtId="0" fontId="19" fillId="0" borderId="1" xfId="0" applyFont="1" applyBorder="1" applyAlignment="1" applyProtection="1">
      <alignment horizontal="center"/>
      <protection hidden="1"/>
    </xf>
    <xf numFmtId="0" fontId="22" fillId="3" borderId="1" xfId="0" applyFont="1" applyFill="1" applyBorder="1" applyAlignment="1" applyProtection="1">
      <alignment horizontal="center" vertical="center" wrapText="1"/>
      <protection hidden="1"/>
    </xf>
    <xf numFmtId="0" fontId="23" fillId="4" borderId="1" xfId="0" applyFont="1" applyFill="1" applyBorder="1" applyAlignment="1" applyProtection="1">
      <alignment horizontal="center" vertical="center" wrapText="1"/>
      <protection hidden="1"/>
    </xf>
    <xf numFmtId="1" fontId="23" fillId="5" borderId="1" xfId="0" applyNumberFormat="1" applyFont="1" applyFill="1" applyBorder="1" applyAlignment="1" applyProtection="1">
      <alignment horizontal="left" vertical="center" wrapText="1"/>
      <protection hidden="1"/>
    </xf>
    <xf numFmtId="1" fontId="24" fillId="6"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0" fontId="5" fillId="0" borderId="0" xfId="3" applyFont="1" applyAlignment="1">
      <alignment horizontal="left" wrapText="1"/>
    </xf>
    <xf numFmtId="0" fontId="0" fillId="0" borderId="0" xfId="0" applyAlignment="1">
      <alignment horizontal="left" wrapText="1"/>
    </xf>
  </cellXfs>
  <cellStyles count="5">
    <cellStyle name="Normal" xfId="0" builtinId="0"/>
    <cellStyle name="Normal 2" xfId="2"/>
    <cellStyle name="Normal 6_Tablero acceso" xfId="3"/>
    <cellStyle name="Porcentual 2 2 2" xfId="1"/>
    <cellStyle name="Porcentual 4"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200026</xdr:colOff>
      <xdr:row>1</xdr:row>
      <xdr:rowOff>47626</xdr:rowOff>
    </xdr:from>
    <xdr:to>
      <xdr:col>2</xdr:col>
      <xdr:colOff>366829</xdr:colOff>
      <xdr:row>5</xdr:row>
      <xdr:rowOff>142876</xdr:rowOff>
    </xdr:to>
    <xdr:pic>
      <xdr:nvPicPr>
        <xdr:cNvPr id="2" name="Imagen 1">
          <a:extLst>
            <a:ext uri="{FF2B5EF4-FFF2-40B4-BE49-F238E27FC236}">
              <a16:creationId xmlns:a16="http://schemas.microsoft.com/office/drawing/2014/main" xmlns="" id="{63054B10-793D-21EA-9AC0-B67628B659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159" r="38755" b="84607"/>
        <a:stretch/>
      </xdr:blipFill>
      <xdr:spPr bwMode="auto">
        <a:xfrm>
          <a:off x="200026" y="209551"/>
          <a:ext cx="824028" cy="7429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3"/>
  <sheetViews>
    <sheetView tabSelected="1" zoomScale="64" zoomScaleNormal="64" workbookViewId="0">
      <selection activeCell="O5" sqref="O5:P5"/>
    </sheetView>
  </sheetViews>
  <sheetFormatPr baseColWidth="10" defaultColWidth="11.42578125" defaultRowHeight="15" x14ac:dyDescent="0.25"/>
  <cols>
    <col min="1" max="1" width="26" style="25" customWidth="1"/>
    <col min="2" max="2" width="21.42578125" style="26" customWidth="1"/>
    <col min="3" max="3" width="13.42578125" style="25" customWidth="1"/>
    <col min="4" max="4" width="13.42578125" customWidth="1"/>
    <col min="5" max="5" width="8" customWidth="1"/>
    <col min="6" max="6" width="13.85546875" customWidth="1"/>
    <col min="7" max="7" width="11.7109375" customWidth="1"/>
    <col min="8" max="8" width="16.5703125" style="25" customWidth="1"/>
    <col min="9" max="9" width="24.28515625" style="27" customWidth="1"/>
    <col min="10" max="10" width="12.140625" customWidth="1"/>
    <col min="11" max="11" width="20" style="28" customWidth="1"/>
    <col min="12" max="12" width="17.42578125" style="28" customWidth="1"/>
    <col min="13" max="13" width="17" style="29" customWidth="1"/>
    <col min="14" max="14" width="3.85546875" style="28" customWidth="1"/>
    <col min="15" max="15" width="3.7109375" style="28" customWidth="1"/>
    <col min="16" max="16" width="4.42578125" style="28" customWidth="1"/>
    <col min="17" max="17" width="4.85546875" style="28" customWidth="1"/>
    <col min="18" max="18" width="4" style="28" customWidth="1"/>
    <col min="19" max="19" width="13.42578125" style="30" customWidth="1"/>
    <col min="20" max="20" width="11.140625" style="25" customWidth="1"/>
    <col min="21" max="21" width="19.85546875" customWidth="1"/>
    <col min="22" max="22" width="14.85546875" style="25" customWidth="1"/>
    <col min="23" max="23" width="15.140625" style="25" customWidth="1"/>
    <col min="24" max="24" width="2.5703125" style="31" customWidth="1"/>
    <col min="25" max="25" width="3.42578125" style="31" customWidth="1"/>
    <col min="26" max="26" width="3" style="31" customWidth="1"/>
    <col min="27" max="27" width="4.140625" style="31" customWidth="1"/>
    <col min="28" max="28" width="6.140625" style="31" customWidth="1"/>
    <col min="29" max="33" width="6.140625" customWidth="1"/>
    <col min="34" max="34" width="7.28515625" customWidth="1"/>
  </cols>
  <sheetData>
    <row r="1" spans="1:39" s="20" customFormat="1" ht="27" customHeight="1" x14ac:dyDescent="0.25">
      <c r="A1" s="114"/>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6"/>
    </row>
    <row r="2" spans="1:39" s="22" customFormat="1" ht="15.75" x14ac:dyDescent="0.25">
      <c r="A2" s="35" t="s">
        <v>63</v>
      </c>
      <c r="B2" s="36"/>
      <c r="C2" s="37"/>
      <c r="D2" s="37">
        <v>12</v>
      </c>
      <c r="E2" s="38"/>
      <c r="F2" s="38"/>
      <c r="G2" s="38"/>
      <c r="H2" s="39"/>
      <c r="I2" s="40"/>
      <c r="J2" s="41"/>
      <c r="K2" s="42"/>
      <c r="L2" s="42"/>
      <c r="M2" s="42"/>
      <c r="N2" s="42"/>
      <c r="O2" s="42"/>
      <c r="P2" s="42"/>
      <c r="Q2" s="42"/>
      <c r="R2" s="42"/>
      <c r="S2" s="43"/>
      <c r="T2" s="41"/>
      <c r="U2" s="41"/>
      <c r="V2" s="44"/>
      <c r="W2" s="44"/>
      <c r="X2" s="45"/>
      <c r="Y2" s="45"/>
      <c r="Z2" s="45"/>
      <c r="AA2" s="45"/>
      <c r="AB2" s="45"/>
    </row>
    <row r="3" spans="1:39" s="22" customFormat="1" ht="55.5" customHeight="1" x14ac:dyDescent="0.25">
      <c r="A3" s="46" t="s">
        <v>0</v>
      </c>
      <c r="B3" s="36"/>
      <c r="C3" s="47" t="s">
        <v>1</v>
      </c>
      <c r="D3" s="37"/>
      <c r="E3" s="38"/>
      <c r="F3" s="48" t="s">
        <v>2</v>
      </c>
      <c r="G3" s="48"/>
      <c r="H3" s="49"/>
      <c r="I3" s="50"/>
      <c r="J3" s="117" t="s">
        <v>3</v>
      </c>
      <c r="K3" s="117"/>
      <c r="L3" s="117"/>
      <c r="M3" s="117"/>
      <c r="N3" s="48"/>
      <c r="O3" s="51"/>
      <c r="P3" s="48"/>
      <c r="Q3" s="48"/>
      <c r="R3" s="48"/>
      <c r="S3" s="48"/>
      <c r="T3" s="48"/>
      <c r="U3" s="48"/>
      <c r="V3" s="48"/>
      <c r="W3" s="48"/>
      <c r="X3" s="48"/>
      <c r="Y3" s="48"/>
      <c r="Z3" s="48"/>
      <c r="AA3" s="48"/>
      <c r="AB3" s="48"/>
      <c r="AC3" s="1"/>
    </row>
    <row r="4" spans="1:39" s="21" customFormat="1" ht="15.75" x14ac:dyDescent="0.25">
      <c r="A4" s="46" t="s">
        <v>4</v>
      </c>
      <c r="B4" s="36"/>
      <c r="C4" s="37"/>
      <c r="D4" s="37">
        <v>0</v>
      </c>
      <c r="E4" s="38"/>
      <c r="F4" s="48"/>
      <c r="G4" s="48"/>
      <c r="H4" s="49"/>
      <c r="I4" s="52"/>
      <c r="J4" s="48"/>
      <c r="K4" s="48"/>
      <c r="L4" s="48"/>
      <c r="M4" s="48"/>
      <c r="N4" s="48"/>
      <c r="O4" s="48"/>
      <c r="P4" s="48"/>
      <c r="Q4" s="48"/>
      <c r="R4" s="48"/>
      <c r="S4" s="48"/>
      <c r="T4" s="48"/>
      <c r="U4" s="48"/>
      <c r="V4" s="48"/>
      <c r="W4" s="48"/>
      <c r="X4" s="48"/>
      <c r="Y4" s="48"/>
      <c r="Z4" s="48"/>
      <c r="AA4" s="48"/>
      <c r="AB4" s="48"/>
      <c r="AC4" s="1"/>
    </row>
    <row r="5" spans="1:39" s="21" customFormat="1" ht="15.75" x14ac:dyDescent="0.25">
      <c r="A5" s="46" t="s">
        <v>5</v>
      </c>
      <c r="B5" s="36"/>
      <c r="C5" s="53"/>
      <c r="D5" s="37">
        <v>0</v>
      </c>
      <c r="E5" s="54"/>
      <c r="F5" s="48" t="s">
        <v>62</v>
      </c>
      <c r="G5" s="48"/>
      <c r="H5" s="49"/>
      <c r="I5" s="55"/>
      <c r="J5" s="56" t="s">
        <v>6</v>
      </c>
      <c r="K5" s="57" t="s">
        <v>93</v>
      </c>
      <c r="L5" s="41"/>
      <c r="M5" s="48"/>
      <c r="N5" s="56" t="s">
        <v>7</v>
      </c>
      <c r="O5" s="118">
        <v>2025</v>
      </c>
      <c r="P5" s="118"/>
      <c r="Q5" s="41"/>
      <c r="R5" s="58"/>
      <c r="S5" s="48"/>
      <c r="T5" s="48"/>
      <c r="U5" s="48"/>
      <c r="V5" s="48"/>
      <c r="W5" s="48"/>
      <c r="X5" s="48"/>
      <c r="Y5" s="48"/>
      <c r="Z5" s="48"/>
      <c r="AA5" s="48"/>
      <c r="AB5" s="48"/>
      <c r="AC5" s="1"/>
    </row>
    <row r="6" spans="1:39" s="21" customFormat="1" ht="15.75" x14ac:dyDescent="0.25">
      <c r="A6" s="46" t="s">
        <v>8</v>
      </c>
      <c r="B6" s="36"/>
      <c r="C6" s="37"/>
      <c r="D6" s="37">
        <v>0</v>
      </c>
      <c r="E6" s="54"/>
      <c r="F6" s="54"/>
      <c r="G6" s="54"/>
      <c r="H6" s="54"/>
      <c r="I6" s="40"/>
      <c r="J6" s="59"/>
      <c r="K6" s="60"/>
      <c r="L6" s="60"/>
      <c r="M6" s="61"/>
      <c r="N6" s="60"/>
      <c r="O6" s="60"/>
      <c r="P6" s="60"/>
      <c r="Q6" s="60"/>
      <c r="R6" s="60"/>
      <c r="S6" s="62"/>
      <c r="T6" s="44"/>
      <c r="U6" s="59"/>
      <c r="V6" s="44"/>
      <c r="W6" s="44"/>
      <c r="X6" s="45"/>
      <c r="Y6" s="45"/>
      <c r="Z6" s="45"/>
      <c r="AA6" s="45"/>
      <c r="AB6" s="45"/>
    </row>
    <row r="7" spans="1:39" s="21" customFormat="1" ht="15.75" x14ac:dyDescent="0.25">
      <c r="A7" s="46" t="s">
        <v>9</v>
      </c>
      <c r="B7" s="36"/>
      <c r="C7" s="37"/>
      <c r="D7" s="37">
        <v>0</v>
      </c>
      <c r="E7" s="54"/>
      <c r="F7" s="54"/>
      <c r="G7" s="54"/>
      <c r="H7" s="54"/>
      <c r="I7" s="40"/>
      <c r="J7" s="59"/>
      <c r="K7" s="60"/>
      <c r="L7" s="60"/>
      <c r="M7" s="61"/>
      <c r="N7" s="60"/>
      <c r="O7" s="60"/>
      <c r="P7" s="60"/>
      <c r="Q7" s="60"/>
      <c r="R7" s="60"/>
      <c r="S7" s="62"/>
      <c r="T7" s="44"/>
      <c r="U7" s="59"/>
      <c r="V7" s="44"/>
      <c r="W7" s="44"/>
      <c r="X7" s="45"/>
      <c r="Y7" s="45"/>
      <c r="Z7" s="45"/>
      <c r="AA7" s="45"/>
      <c r="AB7" s="45"/>
    </row>
    <row r="8" spans="1:39" s="20" customFormat="1" ht="15.75" x14ac:dyDescent="0.25">
      <c r="A8" s="46" t="s">
        <v>10</v>
      </c>
      <c r="B8" s="36"/>
      <c r="C8" s="37"/>
      <c r="D8" s="37">
        <v>0</v>
      </c>
      <c r="E8" s="59"/>
      <c r="F8" s="59"/>
      <c r="G8" s="59"/>
      <c r="H8" s="44"/>
      <c r="I8" s="40"/>
      <c r="J8" s="59"/>
      <c r="K8" s="60"/>
      <c r="L8" s="60"/>
      <c r="M8" s="61"/>
      <c r="N8" s="60"/>
      <c r="O8" s="60"/>
      <c r="P8" s="60"/>
      <c r="Q8" s="60"/>
      <c r="R8" s="60"/>
      <c r="S8" s="62"/>
      <c r="T8" s="44"/>
      <c r="U8" s="59"/>
      <c r="V8" s="44"/>
      <c r="W8" s="44"/>
      <c r="X8" s="45"/>
      <c r="Y8" s="45"/>
      <c r="Z8" s="45"/>
      <c r="AA8" s="45"/>
      <c r="AB8" s="45"/>
      <c r="AD8" s="2"/>
      <c r="AE8" s="2"/>
      <c r="AF8" s="2"/>
      <c r="AG8" s="2"/>
      <c r="AH8" s="2"/>
      <c r="AI8" s="2"/>
      <c r="AJ8" s="2"/>
      <c r="AK8" s="2"/>
      <c r="AL8" s="2"/>
      <c r="AM8" s="2"/>
    </row>
    <row r="9" spans="1:39" s="20" customFormat="1" ht="15.75" x14ac:dyDescent="0.25">
      <c r="A9" s="46" t="s">
        <v>11</v>
      </c>
      <c r="B9" s="36"/>
      <c r="C9" s="37"/>
      <c r="D9" s="37">
        <v>12</v>
      </c>
      <c r="E9" s="59"/>
      <c r="F9" s="59"/>
      <c r="G9" s="59"/>
      <c r="H9" s="44"/>
      <c r="I9" s="40"/>
      <c r="J9" s="59"/>
      <c r="K9" s="60"/>
      <c r="L9" s="60"/>
      <c r="M9" s="61"/>
      <c r="N9" s="60"/>
      <c r="O9" s="60"/>
      <c r="P9" s="60"/>
      <c r="Q9" s="60"/>
      <c r="R9" s="60"/>
      <c r="S9" s="62"/>
      <c r="T9" s="44"/>
      <c r="U9" s="59"/>
      <c r="V9" s="44"/>
      <c r="W9" s="44"/>
      <c r="X9" s="45"/>
      <c r="Y9" s="45"/>
      <c r="Z9" s="45"/>
      <c r="AA9" s="45"/>
      <c r="AB9" s="45"/>
      <c r="AD9" s="2"/>
      <c r="AE9" s="2"/>
      <c r="AF9" s="2"/>
      <c r="AG9" s="2"/>
      <c r="AH9" s="2"/>
      <c r="AI9" s="2"/>
      <c r="AJ9" s="2"/>
      <c r="AK9" s="2"/>
      <c r="AL9" s="2"/>
      <c r="AM9" s="2"/>
    </row>
    <row r="10" spans="1:39" s="20" customFormat="1" ht="27" customHeight="1" x14ac:dyDescent="0.25">
      <c r="A10" s="68"/>
      <c r="B10" s="69"/>
      <c r="C10" s="119" t="s">
        <v>12</v>
      </c>
      <c r="D10" s="119"/>
      <c r="E10" s="119"/>
      <c r="F10" s="119"/>
      <c r="G10" s="119"/>
      <c r="H10" s="120" t="s">
        <v>9</v>
      </c>
      <c r="I10" s="71"/>
      <c r="J10" s="72"/>
      <c r="K10" s="73"/>
      <c r="L10" s="121" t="s">
        <v>13</v>
      </c>
      <c r="M10" s="122" t="s">
        <v>14</v>
      </c>
      <c r="N10" s="123" t="s">
        <v>15</v>
      </c>
      <c r="O10" s="123"/>
      <c r="P10" s="123"/>
      <c r="Q10" s="123"/>
      <c r="R10" s="123"/>
      <c r="S10" s="124" t="s">
        <v>16</v>
      </c>
      <c r="T10" s="113" t="s">
        <v>17</v>
      </c>
      <c r="U10" s="113"/>
      <c r="V10" s="113"/>
      <c r="W10" s="113"/>
      <c r="X10" s="113" t="s">
        <v>18</v>
      </c>
      <c r="Y10" s="113"/>
      <c r="Z10" s="113"/>
      <c r="AA10" s="113"/>
      <c r="AB10" s="113"/>
      <c r="AD10" s="2"/>
      <c r="AE10" s="2"/>
      <c r="AF10" s="2"/>
      <c r="AG10" s="2"/>
      <c r="AH10" s="2"/>
      <c r="AI10" s="2"/>
      <c r="AJ10" s="2"/>
      <c r="AK10" s="2"/>
      <c r="AL10" s="2"/>
      <c r="AM10" s="2"/>
    </row>
    <row r="11" spans="1:39" s="20" customFormat="1" ht="74.25" customHeight="1" x14ac:dyDescent="0.25">
      <c r="A11" s="72" t="s">
        <v>19</v>
      </c>
      <c r="B11" s="71" t="s">
        <v>20</v>
      </c>
      <c r="C11" s="70" t="s">
        <v>64</v>
      </c>
      <c r="D11" s="70" t="s">
        <v>21</v>
      </c>
      <c r="E11" s="70" t="s">
        <v>22</v>
      </c>
      <c r="F11" s="70" t="s">
        <v>23</v>
      </c>
      <c r="G11" s="70" t="s">
        <v>24</v>
      </c>
      <c r="H11" s="120"/>
      <c r="I11" s="71" t="s">
        <v>25</v>
      </c>
      <c r="J11" s="75" t="s">
        <v>26</v>
      </c>
      <c r="K11" s="76" t="s">
        <v>27</v>
      </c>
      <c r="L11" s="121"/>
      <c r="M11" s="122"/>
      <c r="N11" s="77" t="s">
        <v>28</v>
      </c>
      <c r="O11" s="77" t="s">
        <v>29</v>
      </c>
      <c r="P11" s="77" t="s">
        <v>30</v>
      </c>
      <c r="Q11" s="78" t="s">
        <v>31</v>
      </c>
      <c r="R11" s="77" t="s">
        <v>24</v>
      </c>
      <c r="S11" s="124"/>
      <c r="T11" s="74" t="s">
        <v>32</v>
      </c>
      <c r="U11" s="74" t="s">
        <v>33</v>
      </c>
      <c r="V11" s="74" t="s">
        <v>34</v>
      </c>
      <c r="W11" s="74" t="s">
        <v>35</v>
      </c>
      <c r="X11" s="79" t="s">
        <v>36</v>
      </c>
      <c r="Y11" s="79" t="s">
        <v>37</v>
      </c>
      <c r="Z11" s="79" t="s">
        <v>38</v>
      </c>
      <c r="AA11" s="79" t="s">
        <v>39</v>
      </c>
      <c r="AB11" s="79" t="s">
        <v>24</v>
      </c>
      <c r="AD11" s="2"/>
      <c r="AE11" s="2"/>
      <c r="AF11" s="2"/>
      <c r="AG11" s="2"/>
      <c r="AH11" s="2"/>
      <c r="AI11" s="2"/>
      <c r="AJ11" s="2"/>
      <c r="AK11" s="2"/>
      <c r="AL11" s="2"/>
      <c r="AM11" s="2"/>
    </row>
    <row r="12" spans="1:39" s="24" customFormat="1" ht="30" customHeight="1" x14ac:dyDescent="0.3">
      <c r="A12" s="83">
        <v>100177700001925</v>
      </c>
      <c r="B12" s="84">
        <v>45693</v>
      </c>
      <c r="C12" s="96" t="s">
        <v>67</v>
      </c>
      <c r="D12" s="97"/>
      <c r="E12" s="98"/>
      <c r="F12" s="97"/>
      <c r="G12" s="86"/>
      <c r="H12" s="99"/>
      <c r="I12" s="84">
        <v>45719</v>
      </c>
      <c r="J12" s="100"/>
      <c r="K12" s="109">
        <v>10</v>
      </c>
      <c r="L12" s="109">
        <v>2</v>
      </c>
      <c r="M12" s="85" t="s">
        <v>69</v>
      </c>
      <c r="N12" s="97"/>
      <c r="O12" s="101"/>
      <c r="P12" s="101"/>
      <c r="Q12" s="101"/>
      <c r="R12" s="101" t="s">
        <v>67</v>
      </c>
      <c r="S12" s="102"/>
      <c r="T12" s="103"/>
      <c r="U12" s="82"/>
      <c r="V12" s="97"/>
      <c r="W12" s="97" t="s">
        <v>67</v>
      </c>
      <c r="X12" s="104"/>
      <c r="Y12" s="104"/>
      <c r="Z12" s="104"/>
      <c r="AA12" s="104"/>
      <c r="AB12" s="97" t="s">
        <v>67</v>
      </c>
      <c r="AC12" s="23"/>
      <c r="AD12" s="23"/>
      <c r="AE12" s="23"/>
      <c r="AF12" s="23"/>
      <c r="AG12"/>
      <c r="AH12"/>
      <c r="AI12"/>
      <c r="AJ12"/>
    </row>
    <row r="13" spans="1:39" s="24" customFormat="1" ht="30" customHeight="1" x14ac:dyDescent="0.3">
      <c r="A13" s="83">
        <v>100177700002025</v>
      </c>
      <c r="B13" s="84">
        <v>45694</v>
      </c>
      <c r="C13" s="96" t="s">
        <v>67</v>
      </c>
      <c r="D13" s="97"/>
      <c r="E13" s="98"/>
      <c r="F13" s="97"/>
      <c r="G13" s="86"/>
      <c r="H13" s="99"/>
      <c r="I13" s="84">
        <v>45720</v>
      </c>
      <c r="J13" s="100"/>
      <c r="K13" s="109">
        <v>11</v>
      </c>
      <c r="L13" s="109">
        <v>2</v>
      </c>
      <c r="M13" s="85" t="s">
        <v>71</v>
      </c>
      <c r="N13" s="97"/>
      <c r="O13" s="101"/>
      <c r="P13" s="101"/>
      <c r="Q13" s="101"/>
      <c r="R13" s="101" t="s">
        <v>67</v>
      </c>
      <c r="S13" s="102"/>
      <c r="T13" s="103"/>
      <c r="U13" s="82"/>
      <c r="V13" s="97"/>
      <c r="W13" s="97" t="s">
        <v>67</v>
      </c>
      <c r="X13" s="104"/>
      <c r="Y13" s="104"/>
      <c r="Z13" s="104"/>
      <c r="AA13" s="104"/>
      <c r="AB13" s="97" t="s">
        <v>67</v>
      </c>
      <c r="AC13" s="23"/>
      <c r="AD13" s="23"/>
      <c r="AE13" s="23"/>
      <c r="AF13" s="23"/>
      <c r="AG13"/>
      <c r="AH13"/>
      <c r="AI13"/>
      <c r="AJ13"/>
    </row>
    <row r="14" spans="1:39" s="24" customFormat="1" ht="30" customHeight="1" x14ac:dyDescent="0.3">
      <c r="A14" s="83">
        <v>100177700002125</v>
      </c>
      <c r="B14" s="84">
        <v>45705</v>
      </c>
      <c r="C14" s="96" t="s">
        <v>67</v>
      </c>
      <c r="D14" s="97"/>
      <c r="E14" s="98"/>
      <c r="F14" s="97"/>
      <c r="G14" s="90"/>
      <c r="H14" s="105"/>
      <c r="I14" s="84">
        <v>45726</v>
      </c>
      <c r="J14" s="100"/>
      <c r="K14" s="110">
        <v>13</v>
      </c>
      <c r="L14" s="110">
        <v>1</v>
      </c>
      <c r="M14" s="85" t="s">
        <v>73</v>
      </c>
      <c r="N14" s="97"/>
      <c r="O14" s="101"/>
      <c r="P14" s="101"/>
      <c r="Q14" s="101"/>
      <c r="R14" s="101" t="s">
        <v>67</v>
      </c>
      <c r="S14" s="102"/>
      <c r="T14" s="103"/>
      <c r="U14" s="82"/>
      <c r="V14" s="97"/>
      <c r="W14" s="97" t="s">
        <v>67</v>
      </c>
      <c r="X14" s="104"/>
      <c r="Y14" s="104"/>
      <c r="Z14" s="104"/>
      <c r="AA14" s="104"/>
      <c r="AB14" s="97" t="s">
        <v>67</v>
      </c>
      <c r="AC14" s="23"/>
      <c r="AD14" s="23"/>
      <c r="AE14" s="23"/>
      <c r="AF14" s="23"/>
      <c r="AG14"/>
      <c r="AH14"/>
      <c r="AI14"/>
      <c r="AJ14"/>
    </row>
    <row r="15" spans="1:39" s="24" customFormat="1" ht="30" customHeight="1" x14ac:dyDescent="0.3">
      <c r="A15" s="83">
        <v>100177700002225</v>
      </c>
      <c r="B15" s="84">
        <v>45705</v>
      </c>
      <c r="C15" s="96" t="s">
        <v>67</v>
      </c>
      <c r="D15" s="97"/>
      <c r="E15" s="98"/>
      <c r="F15" s="97"/>
      <c r="G15" s="92"/>
      <c r="H15" s="105"/>
      <c r="I15" s="92">
        <v>45720</v>
      </c>
      <c r="J15" s="100"/>
      <c r="K15" s="110">
        <v>11</v>
      </c>
      <c r="L15" s="110">
        <v>1</v>
      </c>
      <c r="M15" s="112" t="s">
        <v>75</v>
      </c>
      <c r="N15" s="97"/>
      <c r="O15" s="101"/>
      <c r="P15" s="101"/>
      <c r="Q15" s="101"/>
      <c r="R15" s="101" t="s">
        <v>67</v>
      </c>
      <c r="S15" s="102"/>
      <c r="T15" s="103"/>
      <c r="U15" s="91"/>
      <c r="V15" s="97"/>
      <c r="W15" s="97" t="s">
        <v>67</v>
      </c>
      <c r="X15" s="104"/>
      <c r="Y15" s="104"/>
      <c r="Z15" s="104"/>
      <c r="AA15" s="104"/>
      <c r="AB15" s="97" t="s">
        <v>67</v>
      </c>
      <c r="AC15" s="23"/>
      <c r="AD15" s="23"/>
      <c r="AE15" s="23"/>
      <c r="AF15" s="23"/>
      <c r="AG15"/>
      <c r="AH15"/>
      <c r="AI15"/>
      <c r="AJ15"/>
    </row>
    <row r="16" spans="1:39" s="24" customFormat="1" ht="30" customHeight="1" x14ac:dyDescent="0.3">
      <c r="A16" s="83">
        <v>100177700002325</v>
      </c>
      <c r="B16" s="84">
        <v>45705</v>
      </c>
      <c r="C16" s="96" t="s">
        <v>67</v>
      </c>
      <c r="D16" s="97"/>
      <c r="E16" s="98"/>
      <c r="F16" s="97"/>
      <c r="G16" s="108"/>
      <c r="H16" s="99"/>
      <c r="I16" s="108">
        <v>45713</v>
      </c>
      <c r="J16" s="100"/>
      <c r="K16" s="111">
        <v>6</v>
      </c>
      <c r="L16" s="111">
        <v>2</v>
      </c>
      <c r="M16" s="106" t="s">
        <v>77</v>
      </c>
      <c r="N16" s="97"/>
      <c r="O16" s="101"/>
      <c r="P16" s="101"/>
      <c r="Q16" s="101"/>
      <c r="R16" s="101" t="s">
        <v>67</v>
      </c>
      <c r="S16" s="102"/>
      <c r="T16" s="103"/>
      <c r="U16" s="107"/>
      <c r="V16" s="97" t="s">
        <v>67</v>
      </c>
      <c r="W16" s="97"/>
      <c r="X16" s="104"/>
      <c r="Y16" s="104"/>
      <c r="Z16" s="104"/>
      <c r="AA16" s="104"/>
      <c r="AB16" s="97" t="s">
        <v>67</v>
      </c>
      <c r="AC16" s="23"/>
      <c r="AD16" s="23"/>
      <c r="AE16" s="23"/>
      <c r="AF16" s="23"/>
      <c r="AG16"/>
      <c r="AH16"/>
      <c r="AI16"/>
      <c r="AJ16"/>
    </row>
    <row r="17" spans="1:36" s="24" customFormat="1" ht="30" customHeight="1" x14ac:dyDescent="0.3">
      <c r="A17" s="83">
        <v>100177700002425</v>
      </c>
      <c r="B17" s="84">
        <v>45706</v>
      </c>
      <c r="C17" s="96" t="s">
        <v>67</v>
      </c>
      <c r="D17" s="97"/>
      <c r="E17" s="98"/>
      <c r="F17" s="97"/>
      <c r="G17" s="108"/>
      <c r="H17" s="99"/>
      <c r="I17" s="108">
        <v>45720</v>
      </c>
      <c r="J17" s="100"/>
      <c r="K17" s="111">
        <v>10</v>
      </c>
      <c r="L17" s="111">
        <v>2</v>
      </c>
      <c r="M17" s="106" t="s">
        <v>79</v>
      </c>
      <c r="N17" s="97"/>
      <c r="O17" s="101"/>
      <c r="P17" s="101"/>
      <c r="Q17" s="101"/>
      <c r="R17" s="101" t="s">
        <v>67</v>
      </c>
      <c r="S17" s="102"/>
      <c r="T17" s="103"/>
      <c r="U17" s="107"/>
      <c r="V17" s="97"/>
      <c r="W17" s="97" t="s">
        <v>67</v>
      </c>
      <c r="X17" s="104"/>
      <c r="Y17" s="104"/>
      <c r="Z17" s="104"/>
      <c r="AA17" s="104"/>
      <c r="AB17" s="97" t="s">
        <v>67</v>
      </c>
      <c r="AC17" s="23"/>
      <c r="AD17" s="23"/>
      <c r="AE17" s="23"/>
      <c r="AF17" s="23"/>
      <c r="AG17"/>
      <c r="AH17"/>
      <c r="AI17"/>
      <c r="AJ17"/>
    </row>
    <row r="18" spans="1:36" s="24" customFormat="1" ht="30" customHeight="1" x14ac:dyDescent="0.3">
      <c r="A18" s="83">
        <v>100177700002525</v>
      </c>
      <c r="B18" s="84">
        <v>45707</v>
      </c>
      <c r="C18" s="96" t="s">
        <v>67</v>
      </c>
      <c r="D18" s="97"/>
      <c r="E18" s="98"/>
      <c r="F18" s="97"/>
      <c r="G18" s="108"/>
      <c r="H18" s="105"/>
      <c r="I18" s="108">
        <v>45720</v>
      </c>
      <c r="J18" s="100"/>
      <c r="K18" s="111">
        <v>9</v>
      </c>
      <c r="L18" s="111">
        <v>2</v>
      </c>
      <c r="M18" s="106" t="s">
        <v>81</v>
      </c>
      <c r="N18" s="97"/>
      <c r="O18" s="101"/>
      <c r="P18" s="101"/>
      <c r="Q18" s="101"/>
      <c r="R18" s="101" t="s">
        <v>67</v>
      </c>
      <c r="S18" s="102"/>
      <c r="T18" s="103"/>
      <c r="U18" s="107"/>
      <c r="V18" s="97"/>
      <c r="W18" s="97" t="s">
        <v>67</v>
      </c>
      <c r="X18" s="104"/>
      <c r="Y18" s="104"/>
      <c r="Z18" s="104"/>
      <c r="AA18" s="104"/>
      <c r="AB18" s="97" t="s">
        <v>67</v>
      </c>
      <c r="AC18" s="23"/>
      <c r="AD18" s="23"/>
      <c r="AE18" s="23"/>
      <c r="AF18" s="23"/>
      <c r="AG18"/>
      <c r="AH18"/>
      <c r="AI18"/>
      <c r="AJ18"/>
    </row>
    <row r="19" spans="1:36" s="24" customFormat="1" ht="30" customHeight="1" x14ac:dyDescent="0.3">
      <c r="A19" s="83">
        <v>100177700002625</v>
      </c>
      <c r="B19" s="84">
        <v>45707</v>
      </c>
      <c r="C19" s="96" t="s">
        <v>67</v>
      </c>
      <c r="D19" s="97"/>
      <c r="E19" s="98"/>
      <c r="F19" s="97"/>
      <c r="G19" s="108"/>
      <c r="H19" s="105"/>
      <c r="I19" s="108">
        <v>45727</v>
      </c>
      <c r="J19" s="100"/>
      <c r="K19" s="111">
        <v>12</v>
      </c>
      <c r="L19" s="111">
        <v>1</v>
      </c>
      <c r="M19" s="106" t="s">
        <v>82</v>
      </c>
      <c r="N19" s="97"/>
      <c r="O19" s="101"/>
      <c r="P19" s="101"/>
      <c r="Q19" s="101"/>
      <c r="R19" s="101" t="s">
        <v>67</v>
      </c>
      <c r="S19" s="102"/>
      <c r="T19" s="103"/>
      <c r="U19" s="107"/>
      <c r="V19" s="97"/>
      <c r="W19" s="97"/>
      <c r="X19" s="104"/>
      <c r="Y19" s="104"/>
      <c r="Z19" s="104"/>
      <c r="AA19" s="104"/>
      <c r="AB19" s="97" t="s">
        <v>67</v>
      </c>
      <c r="AC19" s="23"/>
      <c r="AD19" s="23"/>
      <c r="AE19" s="23"/>
      <c r="AF19" s="23"/>
      <c r="AG19"/>
      <c r="AH19"/>
      <c r="AI19"/>
      <c r="AJ19"/>
    </row>
    <row r="20" spans="1:36" s="24" customFormat="1" ht="30" customHeight="1" x14ac:dyDescent="0.3">
      <c r="A20" s="83">
        <v>100177700002725</v>
      </c>
      <c r="B20" s="84">
        <v>45708</v>
      </c>
      <c r="C20" s="96" t="s">
        <v>67</v>
      </c>
      <c r="D20" s="97"/>
      <c r="E20" s="98"/>
      <c r="F20" s="97"/>
      <c r="G20" s="108"/>
      <c r="H20" s="99"/>
      <c r="I20" s="108">
        <v>45729</v>
      </c>
      <c r="J20" s="100"/>
      <c r="K20" s="111">
        <v>13</v>
      </c>
      <c r="L20" s="111">
        <v>1</v>
      </c>
      <c r="M20" s="106" t="s">
        <v>84</v>
      </c>
      <c r="N20" s="97"/>
      <c r="O20" s="101"/>
      <c r="P20" s="101"/>
      <c r="Q20" s="101"/>
      <c r="R20" s="101" t="s">
        <v>67</v>
      </c>
      <c r="S20" s="102"/>
      <c r="T20" s="103"/>
      <c r="U20" s="107"/>
      <c r="V20" s="97"/>
      <c r="W20" s="97" t="s">
        <v>67</v>
      </c>
      <c r="X20" s="104"/>
      <c r="Y20" s="104"/>
      <c r="Z20" s="104"/>
      <c r="AA20" s="104"/>
      <c r="AB20" s="97" t="s">
        <v>67</v>
      </c>
      <c r="AC20" s="23"/>
      <c r="AD20" s="23"/>
      <c r="AE20" s="23"/>
      <c r="AF20" s="23"/>
      <c r="AG20"/>
      <c r="AH20"/>
      <c r="AI20"/>
      <c r="AJ20"/>
    </row>
    <row r="21" spans="1:36" s="24" customFormat="1" ht="30" customHeight="1" x14ac:dyDescent="0.3">
      <c r="A21" s="83">
        <v>100177700002825</v>
      </c>
      <c r="B21" s="84">
        <v>45709</v>
      </c>
      <c r="C21" s="96" t="s">
        <v>67</v>
      </c>
      <c r="D21" s="97"/>
      <c r="E21" s="98"/>
      <c r="F21" s="97"/>
      <c r="G21" s="86"/>
      <c r="H21" s="99"/>
      <c r="I21" s="108">
        <v>45734</v>
      </c>
      <c r="J21" s="100"/>
      <c r="K21" s="109">
        <v>14</v>
      </c>
      <c r="L21" s="109">
        <v>1</v>
      </c>
      <c r="M21" s="106" t="s">
        <v>86</v>
      </c>
      <c r="N21" s="97"/>
      <c r="O21" s="101"/>
      <c r="P21" s="101"/>
      <c r="Q21" s="101"/>
      <c r="R21" s="101" t="s">
        <v>67</v>
      </c>
      <c r="S21" s="102"/>
      <c r="T21" s="103"/>
      <c r="U21" s="107"/>
      <c r="V21" s="97"/>
      <c r="W21" s="97" t="s">
        <v>67</v>
      </c>
      <c r="X21" s="104"/>
      <c r="Y21" s="104"/>
      <c r="Z21" s="104"/>
      <c r="AA21" s="104"/>
      <c r="AB21" s="97" t="s">
        <v>67</v>
      </c>
      <c r="AC21" s="23"/>
      <c r="AD21" s="23"/>
      <c r="AE21" s="23"/>
      <c r="AF21" s="23"/>
      <c r="AG21"/>
      <c r="AH21"/>
      <c r="AI21"/>
      <c r="AJ21"/>
    </row>
    <row r="22" spans="1:36" s="24" customFormat="1" ht="30" customHeight="1" x14ac:dyDescent="0.3">
      <c r="A22" s="83">
        <v>100177700002925</v>
      </c>
      <c r="B22" s="84">
        <v>45709</v>
      </c>
      <c r="C22" s="96" t="s">
        <v>67</v>
      </c>
      <c r="D22" s="97"/>
      <c r="E22" s="98"/>
      <c r="F22" s="97"/>
      <c r="G22" s="86"/>
      <c r="H22" s="99"/>
      <c r="I22" s="108">
        <v>45735</v>
      </c>
      <c r="J22" s="100"/>
      <c r="K22" s="110">
        <v>15</v>
      </c>
      <c r="L22" s="109">
        <v>2</v>
      </c>
      <c r="M22" s="106" t="s">
        <v>88</v>
      </c>
      <c r="N22" s="97"/>
      <c r="O22" s="101"/>
      <c r="P22" s="101"/>
      <c r="Q22" s="101"/>
      <c r="R22" s="101" t="s">
        <v>67</v>
      </c>
      <c r="S22" s="102"/>
      <c r="T22" s="103"/>
      <c r="U22" s="107"/>
      <c r="V22" s="97"/>
      <c r="W22" s="97" t="s">
        <v>67</v>
      </c>
      <c r="X22" s="104"/>
      <c r="Y22" s="104"/>
      <c r="Z22" s="104"/>
      <c r="AA22" s="104"/>
      <c r="AB22" s="97" t="s">
        <v>67</v>
      </c>
      <c r="AC22" s="23"/>
      <c r="AD22" s="23"/>
      <c r="AE22" s="23"/>
      <c r="AF22" s="23"/>
      <c r="AG22"/>
      <c r="AH22"/>
      <c r="AI22"/>
      <c r="AJ22"/>
    </row>
    <row r="23" spans="1:36" s="24" customFormat="1" ht="30" customHeight="1" x14ac:dyDescent="0.3">
      <c r="A23" s="83">
        <v>100177700003025</v>
      </c>
      <c r="B23" s="84">
        <v>45716</v>
      </c>
      <c r="C23" s="96" t="s">
        <v>67</v>
      </c>
      <c r="D23" s="97"/>
      <c r="E23" s="98"/>
      <c r="F23" s="97"/>
      <c r="G23" s="90"/>
      <c r="H23" s="105"/>
      <c r="I23" s="108">
        <v>45741</v>
      </c>
      <c r="J23" s="100"/>
      <c r="K23" s="110">
        <v>14</v>
      </c>
      <c r="L23" s="110">
        <v>2</v>
      </c>
      <c r="M23" s="106" t="s">
        <v>90</v>
      </c>
      <c r="N23" s="97"/>
      <c r="O23" s="101"/>
      <c r="P23" s="101"/>
      <c r="Q23" s="101"/>
      <c r="R23" s="101" t="s">
        <v>67</v>
      </c>
      <c r="S23" s="102"/>
      <c r="T23" s="103"/>
      <c r="U23" s="107"/>
      <c r="V23" s="97" t="s">
        <v>67</v>
      </c>
      <c r="W23" s="97"/>
      <c r="X23" s="104"/>
      <c r="Y23" s="104"/>
      <c r="Z23" s="104"/>
      <c r="AA23" s="104"/>
      <c r="AB23" s="97" t="s">
        <v>67</v>
      </c>
      <c r="AC23" s="23"/>
      <c r="AD23" s="23"/>
      <c r="AE23" s="23"/>
      <c r="AF23" s="23"/>
      <c r="AG23"/>
      <c r="AH23"/>
      <c r="AI23"/>
      <c r="AJ23"/>
    </row>
  </sheetData>
  <mergeCells count="11">
    <mergeCell ref="X10:AB10"/>
    <mergeCell ref="A1:AB1"/>
    <mergeCell ref="J3:M3"/>
    <mergeCell ref="O5:P5"/>
    <mergeCell ref="C10:G10"/>
    <mergeCell ref="H10:H11"/>
    <mergeCell ref="L10:L11"/>
    <mergeCell ref="M10:M11"/>
    <mergeCell ref="N10:R10"/>
    <mergeCell ref="S10:S11"/>
    <mergeCell ref="T10:W10"/>
  </mergeCells>
  <printOptions horizontalCentered="1"/>
  <pageMargins left="0.82677165354330717" right="0.23622047244094491" top="0.74803149606299213" bottom="0.74803149606299213" header="0.31496062992125984" footer="0.31496062992125984"/>
  <pageSetup paperSize="5"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workbookViewId="0">
      <selection activeCell="C6" sqref="C6"/>
    </sheetView>
  </sheetViews>
  <sheetFormatPr baseColWidth="10" defaultRowHeight="12.75" x14ac:dyDescent="0.2"/>
  <cols>
    <col min="1" max="1" width="4.85546875" style="4" customWidth="1"/>
    <col min="2" max="2" width="5" style="4" customWidth="1"/>
    <col min="3" max="3" width="51.5703125" style="18" customWidth="1"/>
    <col min="4" max="4" width="12.5703125" style="4" customWidth="1"/>
    <col min="5" max="5" width="18.42578125" style="4"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customWidth="1"/>
    <col min="12" max="12" width="13.42578125" style="4" customWidth="1"/>
    <col min="13" max="13" width="14.7109375" style="19" customWidth="1"/>
    <col min="14" max="14" width="13" style="4" customWidth="1"/>
    <col min="15" max="15" width="17.140625" style="4" hidden="1" customWidth="1"/>
    <col min="16" max="16" width="11.42578125" style="4" hidden="1" customWidth="1"/>
    <col min="17" max="17" width="19.140625" style="4" hidden="1" customWidth="1"/>
    <col min="18" max="18" width="17.5703125" style="4" hidden="1" customWidth="1"/>
    <col min="19" max="19" width="14.85546875" style="4" hidden="1" customWidth="1"/>
    <col min="20" max="20" width="14.42578125" style="4" hidden="1" customWidth="1"/>
    <col min="21" max="21" width="12.5703125" style="4" hidden="1" customWidth="1"/>
    <col min="22" max="22" width="5.5703125" style="4" customWidth="1"/>
    <col min="23" max="16384" width="11.42578125" style="4"/>
  </cols>
  <sheetData>
    <row r="1" spans="1:51" s="3" customFormat="1" x14ac:dyDescent="0.2"/>
    <row r="2" spans="1:51" s="3" customFormat="1" x14ac:dyDescent="0.2"/>
    <row r="3" spans="1:51" s="3" customFormat="1" x14ac:dyDescent="0.2"/>
    <row r="4" spans="1:51" s="3" customFormat="1" x14ac:dyDescent="0.2"/>
    <row r="5" spans="1:51" s="3" customFormat="1" x14ac:dyDescent="0.2"/>
    <row r="6" spans="1:51" s="3" customFormat="1" x14ac:dyDescent="0.2"/>
    <row r="7" spans="1:51" ht="57.75" customHeight="1" x14ac:dyDescent="0.25">
      <c r="A7" s="125" t="s">
        <v>42</v>
      </c>
      <c r="B7" s="126"/>
      <c r="C7" s="126"/>
      <c r="D7" s="64"/>
      <c r="E7" s="64"/>
      <c r="F7" s="65"/>
      <c r="G7" s="65"/>
      <c r="H7" s="65"/>
      <c r="I7" s="65"/>
      <c r="J7" s="5"/>
      <c r="K7" s="9"/>
      <c r="L7" s="5"/>
      <c r="M7" s="10"/>
      <c r="N7" s="11"/>
    </row>
    <row r="8" spans="1:51" ht="15.75" x14ac:dyDescent="0.25">
      <c r="A8" s="5" t="s">
        <v>92</v>
      </c>
      <c r="B8" s="5"/>
      <c r="C8" s="6"/>
      <c r="D8" s="5"/>
      <c r="E8" s="5"/>
      <c r="F8" s="5"/>
      <c r="G8" s="5"/>
      <c r="H8" s="7"/>
      <c r="I8" s="8"/>
      <c r="J8" s="5"/>
      <c r="K8" s="9"/>
      <c r="L8" s="5"/>
      <c r="M8" s="10"/>
      <c r="N8" s="11"/>
    </row>
    <row r="9" spans="1:51" ht="20.25" customHeight="1" thickBot="1" x14ac:dyDescent="0.3">
      <c r="A9" s="12" t="s">
        <v>43</v>
      </c>
      <c r="B9" s="12"/>
      <c r="C9" s="13"/>
      <c r="D9" s="12"/>
      <c r="E9" s="12"/>
      <c r="F9" s="12"/>
      <c r="G9" s="12"/>
      <c r="H9" s="8"/>
      <c r="I9" s="8"/>
      <c r="J9" s="8"/>
      <c r="K9" s="9"/>
      <c r="L9" s="8"/>
      <c r="M9" s="10"/>
      <c r="N9" s="14"/>
      <c r="T9" s="4" t="s">
        <v>44</v>
      </c>
      <c r="U9" s="4" t="s">
        <v>44</v>
      </c>
    </row>
    <row r="10" spans="1:51" s="32" customFormat="1" ht="63.75" x14ac:dyDescent="0.2">
      <c r="A10" s="63" t="s">
        <v>45</v>
      </c>
      <c r="B10" s="63" t="s">
        <v>46</v>
      </c>
      <c r="C10" s="66" t="s">
        <v>47</v>
      </c>
      <c r="D10" s="63" t="s">
        <v>48</v>
      </c>
      <c r="E10" s="63" t="s">
        <v>49</v>
      </c>
      <c r="F10" s="63" t="s">
        <v>50</v>
      </c>
      <c r="G10" s="63" t="s">
        <v>51</v>
      </c>
      <c r="H10" s="63" t="s">
        <v>52</v>
      </c>
      <c r="I10" s="63" t="s">
        <v>53</v>
      </c>
      <c r="J10" s="67" t="s">
        <v>54</v>
      </c>
      <c r="K10" s="63" t="s">
        <v>55</v>
      </c>
      <c r="L10" s="63" t="s">
        <v>56</v>
      </c>
      <c r="M10" s="63"/>
      <c r="N10" s="63"/>
      <c r="O10" s="93"/>
      <c r="Q10" s="33" t="s">
        <v>57</v>
      </c>
      <c r="R10" s="33" t="s">
        <v>58</v>
      </c>
      <c r="S10" s="33" t="s">
        <v>59</v>
      </c>
      <c r="T10" s="32" t="s">
        <v>40</v>
      </c>
      <c r="U10" s="32" t="s">
        <v>41</v>
      </c>
    </row>
    <row r="11" spans="1:51" ht="39" customHeight="1" x14ac:dyDescent="0.2">
      <c r="A11" s="63"/>
      <c r="B11" s="63"/>
      <c r="C11" s="66"/>
      <c r="D11" s="63"/>
      <c r="E11" s="63"/>
      <c r="F11" s="63"/>
      <c r="G11" s="63"/>
      <c r="H11" s="63"/>
      <c r="I11" s="63"/>
      <c r="J11" s="67"/>
      <c r="K11" s="63"/>
      <c r="L11" s="63"/>
      <c r="M11" s="63"/>
      <c r="N11" s="63" t="s">
        <v>60</v>
      </c>
      <c r="O11" s="93"/>
      <c r="Q11" s="15">
        <f>COUNT(A15:A16)</f>
        <v>2</v>
      </c>
      <c r="R11" s="15" t="e">
        <f>DCOUNT(#REF!,#REF!,T9:U10)</f>
        <v>#REF!</v>
      </c>
      <c r="S11" s="15" t="e">
        <f>DCOUNT(N12:N16,N12,T2:U3)</f>
        <v>#VALUE!</v>
      </c>
    </row>
    <row r="12" spans="1:51" ht="15.75" x14ac:dyDescent="0.2">
      <c r="A12" s="63" t="s">
        <v>61</v>
      </c>
      <c r="B12" s="63"/>
      <c r="C12" s="66"/>
      <c r="D12" s="63"/>
      <c r="E12" s="63"/>
      <c r="F12" s="63"/>
      <c r="G12" s="63"/>
      <c r="H12" s="63"/>
      <c r="I12" s="63"/>
      <c r="J12" s="67"/>
      <c r="K12" s="63"/>
      <c r="L12" s="63"/>
      <c r="M12" s="63"/>
      <c r="N12" s="63"/>
      <c r="O12" s="93"/>
      <c r="Q12" s="16"/>
      <c r="R12" s="17"/>
      <c r="S12" s="17"/>
    </row>
    <row r="13" spans="1:51" s="32" customFormat="1" ht="13.5" x14ac:dyDescent="0.25">
      <c r="A13" s="81">
        <v>1</v>
      </c>
      <c r="B13" s="81"/>
      <c r="C13" s="82" t="s">
        <v>70</v>
      </c>
      <c r="D13" s="81"/>
      <c r="E13" s="81" t="s">
        <v>65</v>
      </c>
      <c r="F13" s="81" t="s">
        <v>66</v>
      </c>
      <c r="G13" s="81"/>
      <c r="H13" s="83">
        <v>100177700001925</v>
      </c>
      <c r="I13" s="84">
        <v>45693</v>
      </c>
      <c r="J13" s="85" t="s">
        <v>69</v>
      </c>
      <c r="K13" s="84">
        <v>45693</v>
      </c>
      <c r="L13" s="84"/>
      <c r="M13" s="84">
        <v>45719</v>
      </c>
      <c r="N13" s="109">
        <v>10</v>
      </c>
      <c r="O13" s="94"/>
      <c r="P13" s="80"/>
      <c r="Q13" s="87"/>
      <c r="R13" s="88"/>
      <c r="S13" s="88"/>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s="32" customFormat="1" ht="13.5" x14ac:dyDescent="0.25">
      <c r="A14" s="81">
        <v>2</v>
      </c>
      <c r="B14" s="81"/>
      <c r="C14" s="82" t="s">
        <v>72</v>
      </c>
      <c r="D14" s="81"/>
      <c r="E14" s="81" t="s">
        <v>65</v>
      </c>
      <c r="F14" s="81" t="s">
        <v>66</v>
      </c>
      <c r="G14" s="81"/>
      <c r="H14" s="83">
        <v>100177700002025</v>
      </c>
      <c r="I14" s="84">
        <v>45694</v>
      </c>
      <c r="J14" s="85" t="s">
        <v>71</v>
      </c>
      <c r="K14" s="84">
        <v>45694</v>
      </c>
      <c r="L14" s="84"/>
      <c r="M14" s="84">
        <v>45720</v>
      </c>
      <c r="N14" s="109">
        <v>11</v>
      </c>
      <c r="O14" s="94"/>
      <c r="P14" s="80"/>
      <c r="Q14" s="87"/>
      <c r="R14" s="88"/>
      <c r="S14" s="88"/>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s="34" customFormat="1" ht="13.5" x14ac:dyDescent="0.25">
      <c r="A15" s="89">
        <v>3</v>
      </c>
      <c r="B15" s="89"/>
      <c r="C15" s="82" t="s">
        <v>74</v>
      </c>
      <c r="D15" s="89"/>
      <c r="E15" s="81" t="s">
        <v>65</v>
      </c>
      <c r="F15" s="81" t="s">
        <v>66</v>
      </c>
      <c r="G15" s="89"/>
      <c r="H15" s="83">
        <v>100177700002125</v>
      </c>
      <c r="I15" s="84">
        <v>45705</v>
      </c>
      <c r="J15" s="85" t="s">
        <v>73</v>
      </c>
      <c r="K15" s="84">
        <v>45705</v>
      </c>
      <c r="L15" s="84"/>
      <c r="M15" s="84">
        <v>45726</v>
      </c>
      <c r="N15" s="110">
        <v>13</v>
      </c>
      <c r="O15" s="95"/>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s="34" customFormat="1" ht="14.25" x14ac:dyDescent="0.25">
      <c r="A16" s="81">
        <v>4</v>
      </c>
      <c r="B16" s="89"/>
      <c r="C16" s="91" t="s">
        <v>76</v>
      </c>
      <c r="D16" s="89"/>
      <c r="E16" s="81" t="s">
        <v>65</v>
      </c>
      <c r="F16" s="81" t="s">
        <v>66</v>
      </c>
      <c r="G16" s="89"/>
      <c r="H16" s="83">
        <v>100177700002225</v>
      </c>
      <c r="I16" s="84">
        <v>45705</v>
      </c>
      <c r="J16" s="112" t="s">
        <v>75</v>
      </c>
      <c r="K16" s="84">
        <v>45705</v>
      </c>
      <c r="L16" s="92"/>
      <c r="M16" s="92">
        <v>45720</v>
      </c>
      <c r="N16" s="110">
        <v>11</v>
      </c>
      <c r="O16" s="95"/>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14" ht="13.5" x14ac:dyDescent="0.25">
      <c r="A17" s="81">
        <v>5</v>
      </c>
      <c r="B17" s="106"/>
      <c r="C17" s="107" t="s">
        <v>78</v>
      </c>
      <c r="D17" s="106"/>
      <c r="E17" s="81" t="s">
        <v>65</v>
      </c>
      <c r="F17" s="81" t="s">
        <v>66</v>
      </c>
      <c r="G17" s="106"/>
      <c r="H17" s="83">
        <v>100177700002325</v>
      </c>
      <c r="I17" s="84">
        <v>45705</v>
      </c>
      <c r="J17" s="106" t="s">
        <v>77</v>
      </c>
      <c r="K17" s="84">
        <v>45705</v>
      </c>
      <c r="L17" s="108"/>
      <c r="M17" s="108">
        <v>45713</v>
      </c>
      <c r="N17" s="111">
        <v>6</v>
      </c>
    </row>
    <row r="18" spans="1:14" ht="13.5" x14ac:dyDescent="0.25">
      <c r="A18" s="81">
        <v>6</v>
      </c>
      <c r="B18" s="106"/>
      <c r="C18" s="107" t="s">
        <v>80</v>
      </c>
      <c r="D18" s="106"/>
      <c r="E18" s="81" t="s">
        <v>65</v>
      </c>
      <c r="F18" s="81" t="s">
        <v>66</v>
      </c>
      <c r="G18" s="106"/>
      <c r="H18" s="83">
        <v>100177700002425</v>
      </c>
      <c r="I18" s="84">
        <v>45706</v>
      </c>
      <c r="J18" s="106" t="s">
        <v>79</v>
      </c>
      <c r="K18" s="84">
        <v>45706</v>
      </c>
      <c r="L18" s="108"/>
      <c r="M18" s="108">
        <v>45720</v>
      </c>
      <c r="N18" s="111">
        <v>10</v>
      </c>
    </row>
    <row r="19" spans="1:14" ht="13.5" x14ac:dyDescent="0.25">
      <c r="A19" s="89">
        <v>7</v>
      </c>
      <c r="B19" s="106"/>
      <c r="C19" s="107" t="s">
        <v>68</v>
      </c>
      <c r="D19" s="106"/>
      <c r="E19" s="81" t="s">
        <v>65</v>
      </c>
      <c r="F19" s="81" t="s">
        <v>66</v>
      </c>
      <c r="G19" s="106"/>
      <c r="H19" s="83">
        <v>100177700002525</v>
      </c>
      <c r="I19" s="84">
        <v>45707</v>
      </c>
      <c r="J19" s="106" t="s">
        <v>81</v>
      </c>
      <c r="K19" s="84">
        <v>45707</v>
      </c>
      <c r="L19" s="108"/>
      <c r="M19" s="108">
        <v>45720</v>
      </c>
      <c r="N19" s="111">
        <v>9</v>
      </c>
    </row>
    <row r="20" spans="1:14" ht="13.5" x14ac:dyDescent="0.25">
      <c r="A20" s="81">
        <v>8</v>
      </c>
      <c r="B20" s="106"/>
      <c r="C20" s="107" t="s">
        <v>83</v>
      </c>
      <c r="D20" s="106"/>
      <c r="E20" s="81" t="s">
        <v>65</v>
      </c>
      <c r="F20" s="81" t="s">
        <v>66</v>
      </c>
      <c r="G20" s="106"/>
      <c r="H20" s="83">
        <v>100177700002625</v>
      </c>
      <c r="I20" s="84">
        <v>45707</v>
      </c>
      <c r="J20" s="106" t="s">
        <v>82</v>
      </c>
      <c r="K20" s="84">
        <v>45707</v>
      </c>
      <c r="L20" s="108"/>
      <c r="M20" s="108">
        <v>45727</v>
      </c>
      <c r="N20" s="111">
        <v>12</v>
      </c>
    </row>
    <row r="21" spans="1:14" ht="13.5" x14ac:dyDescent="0.25">
      <c r="A21" s="81">
        <v>9</v>
      </c>
      <c r="B21" s="106"/>
      <c r="C21" s="107" t="s">
        <v>85</v>
      </c>
      <c r="D21" s="106"/>
      <c r="E21" s="81" t="s">
        <v>65</v>
      </c>
      <c r="F21" s="81" t="s">
        <v>66</v>
      </c>
      <c r="G21" s="106"/>
      <c r="H21" s="83">
        <v>100177700002725</v>
      </c>
      <c r="I21" s="84">
        <v>45708</v>
      </c>
      <c r="J21" s="106" t="s">
        <v>84</v>
      </c>
      <c r="K21" s="84">
        <v>45708</v>
      </c>
      <c r="L21" s="108"/>
      <c r="M21" s="108">
        <v>45729</v>
      </c>
      <c r="N21" s="111">
        <v>13</v>
      </c>
    </row>
    <row r="22" spans="1:14" ht="13.5" x14ac:dyDescent="0.25">
      <c r="A22" s="81">
        <v>10</v>
      </c>
      <c r="B22" s="106"/>
      <c r="C22" s="107" t="s">
        <v>87</v>
      </c>
      <c r="D22" s="106"/>
      <c r="E22" s="81" t="s">
        <v>65</v>
      </c>
      <c r="F22" s="81" t="s">
        <v>66</v>
      </c>
      <c r="G22" s="106"/>
      <c r="H22" s="83">
        <v>100177700002825</v>
      </c>
      <c r="I22" s="84">
        <v>45709</v>
      </c>
      <c r="J22" s="106" t="s">
        <v>86</v>
      </c>
      <c r="K22" s="84">
        <v>45709</v>
      </c>
      <c r="L22" s="108"/>
      <c r="M22" s="108">
        <v>45734</v>
      </c>
      <c r="N22" s="109">
        <v>14</v>
      </c>
    </row>
    <row r="23" spans="1:14" ht="13.5" x14ac:dyDescent="0.25">
      <c r="A23" s="81">
        <v>11</v>
      </c>
      <c r="B23" s="106"/>
      <c r="C23" s="107" t="s">
        <v>89</v>
      </c>
      <c r="D23" s="106"/>
      <c r="E23" s="81" t="s">
        <v>65</v>
      </c>
      <c r="F23" s="81" t="s">
        <v>66</v>
      </c>
      <c r="G23" s="106"/>
      <c r="H23" s="83">
        <v>100177700002925</v>
      </c>
      <c r="I23" s="84">
        <v>45709</v>
      </c>
      <c r="J23" s="106" t="s">
        <v>88</v>
      </c>
      <c r="K23" s="84">
        <v>45709</v>
      </c>
      <c r="L23" s="108"/>
      <c r="M23" s="108">
        <v>45735</v>
      </c>
      <c r="N23" s="110">
        <v>15</v>
      </c>
    </row>
    <row r="24" spans="1:14" ht="13.5" x14ac:dyDescent="0.25">
      <c r="A24" s="89">
        <v>12</v>
      </c>
      <c r="B24" s="106"/>
      <c r="C24" s="107" t="s">
        <v>91</v>
      </c>
      <c r="D24" s="106"/>
      <c r="E24" s="81" t="s">
        <v>65</v>
      </c>
      <c r="F24" s="81" t="s">
        <v>66</v>
      </c>
      <c r="G24" s="106"/>
      <c r="H24" s="83">
        <v>100177700003025</v>
      </c>
      <c r="I24" s="84">
        <v>45716</v>
      </c>
      <c r="J24" s="106" t="s">
        <v>90</v>
      </c>
      <c r="K24" s="84">
        <v>45716</v>
      </c>
      <c r="L24" s="108"/>
      <c r="M24" s="108">
        <v>45741</v>
      </c>
      <c r="N24" s="110">
        <v>14</v>
      </c>
    </row>
  </sheetData>
  <mergeCells count="1">
    <mergeCell ref="A7:C7"/>
  </mergeCells>
  <conditionalFormatting sqref="O15:O16">
    <cfRule type="cellIs" dxfId="0" priority="30" stopIfTrue="1" operator="lessThan">
      <formula>0</formula>
    </cfRule>
  </conditionalFormatting>
  <printOptions horizontalCentered="1"/>
  <pageMargins left="0.23622047244094491" right="0.23622047244094491" top="0.74803149606299213" bottom="0.74803149606299213" header="0.31496062992125984" footer="0.31496062992125984"/>
  <pageSetup paperSize="5"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Usuario</cp:lastModifiedBy>
  <cp:lastPrinted>2025-04-03T18:33:43Z</cp:lastPrinted>
  <dcterms:created xsi:type="dcterms:W3CDTF">2019-10-22T14:28:25Z</dcterms:created>
  <dcterms:modified xsi:type="dcterms:W3CDTF">2025-04-07T17:35:23Z</dcterms:modified>
</cp:coreProperties>
</file>