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5\Archivos UTSEED para actualizar 2025\Fracción XXX 2025\"/>
    </mc:Choice>
  </mc:AlternateContent>
  <bookViews>
    <workbookView xWindow="0" yWindow="0" windowWidth="28800" windowHeight="12210"/>
  </bookViews>
  <sheets>
    <sheet name="FORMATO 1" sheetId="1" r:id="rId1"/>
    <sheet name="FORMATO 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2" l="1"/>
  <c r="R9" i="2"/>
  <c r="Q9" i="2"/>
</calcChain>
</file>

<file path=xl/sharedStrings.xml><?xml version="1.0" encoding="utf-8"?>
<sst xmlns="http://schemas.openxmlformats.org/spreadsheetml/2006/main" count="181" uniqueCount="94">
  <si>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</si>
  <si>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</si>
  <si>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</si>
  <si>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</si>
  <si>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</si>
  <si>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</si>
  <si>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</si>
  <si>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</si>
  <si>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</si>
  <si>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</si>
  <si>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</si>
  <si>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</si>
  <si>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</si>
  <si>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</si>
  <si>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</si>
  <si>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</si>
  <si>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</si>
  <si>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</si>
  <si>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</si>
  <si>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</si>
  <si>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</si>
  <si>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</si>
  <si>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</si>
  <si>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</si>
  <si>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</si>
  <si>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</si>
  <si>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</si>
  <si>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</si>
  <si>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</si>
  <si>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</si>
  <si>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</si>
  <si>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</si>
  <si>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</si>
  <si>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</si>
  <si>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</si>
  <si>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</si>
  <si>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</si>
  <si>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</si>
  <si>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</si>
  <si>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</si>
  <si>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</si>
  <si>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</si>
  <si>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</si>
  <si>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</si>
  <si>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</si>
  <si>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</si>
  <si>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</si>
  <si>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</si>
  <si>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</si>
  <si>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</si>
  <si>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</si>
  <si>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</si>
  <si>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</si>
  <si>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</si>
  <si>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</si>
  <si>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</si>
  <si>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</si>
  <si>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</si>
  <si>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</si>
  <si>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</si>
  <si>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</si>
  <si>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</si>
  <si>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Periodo que comprende el informe: Mensual</t>
  </si>
  <si>
    <t>Solicitudes recibidas por PNT</t>
  </si>
  <si>
    <t>SISAI 2.0</t>
  </si>
  <si>
    <t>ELECTRÓNICA</t>
  </si>
  <si>
    <t>SEED</t>
  </si>
  <si>
    <t>X</t>
  </si>
  <si>
    <t>Quiero conocer la cantidad de egresados del años 2022, 2023 y 2024 del nivel medio superior (público y privado) de las ciudades de: Gómez Palacio y Lerdo, que contenga también los municipios que las componen. Y si se tiene un registro de la matrícula inscrita en el quinto semestre o tercer año de nivel media superior del año 2025 de las ciudades de: Gómez Palacio y Lerdo, que contenga también los municipios que las componen.</t>
  </si>
  <si>
    <t xml:space="preserve">C. PATRICIA VALENZUELA </t>
  </si>
  <si>
    <t>por medio del presente solicito información de la docente de educación primaria del sistema estatal: KARLA CLARISSA SOTO ORTIZ, si se registro al PROCESO PARA LA AUTORIZACION DE LOS CAMBIOS DEL CENTRO DE TRABAJO, CICLO ESCOLAR 2025-2026 y si se le autorizo cambio de centro de trabaja del ciclo escolar 2025-2026 en cual centro quedo.</t>
  </si>
  <si>
    <t xml:space="preserve">C. DIEGO FLORES </t>
  </si>
  <si>
    <t>Solicito tenga a bien informar de manera precisa y puntual respecto de los servidores públicos adscritos al Departamento de Servicios Generales de la Subdirección de Administración durante el periodo que comprenden los años 2020 a la presentación de la presente solicitud, lo siguiente: 1.- Nombre y edades de los servidores públicos. 2.- Grado de Estudios. 3.- Cargo que desempeña 4.- Reportar movimientos de personal y motivos por lo que se llevaron a cabo. 5.- Sueldos y salarios. 6.- Reportar si existe parentesco o relación entre los servidores. Agradezco de antemano la información aportada de manera puntual.</t>
  </si>
  <si>
    <t>C. EDGAR FERNANDO HERRERA REYES</t>
  </si>
  <si>
    <t>Solicito un listado de los programas educativos en materia de Protección Civil y Gestión de Riesgos, Gestión de Riesgos de Desastres, o relacionados, impartidos en universidades públicas y privadas, a nivel licenciatura, especialidad, maestría o doctorado, así como otro tipo de institución educativa. Dicho listado deberá indicar cuál es la institución educativa que imparte alguno de los programas antes señalados.</t>
  </si>
  <si>
    <t>C.</t>
  </si>
  <si>
    <t>Con fundamento en el artículo 6° de la Constitución Política de los Estados Unidos Mexicanos, así como en los artículos 121, 122, 123, 124, 125 y demás relativos de la Ley General de Transparencia y Acceso a la Información Pública, me permito solicitar información detallada ante las diversas irregularidades observadas en procesos en los que participa el Mtro. Juan Carlos Salazar García y acciones en las que se le han otorgado diversos beneficios al sujeto en mención, por lo que se pide se explique ampliamente las razones ante e los hechos que se describen: 1. Razones por las que el Mtro. Juan Carlos Salazar García se promovió a supervisor cuando estaba comisionado como secretario de conflictos de niveles especiales de la sección 12 del SNTE sin realizar la función de docente y la convocatoria marcaba contar con 2 años en la función. 2. Explicación amplia, detallada y con evidencias que den cuenta de la correcta asignación de la supervisión escolar no. 8 al Mtro. Juan Carlos Salazar García con efectos del 16 de mayo del 2017. 3. Se solicita explicación amplia de la Dirección de Recursos Humanos y del Departamento de Educación Especial de la SEED, asi como de la Unidad para la Carrera de las Maestras y los Maestros (USICAMM) donde se justifique con evidencias por qué no concuerdan las fechas de asignación en documentos emitidos por el Servicio Profesional Docente, documentos del nivel educativo, Formato único de personal, FONE y las plataformas de transparencia. 4. ¿Por qué en la solicitud para regularización del bloque 1 de la región laguna se afirma que el Mtro. se promovió a la función el día 16 de agosto del 2017 y en otros documentos y plataformas aparece que fue el día 16 de mayo del 2017? ¿Si fuese en fecha del 16 de agosto de 2017, dicha asignación no le correspondía al proceso de promoción vertical 2017-2018? 5. Solicitamos evidencias que constaten que el Mtro. asistió a laborar en la Supervisión escolar No. 8 con CCT 10FSE0011A y personal de la zona escolar que avale el desempeño de su función como supervisor en el periodo comprendido del 16 de mayo del 2027 al 16 de agosto del 2017, o bien se presenten las razones por las que el Mtro. Juan Carlos jamás se presentó a laborar en su sede ubicada en el Municipio de Rodeo, ni en ninguno de los centros de trabajo que atiende la zona escolar No. 8: Centro de Atención Múltiple (CAM) “San Juan del Río” CCT 10DML00031F, CAM “Rodeo” CCT 10DML003J, CAM “Benito Juárez” CCT 10DML0016N, Unidad de Servicios de Apoyo a la educación Regular (USAER) 41 CCT 10FUA0041N, y USAER 56 con CCT 10FUA0056P; ya que la mayoría del personal de dicha zona desconoce que el Mtro. haya desempeñado la función de supervisor en dicho periodo 6. ¿Cuál es el motivo por las que el Mtro. Juan Carlos Salazar García se encuentra en el Departamento de Educación Especial desde el mes de enero del 2025, sin tener ningún resolutivo emitido por la USICAMM ni del Departamento de Educación Especial de la SEED Durango? 7. ¿Por qué el Mtro. Juan Carlos Salazar García del mes de enero del 2025 al mes de marzo del 2025, no cumplió con su jornada laboral de 8 horas diarias, pues se observa y se tiene evidencia de que se retiraba alrededor de las 13:00 Hrs., aun cuando su jornada es de 40 horas laborales que equivalen a 8 horas diarias? 8. Razones por las que el nivel de educación especial en región laguna a la fecha no ha regularizado al Mtro. al CCT 10FSE0009M, aun cuando ya existía un resolutivo de cambios de adscripción de USICAMM con No. de expediente 180/2024, con fecha del 16 de noviembre del 2024 en la que el Mtro. venía incluido en el oficio S.E.E/158/2024-2025. En este mismo sentido se solicita evidencia donde se le notificó por escrito al Mtro. como lo estipula la cláusula cuatro de dicho resolutivo. De antemano se agradece la atención a la presente, esperando respuesta al correo electrónico en un lapso no mayor a 4 días hábiles, antes de lo que por ley se establece.</t>
  </si>
  <si>
    <t>C. MERCEDES VALLES CARRASCO</t>
  </si>
  <si>
    <t>Asunto: Solicitud de información sobre dictámene de creación y asignación de clave de supervisión de la Secretaría de Educación Pública. Estimada Lic. Blanca Lilia Ibarra Cadena Titular de la Unidad de Transparencia Por medio del presente, con fundamento en el artículo 6° de la Constitución Política de los Estados Unidos Mexicanos, así como en los artículos 121, 122, 123, 124, 125 y demás relativos de la Ley General de Transparencia y Acceso a la Información Pública, vengo a solicitar la siguiente información: 1. El dictamen emitido por la Secretaría de Hacienda y Crédito Público (SHCP) para la autorización de la creación de clave docente de supervisión 071004E063300.0200009 2. La fecha exacta en que fue autorizada la creación de dicha clave. 3. Evidencia de la asignación de esta clave que incluya fechas precisas de autorización, propuesta, nombramiento, asignación, oficios de presentación y toma de posesión. 4. Evidencia de que el docente a quién se le entregó la clave, estuvo laborando en el centro de trabajo en el que se asignó Zona 8 de Educación Especial, ya que sólo se conoce que él se presentó hasta el 16 de agosto en la Zona 2 de la región laguna, si haber estado previamente en otro centro de trabajo como supervisor. 5. Pruebas de la correcta asignación de la clave al maestro Juan Carlos García Salazar, que constaten que las fechas de creación de la clave, propuestas de asignación y alta en FONE corresponden con una asignación dentro de la normativa establecida por la Ley del Servicio Profesional Docente. 5. De no existir la correcta asignación, requiero conocer las razones por las que se realiza una asignación arbitraria, pasando sobre los derechos de otros participantes en los proceso de promoción de servicio profesional docente. Lo anterior surge porque en datos recientemente obtenidos en plataformas de tranparencia de la secretaría de educación relativas al Artículo 73 de la Ley de Contabilidad Gubernamental, las fechas de validación y alta en FONE en los reportes de de movimiento de plaza, no son congruentes con la supuesta fecha de asignación, además existe evidencia que el segundo trimestre del 2017 el maestro a quien se asignó la plaza cobró dos plazas docentes, estando ya en función de supervisor. Para mayor precisión en la búsqueda de la información solicitada, me permito especificar que me refiero a: • La clave docente de supervisión: 071004E063300.0200009 • Correspondiente al período: Segundo trimestre de 2017 Asignada al maestro Juan Carlos García Salazar. • Dependientes de: Secretaría de Educación del Estado de Durango Esta información es de mi interés debido a que la fecha de Alta en FONE de estas claves es el 28 de junio de 2017, por tanto es asignada de manera extemporanea, considerándose un proceso irregular, por lo que saber cuando fueron autorizadas por SHCP, y la demás información solicitada, será de utilidad para mi persona, ya que de haber sido irregular, esto lastima mis derechos laborales, ya que participé en el concurso de oposición en el año 2017, teniendo el primer lugar, con vigencia de resultados a partir del 16 de agosto de 2017. Solicito que la información me sea proporcionada en formato digital a través de esta plataforma, En conformidad con ley, espero recibir respuesta en un plazo no mayor al establecido. Agradezco de antemano su atención y quedo a la espera de su respuesta</t>
  </si>
  <si>
    <t>C. MARIA FERNANDA REVELES CARRILLO</t>
  </si>
  <si>
    <t>Solicito en mi carácter de ALBACEA de la sucesión de mi finado padre el C. IGNACIO CORTEZ HERNANDEZ, cuestión que se demuestra con las identificaciones para votar y con la resolución de herederos de fecha del treinta y uno de enero de dos mil veintidós y auto de designación de albacea de cuatro de febrero de dos mil veintidós, dentro de los autos del expediente número 363/2021, substanciado por el JUZGADO PRIMERO FAMILIAR DE GÓMEZ PALACIO, DURANGO, las cuales se anexan a esta solicitud, en el caso de que la SEED, entregue copia certificada de los siguientes documentos: a) la baja de servicio; b) copia legible del último talón de pago al momento del fallecimiento, y c) la copia certificada de consentimiento para ser asegurado y la designación de beneficiarios, deben encontrarse en los archivos de su patronal, es decir la SECRETARIA DE EDUCACIÓN PÚBLICA DEL ESTADO DE DURANGO, vinculados al contrato el seguro de vida básico -colectivo de vida Público, que celebro mi finado padre con la empresa aseguradora METLIFE MÉXICO S.A DE C.V., que se descontaba hasta la fecha de su fallecimiento, acaecido el día 31 de octubre de 2020, bajo número de póliza: F10105; tramite: 1906330, dictamen: 2155381. Manifestando bajo protesta de decir verdad que no cuento ni la suscrita como mis coherederos, con dichos documentos, pues los mismos no se han encontrado en poder de la suscrita al momento del fallecimiento de mi finado padre, no obstante bajo protesta de decir verdad en la delegación estatal de Durango del ISSSTE, mediante respuesta electrónica se nos ha informado que “Para determinar la competencia del ISSSTE para atender su requerimiento, ya que el ISSSTE, no contrata el seguro de los pensionados, dado que éste es una extensión del seguro que contratan las Dependencias y Entidades para sus trabajadores en activo y únicamente es coadyuvante en la retención de las cuotas, indicar si el finado era pensionado del ISSSTE, proporcionando su número de pensión, ya que es la única forma en que el ISSSTE cuente con lo requerido, aportando además cualquier otro elemento que facilite la localización de lo requerido.” Por lo que me permito solicitar atentamente dichos documentos necesarios para acreditar quienes son los beneficiarios del de cujas, si somos nosotros, y cual es el porcentaje correspondiente de la póliza respectiva.</t>
  </si>
  <si>
    <t>RESULTADO: MENSUAL ACUMULADO JUNIO 2025</t>
  </si>
  <si>
    <t>C. HAYDDEAZUCENA CORTEZ RAMIREZ</t>
  </si>
  <si>
    <t>Solicito en mi carácter de ALBACEA de la sucesión de mi finado padre el C. IGNACIO CORTEZ HERNANDEZ, cuestión que se demuestra con las identificaciones para votar y con la resolución de herederos de fecha del treinta y uno de enero de dos mil veintidós y auto de designación de albacea de cuatro de febrero de dos mil veintidós, dentro de los autos del expediente número 363/2021, substanciado por el JUZGADO PRIMERO FAMILIAR DE GÓMEZ PALACIO, DURANGO, las cuales se anexan a esta solicitud, en el caso de que la SEP, entregue copia certificada de los siguientes documentos: a) la baja de servicio; b) copia legible del último talón de pago al momento del fallecimiento, y c) la copia certificada de consentimiento para ser asegurado y la designación de beneficiarios, deben encontrarse en los archivos de su patronal, es decir la SECRETARIA DE EDUCACIÓN PÚBLICA, vinculados al contrato el seguro de vida básico -colectivo de vida Público, que celebro mi finado padre con la empresa aseguradora METLIFE MÉXICO S.A DE C.V., que se descontaba hasta la fecha de su fallecimiento, acaecido el día 31 de octubre de 2020, bajo número de póliza: F10105; tramite: 1906330, dictamen: 2155381. Manifestando bajo protesta de decir verdad que no cuento ni la suscrita como mis coherederos, con dichos documentos, pues los mismos no se han encontrado en poder de la suscrita al momento del fallecimiento de mi finado padre, no obstante bajo protesta de decir verdad en la delegación estatal de Durango del ISSSTE, mediante respuesta electrónica se nos ha informado que “Para determinar la competencia del ISSSTE para atender su requerimiento, ya que el ISSSTE, no contrata el seguro de los pensionados, dado que éste es una extensión del seguro que contratan las Dependencias y Entidades para sus trabajadores en activo y únicamente es coadyuvante en la retención de las cuotas, indicar si el finado era pensionado del ISSSTE, proporcionando su número de pensión, ya que es la única forma en que el ISSSTE cuente con lo requerido, aportando además cualquier otro elemento que facilite la localización de lo requerido.” Por lo que me permito solicitar atentamente dichos documentos necesarios para acreditar quienes son los beneficiarios del de cujas, si somos nosotros, y cual es el porcentaje correspondiente de la póliza respectiva.</t>
  </si>
  <si>
    <t>C. IGNACIO CORTEZ HERNANDEZ</t>
  </si>
  <si>
    <t>CENTRO DE TRABAJO DONDE LABORA LA C. CLAUDIA VERONICA DE LA CRUZ MIER, HORARIO DE TRABAJO, DIAS EN QUE LABORA, ESTADO LEGAL DE SU ESTATUUS, YA SEA POR CONTRATO, PLAZA O HONORARIOS, EL SALARIO QUE GANA DIARAMENTE, SI CUENTA CON ALGUN TIPO DE COMPENSACIÒN, SI ESTA ACTIVO, SI ES ESTATAL O FEDERAL O TELESECUNDARIA</t>
  </si>
  <si>
    <t>C. CRUZ FELIPE RIÍZ FERNANDEZ</t>
  </si>
  <si>
    <t>Solicito versión pública de toda expresión documental que acredite los procesos de licitación, contratación y/o convenio para la realización de estudios de salud en las escuelas de nivel básico del estado de Durango y la dotación de anteojos para estudiantes en los que se diagnostican problemas de visión, como parte del programa "Vida Saludable".</t>
  </si>
  <si>
    <t>solicito saber cuantas vacantes temporales y definitivas tienen para el proceso usicamm 2025-2026 en educación para adultos primaria y secundaria. y donde se encuentran esas vacantes. si son interinatos o son definitivas</t>
  </si>
  <si>
    <t>C. JAVIER HDZ</t>
  </si>
  <si>
    <t>solicito saber cuantas vacantes temporales y definitivas tienen para el proceso usicamm 2025-2026 en educación para adultos primaria y secundaria. y donde se encuentran esas vacantes. si son interinatos o son definitivas así como también cuantos registrados tiene para primaria y secundaria y si depende de IDEA, INEA o a cual dependencia pertenece.</t>
  </si>
  <si>
    <t>JUNIO</t>
  </si>
  <si>
    <t>INCOMPETENCIA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</si>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</sst>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31"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2"/>
      <name val="Century Gothic"/>
      <family val="2"/>
    </font>
    <font>
      <sz val="10"/>
      <color rgb="FF495057"/>
      <name val="Segoe UI"/>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33">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1" fillId="0" borderId="0" xfId="0" applyFont="1" applyProtection="1">
      <protection hidden="1"/>
    </xf>
    <xf numFmtId="0" fontId="22" fillId="2" borderId="1" xfId="0" applyFont="1" applyFill="1" applyBorder="1" applyAlignment="1" applyProtection="1">
      <alignment vertical="center" wrapText="1"/>
      <protection hidden="1"/>
    </xf>
    <xf numFmtId="164" fontId="22" fillId="2" borderId="1" xfId="0" applyNumberFormat="1" applyFont="1" applyFill="1" applyBorder="1" applyAlignment="1" applyProtection="1">
      <alignment horizontal="center" vertical="center"/>
      <protection hidden="1"/>
    </xf>
    <xf numFmtId="0" fontId="22" fillId="3" borderId="1" xfId="0" applyFont="1" applyFill="1" applyBorder="1" applyAlignment="1" applyProtection="1">
      <alignment horizontal="center" vertical="center" wrapText="1"/>
      <protection hidden="1"/>
    </xf>
    <xf numFmtId="164" fontId="22" fillId="2"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wrapText="1"/>
      <protection hidden="1"/>
    </xf>
    <xf numFmtId="14" fontId="22" fillId="2" borderId="1" xfId="0" applyNumberFormat="1"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textRotation="90" wrapText="1"/>
      <protection hidden="1"/>
    </xf>
    <xf numFmtId="1" fontId="22" fillId="6" borderId="1" xfId="0" applyNumberFormat="1" applyFont="1" applyFill="1" applyBorder="1" applyAlignment="1" applyProtection="1">
      <alignment horizontal="center" textRotation="90"/>
      <protection hidden="1"/>
    </xf>
    <xf numFmtId="0" fontId="22" fillId="7" borderId="1" xfId="0" applyFont="1" applyFill="1" applyBorder="1" applyAlignment="1" applyProtection="1">
      <alignment horizontal="center" vertical="center" textRotation="90" wrapText="1"/>
      <protection hidden="1"/>
    </xf>
    <xf numFmtId="0" fontId="25" fillId="8" borderId="0" xfId="3" applyFont="1" applyFill="1"/>
    <xf numFmtId="0" fontId="25" fillId="8" borderId="1" xfId="3" applyFont="1" applyFill="1" applyBorder="1" applyAlignment="1">
      <alignment horizontal="left" vertical="center" wrapText="1"/>
    </xf>
    <xf numFmtId="0" fontId="26" fillId="8" borderId="1" xfId="0" applyFont="1" applyFill="1" applyBorder="1"/>
    <xf numFmtId="12" fontId="26" fillId="0" borderId="1" xfId="0" applyNumberFormat="1" applyFont="1" applyBorder="1"/>
    <xf numFmtId="14" fontId="26" fillId="8" borderId="1" xfId="0" applyNumberFormat="1" applyFont="1" applyFill="1" applyBorder="1" applyAlignment="1">
      <alignment horizontal="right"/>
    </xf>
    <xf numFmtId="14" fontId="25" fillId="8" borderId="1" xfId="3" applyNumberFormat="1" applyFont="1" applyFill="1" applyBorder="1" applyAlignment="1">
      <alignment horizontal="right" vertical="center" wrapText="1"/>
    </xf>
    <xf numFmtId="0" fontId="27" fillId="8" borderId="0" xfId="3" applyFont="1" applyFill="1"/>
    <xf numFmtId="9" fontId="27" fillId="8" borderId="0" xfId="4" applyFont="1" applyFill="1" applyBorder="1" applyAlignment="1">
      <alignment horizontal="center" vertical="center"/>
    </xf>
    <xf numFmtId="0" fontId="25" fillId="8" borderId="1" xfId="3" applyFont="1" applyFill="1" applyBorder="1" applyAlignment="1">
      <alignment horizontal="left" vertical="center"/>
    </xf>
    <xf numFmtId="14" fontId="25" fillId="8" borderId="1" xfId="3" applyNumberFormat="1" applyFont="1" applyFill="1" applyBorder="1" applyAlignment="1">
      <alignment horizontal="right" vertical="center"/>
    </xf>
    <xf numFmtId="0" fontId="26" fillId="0" borderId="1" xfId="0" applyFont="1" applyBorder="1"/>
    <xf numFmtId="14" fontId="25" fillId="8" borderId="1" xfId="3" applyNumberFormat="1" applyFont="1" applyFill="1" applyBorder="1" applyAlignment="1">
      <alignment horizontal="right"/>
    </xf>
    <xf numFmtId="0" fontId="8" fillId="9" borderId="8" xfId="3" applyFont="1" applyFill="1" applyBorder="1" applyAlignment="1">
      <alignment horizontal="center" vertical="center" wrapText="1"/>
    </xf>
    <xf numFmtId="0" fontId="25" fillId="8" borderId="8" xfId="3" applyFont="1" applyFill="1" applyBorder="1" applyAlignment="1">
      <alignment horizontal="left" vertical="center" wrapText="1"/>
    </xf>
    <xf numFmtId="0" fontId="25" fillId="8" borderId="8" xfId="3" applyFont="1" applyFill="1" applyBorder="1" applyAlignment="1">
      <alignment horizontal="left" vertical="center"/>
    </xf>
    <xf numFmtId="0" fontId="29" fillId="0" borderId="1" xfId="0" applyFont="1" applyBorder="1" applyAlignment="1">
      <alignment horizontal="center"/>
    </xf>
    <xf numFmtId="0" fontId="29" fillId="0" borderId="1" xfId="0" applyFont="1" applyBorder="1" applyAlignment="1" applyProtection="1">
      <alignment horizontal="center" wrapText="1"/>
      <protection locked="0"/>
    </xf>
    <xf numFmtId="0" fontId="29" fillId="8" borderId="1" xfId="3" applyFont="1" applyFill="1" applyBorder="1" applyAlignment="1">
      <alignment horizontal="left" vertical="center" wrapText="1"/>
    </xf>
    <xf numFmtId="14" fontId="29" fillId="8" borderId="1" xfId="3" applyNumberFormat="1" applyFont="1" applyFill="1" applyBorder="1" applyAlignment="1">
      <alignment horizontal="right" vertical="center" wrapText="1"/>
    </xf>
    <xf numFmtId="14" fontId="29" fillId="0" borderId="1" xfId="3" applyNumberFormat="1" applyFont="1" applyBorder="1" applyAlignment="1">
      <alignment horizontal="center"/>
    </xf>
    <xf numFmtId="1" fontId="29" fillId="0" borderId="1" xfId="0" applyNumberFormat="1" applyFont="1" applyBorder="1" applyAlignment="1" applyProtection="1">
      <alignment horizontal="center" wrapText="1"/>
      <protection hidden="1"/>
    </xf>
    <xf numFmtId="0" fontId="21" fillId="0" borderId="1" xfId="0" applyFont="1" applyBorder="1"/>
    <xf numFmtId="0" fontId="29" fillId="8" borderId="1" xfId="3" applyFont="1" applyFill="1" applyBorder="1" applyAlignment="1">
      <alignment horizontal="left" vertical="center" wrapText="1" readingOrder="1"/>
    </xf>
    <xf numFmtId="0" fontId="29" fillId="0" borderId="1" xfId="0" applyFont="1" applyBorder="1" applyAlignment="1" applyProtection="1">
      <alignment horizontal="center" textRotation="90" wrapText="1"/>
      <protection locked="0"/>
    </xf>
    <xf numFmtId="14" fontId="29" fillId="0" borderId="1" xfId="0" applyNumberFormat="1" applyFont="1" applyBorder="1" applyAlignment="1">
      <alignment horizontal="right"/>
    </xf>
    <xf numFmtId="0" fontId="25" fillId="0" borderId="1" xfId="3" applyFont="1" applyBorder="1"/>
    <xf numFmtId="0" fontId="25" fillId="0" borderId="1" xfId="3" applyFont="1" applyBorder="1" applyAlignment="1">
      <alignment horizontal="left" readingOrder="1"/>
    </xf>
    <xf numFmtId="14" fontId="25" fillId="0" borderId="1" xfId="3" applyNumberFormat="1" applyFont="1" applyBorder="1" applyAlignment="1">
      <alignment horizontal="right"/>
    </xf>
    <xf numFmtId="0" fontId="25" fillId="8" borderId="1" xfId="3" applyFont="1" applyFill="1" applyBorder="1" applyAlignment="1">
      <alignment horizontal="center" vertical="center" wrapText="1"/>
    </xf>
    <xf numFmtId="0" fontId="25" fillId="0" borderId="1" xfId="0" applyFont="1" applyBorder="1" applyAlignment="1">
      <alignment horizontal="center"/>
    </xf>
    <xf numFmtId="0" fontId="25" fillId="0" borderId="1" xfId="3" applyFont="1" applyBorder="1" applyAlignment="1">
      <alignment horizontal="center"/>
    </xf>
    <xf numFmtId="0" fontId="30" fillId="0" borderId="0" xfId="0" applyFont="1"/>
    <xf numFmtId="0" fontId="30" fillId="0" borderId="1" xfId="0" applyFont="1" applyBorder="1"/>
    <xf numFmtId="0" fontId="22" fillId="2" borderId="1" xfId="0" applyFont="1" applyFill="1" applyBorder="1" applyAlignment="1" applyProtection="1">
      <alignment horizontal="center" vertical="center" wrapText="1"/>
      <protection hidden="1"/>
    </xf>
    <xf numFmtId="0" fontId="22" fillId="7" borderId="1" xfId="0"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2" fillId="3"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1" fontId="23" fillId="5" borderId="1" xfId="0" applyNumberFormat="1" applyFont="1" applyFill="1" applyBorder="1" applyAlignment="1" applyProtection="1">
      <alignment horizontal="left" vertical="center" wrapText="1"/>
      <protection hidden="1"/>
    </xf>
    <xf numFmtId="1" fontId="24" fillId="6"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5" fillId="0" borderId="0" xfId="3" applyFont="1" applyAlignment="1">
      <alignment horizontal="left" wrapText="1"/>
    </xf>
    <xf numFmtId="0" fontId="0" fillId="0" borderId="0" xfId="0" applyAlignment="1">
      <alignment horizontal="left" wrapText="1"/>
    </xf>
    <xf numFmtId="0" fontId="28" fillId="0" borderId="1" xfId="0" applyFont="1" applyBorder="1" applyAlignment="1">
      <alignment horizontal="center" vertical="center"/>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47625</xdr:rowOff>
    </xdr:from>
    <xdr:to>
      <xdr:col>1</xdr:col>
      <xdr:colOff>390525</xdr:colOff>
      <xdr:row>3</xdr:row>
      <xdr:rowOff>94293</xdr:rowOff>
    </xdr:to>
    <xdr:pic>
      <xdr:nvPicPr>
        <xdr:cNvPr id="2" name="Imagen 1">
          <a:extLst>
            <a:ext uri="{FF2B5EF4-FFF2-40B4-BE49-F238E27FC236}">
              <a16:creationId xmlns:a16="http://schemas.microsoft.com/office/drawing/2014/main"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123826" y="47625"/>
          <a:ext cx="590549" cy="53244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3"/>
  <sheetViews>
    <sheetView tabSelected="1" zoomScale="64" zoomScaleNormal="64" workbookViewId="0">
      <selection activeCell="J22" sqref="J22"/>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6.5703125" style="25" customWidth="1"/>
    <col min="10" max="10" width="24.28515625" style="27" customWidth="1"/>
    <col min="11" max="11" width="12.140625" customWidth="1"/>
    <col min="12" max="12" width="20"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19.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5"/>
      <c r="B1" s="119"/>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1"/>
    </row>
    <row r="2" spans="1:40" s="22" customFormat="1" ht="15.75" x14ac:dyDescent="0.25">
      <c r="A2" s="36"/>
      <c r="B2" s="37" t="s">
        <v>63</v>
      </c>
      <c r="C2" s="38"/>
      <c r="D2" s="39"/>
      <c r="E2" s="39">
        <v>10</v>
      </c>
      <c r="F2" s="40"/>
      <c r="G2" s="40"/>
      <c r="H2" s="40"/>
      <c r="I2" s="41"/>
      <c r="J2" s="42"/>
      <c r="K2" s="43"/>
      <c r="L2" s="44"/>
      <c r="M2" s="44"/>
      <c r="N2" s="44"/>
      <c r="O2" s="44"/>
      <c r="P2" s="44"/>
      <c r="Q2" s="44"/>
      <c r="R2" s="44"/>
      <c r="S2" s="44"/>
      <c r="T2" s="45"/>
      <c r="U2" s="43"/>
      <c r="V2" s="43"/>
      <c r="W2" s="46"/>
      <c r="X2" s="46"/>
      <c r="Y2" s="47"/>
      <c r="Z2" s="47"/>
      <c r="AA2" s="47"/>
      <c r="AB2" s="47"/>
      <c r="AC2" s="47"/>
    </row>
    <row r="3" spans="1:40" s="22" customFormat="1" ht="55.5" customHeight="1" x14ac:dyDescent="0.25">
      <c r="A3" s="36"/>
      <c r="B3" s="48" t="s">
        <v>0</v>
      </c>
      <c r="C3" s="38"/>
      <c r="D3" s="49" t="s">
        <v>1</v>
      </c>
      <c r="E3" s="39"/>
      <c r="F3" s="40"/>
      <c r="G3" s="50" t="s">
        <v>2</v>
      </c>
      <c r="H3" s="50"/>
      <c r="I3" s="51"/>
      <c r="J3" s="52"/>
      <c r="K3" s="122" t="s">
        <v>3</v>
      </c>
      <c r="L3" s="122"/>
      <c r="M3" s="122"/>
      <c r="N3" s="122"/>
      <c r="O3" s="50"/>
      <c r="P3" s="53"/>
      <c r="Q3" s="50"/>
      <c r="R3" s="50"/>
      <c r="S3" s="50"/>
      <c r="T3" s="50"/>
      <c r="U3" s="50"/>
      <c r="V3" s="50"/>
      <c r="W3" s="50"/>
      <c r="X3" s="50"/>
      <c r="Y3" s="50"/>
      <c r="Z3" s="50"/>
      <c r="AA3" s="50"/>
      <c r="AB3" s="50"/>
      <c r="AC3" s="50"/>
      <c r="AD3" s="1"/>
    </row>
    <row r="4" spans="1:40" s="21" customFormat="1" ht="15.75" x14ac:dyDescent="0.25">
      <c r="A4" s="54"/>
      <c r="B4" s="48" t="s">
        <v>4</v>
      </c>
      <c r="C4" s="38"/>
      <c r="D4" s="39"/>
      <c r="E4" s="39">
        <v>0</v>
      </c>
      <c r="F4" s="40"/>
      <c r="G4" s="50"/>
      <c r="H4" s="50"/>
      <c r="I4" s="51"/>
      <c r="J4" s="55"/>
      <c r="K4" s="50"/>
      <c r="L4" s="50"/>
      <c r="M4" s="50"/>
      <c r="N4" s="50"/>
      <c r="O4" s="50"/>
      <c r="P4" s="50"/>
      <c r="Q4" s="50"/>
      <c r="R4" s="50"/>
      <c r="S4" s="50"/>
      <c r="T4" s="50"/>
      <c r="U4" s="50"/>
      <c r="V4" s="50"/>
      <c r="W4" s="50"/>
      <c r="X4" s="50"/>
      <c r="Y4" s="50"/>
      <c r="Z4" s="50"/>
      <c r="AA4" s="50"/>
      <c r="AB4" s="50"/>
      <c r="AC4" s="50"/>
      <c r="AD4" s="1"/>
    </row>
    <row r="5" spans="1:40" s="21" customFormat="1" ht="15.75" x14ac:dyDescent="0.25">
      <c r="A5" s="54"/>
      <c r="B5" s="48" t="s">
        <v>5</v>
      </c>
      <c r="C5" s="38"/>
      <c r="D5" s="56"/>
      <c r="E5" s="39">
        <v>0</v>
      </c>
      <c r="F5" s="57"/>
      <c r="G5" s="50" t="s">
        <v>62</v>
      </c>
      <c r="H5" s="50"/>
      <c r="I5" s="51"/>
      <c r="J5" s="58"/>
      <c r="K5" s="59" t="s">
        <v>6</v>
      </c>
      <c r="L5" s="60" t="s">
        <v>91</v>
      </c>
      <c r="M5" s="43"/>
      <c r="N5" s="50"/>
      <c r="O5" s="59" t="s">
        <v>7</v>
      </c>
      <c r="P5" s="123">
        <v>2025</v>
      </c>
      <c r="Q5" s="123"/>
      <c r="R5" s="43"/>
      <c r="S5" s="61"/>
      <c r="T5" s="50"/>
      <c r="U5" s="50"/>
      <c r="V5" s="50"/>
      <c r="W5" s="50"/>
      <c r="X5" s="50"/>
      <c r="Y5" s="50"/>
      <c r="Z5" s="50"/>
      <c r="AA5" s="50"/>
      <c r="AB5" s="50"/>
      <c r="AC5" s="50"/>
      <c r="AD5" s="1"/>
    </row>
    <row r="6" spans="1:40" s="21" customFormat="1" ht="15.75" x14ac:dyDescent="0.25">
      <c r="A6" s="54"/>
      <c r="B6" s="48" t="s">
        <v>8</v>
      </c>
      <c r="C6" s="38"/>
      <c r="D6" s="39"/>
      <c r="E6" s="39">
        <v>0</v>
      </c>
      <c r="F6" s="57"/>
      <c r="G6" s="57"/>
      <c r="H6" s="57"/>
      <c r="I6" s="57"/>
      <c r="J6" s="42"/>
      <c r="K6" s="62"/>
      <c r="L6" s="63"/>
      <c r="M6" s="63"/>
      <c r="N6" s="64"/>
      <c r="O6" s="63"/>
      <c r="P6" s="63"/>
      <c r="Q6" s="63"/>
      <c r="R6" s="63"/>
      <c r="S6" s="63"/>
      <c r="T6" s="65"/>
      <c r="U6" s="46"/>
      <c r="V6" s="62"/>
      <c r="W6" s="46"/>
      <c r="X6" s="46"/>
      <c r="Y6" s="47"/>
      <c r="Z6" s="47"/>
      <c r="AA6" s="47"/>
      <c r="AB6" s="47"/>
      <c r="AC6" s="47"/>
    </row>
    <row r="7" spans="1:40" s="21" customFormat="1" ht="15.75" x14ac:dyDescent="0.25">
      <c r="A7" s="54"/>
      <c r="B7" s="48" t="s">
        <v>9</v>
      </c>
      <c r="C7" s="38"/>
      <c r="D7" s="39"/>
      <c r="E7" s="39">
        <v>2</v>
      </c>
      <c r="F7" s="57"/>
      <c r="G7" s="57"/>
      <c r="H7" s="57"/>
      <c r="I7" s="57"/>
      <c r="J7" s="42"/>
      <c r="K7" s="62"/>
      <c r="L7" s="63"/>
      <c r="M7" s="63"/>
      <c r="N7" s="64"/>
      <c r="O7" s="63"/>
      <c r="P7" s="63"/>
      <c r="Q7" s="63"/>
      <c r="R7" s="63"/>
      <c r="S7" s="63"/>
      <c r="T7" s="65"/>
      <c r="U7" s="46"/>
      <c r="V7" s="62"/>
      <c r="W7" s="46"/>
      <c r="X7" s="46"/>
      <c r="Y7" s="47"/>
      <c r="Z7" s="47"/>
      <c r="AA7" s="47"/>
      <c r="AB7" s="47"/>
      <c r="AC7" s="47"/>
    </row>
    <row r="8" spans="1:40" s="20" customFormat="1" ht="15.75" x14ac:dyDescent="0.25">
      <c r="A8" s="35"/>
      <c r="B8" s="48" t="s">
        <v>10</v>
      </c>
      <c r="C8" s="38"/>
      <c r="D8" s="39"/>
      <c r="E8" s="39">
        <v>0</v>
      </c>
      <c r="F8" s="62"/>
      <c r="G8" s="62"/>
      <c r="H8" s="62"/>
      <c r="I8" s="46"/>
      <c r="J8" s="42"/>
      <c r="K8" s="62"/>
      <c r="L8" s="63"/>
      <c r="M8" s="63"/>
      <c r="N8" s="64"/>
      <c r="O8" s="63"/>
      <c r="P8" s="63"/>
      <c r="Q8" s="63"/>
      <c r="R8" s="63"/>
      <c r="S8" s="63"/>
      <c r="T8" s="65"/>
      <c r="U8" s="46"/>
      <c r="V8" s="62"/>
      <c r="W8" s="46"/>
      <c r="X8" s="46"/>
      <c r="Y8" s="47"/>
      <c r="Z8" s="47"/>
      <c r="AA8" s="47"/>
      <c r="AB8" s="47"/>
      <c r="AC8" s="47"/>
      <c r="AE8" s="2"/>
      <c r="AF8" s="2"/>
      <c r="AG8" s="2"/>
      <c r="AH8" s="2"/>
      <c r="AI8" s="2"/>
      <c r="AJ8" s="2"/>
      <c r="AK8" s="2"/>
      <c r="AL8" s="2"/>
      <c r="AM8" s="2"/>
      <c r="AN8" s="2"/>
    </row>
    <row r="9" spans="1:40" s="20" customFormat="1" ht="15.75" x14ac:dyDescent="0.25">
      <c r="A9" s="35"/>
      <c r="B9" s="48" t="s">
        <v>11</v>
      </c>
      <c r="C9" s="38"/>
      <c r="D9" s="39"/>
      <c r="E9" s="39">
        <v>10</v>
      </c>
      <c r="F9" s="62"/>
      <c r="G9" s="62"/>
      <c r="H9" s="62"/>
      <c r="I9" s="46"/>
      <c r="J9" s="42"/>
      <c r="K9" s="62"/>
      <c r="L9" s="63"/>
      <c r="M9" s="63"/>
      <c r="N9" s="64"/>
      <c r="O9" s="63"/>
      <c r="P9" s="63"/>
      <c r="Q9" s="63"/>
      <c r="R9" s="63"/>
      <c r="S9" s="63"/>
      <c r="T9" s="65"/>
      <c r="U9" s="46"/>
      <c r="V9" s="62"/>
      <c r="W9" s="46"/>
      <c r="X9" s="46"/>
      <c r="Y9" s="47"/>
      <c r="Z9" s="47"/>
      <c r="AA9" s="47"/>
      <c r="AB9" s="47"/>
      <c r="AC9" s="47"/>
      <c r="AE9" s="2"/>
      <c r="AF9" s="2"/>
      <c r="AG9" s="2"/>
      <c r="AH9" s="2"/>
      <c r="AI9" s="2"/>
      <c r="AJ9" s="2"/>
      <c r="AK9" s="2"/>
      <c r="AL9" s="2"/>
      <c r="AM9" s="2"/>
      <c r="AN9" s="2"/>
    </row>
    <row r="10" spans="1:40" s="20" customFormat="1" ht="27" customHeight="1" x14ac:dyDescent="0.3">
      <c r="A10" s="71"/>
      <c r="B10" s="72"/>
      <c r="C10" s="73"/>
      <c r="D10" s="124" t="s">
        <v>12</v>
      </c>
      <c r="E10" s="124"/>
      <c r="F10" s="124"/>
      <c r="G10" s="124"/>
      <c r="H10" s="124"/>
      <c r="I10" s="125" t="s">
        <v>9</v>
      </c>
      <c r="J10" s="75"/>
      <c r="K10" s="76"/>
      <c r="L10" s="77"/>
      <c r="M10" s="126" t="s">
        <v>13</v>
      </c>
      <c r="N10" s="127" t="s">
        <v>14</v>
      </c>
      <c r="O10" s="128" t="s">
        <v>15</v>
      </c>
      <c r="P10" s="128"/>
      <c r="Q10" s="128"/>
      <c r="R10" s="128"/>
      <c r="S10" s="128"/>
      <c r="T10" s="129" t="s">
        <v>16</v>
      </c>
      <c r="U10" s="118" t="s">
        <v>17</v>
      </c>
      <c r="V10" s="118"/>
      <c r="W10" s="118"/>
      <c r="X10" s="118"/>
      <c r="Y10" s="118" t="s">
        <v>18</v>
      </c>
      <c r="Z10" s="118"/>
      <c r="AA10" s="118"/>
      <c r="AB10" s="118"/>
      <c r="AC10" s="118"/>
      <c r="AE10" s="2"/>
      <c r="AF10" s="2"/>
      <c r="AG10" s="2"/>
      <c r="AH10" s="2"/>
      <c r="AI10" s="2"/>
      <c r="AJ10" s="2"/>
      <c r="AK10" s="2"/>
      <c r="AL10" s="2"/>
      <c r="AM10" s="2"/>
      <c r="AN10" s="2"/>
    </row>
    <row r="11" spans="1:40" s="20" customFormat="1" ht="74.25" customHeight="1" x14ac:dyDescent="0.25">
      <c r="A11" s="117" t="s">
        <v>93</v>
      </c>
      <c r="B11" s="76" t="s">
        <v>19</v>
      </c>
      <c r="C11" s="75" t="s">
        <v>20</v>
      </c>
      <c r="D11" s="74" t="s">
        <v>64</v>
      </c>
      <c r="E11" s="74" t="s">
        <v>21</v>
      </c>
      <c r="F11" s="74" t="s">
        <v>22</v>
      </c>
      <c r="G11" s="74" t="s">
        <v>23</v>
      </c>
      <c r="H11" s="74" t="s">
        <v>24</v>
      </c>
      <c r="I11" s="125"/>
      <c r="J11" s="75" t="s">
        <v>25</v>
      </c>
      <c r="K11" s="79" t="s">
        <v>26</v>
      </c>
      <c r="L11" s="80" t="s">
        <v>27</v>
      </c>
      <c r="M11" s="126"/>
      <c r="N11" s="127"/>
      <c r="O11" s="81" t="s">
        <v>28</v>
      </c>
      <c r="P11" s="81" t="s">
        <v>29</v>
      </c>
      <c r="Q11" s="81" t="s">
        <v>30</v>
      </c>
      <c r="R11" s="82" t="s">
        <v>31</v>
      </c>
      <c r="S11" s="81" t="s">
        <v>24</v>
      </c>
      <c r="T11" s="129"/>
      <c r="U11" s="78" t="s">
        <v>32</v>
      </c>
      <c r="V11" s="78" t="s">
        <v>33</v>
      </c>
      <c r="W11" s="78" t="s">
        <v>34</v>
      </c>
      <c r="X11" s="78" t="s">
        <v>35</v>
      </c>
      <c r="Y11" s="83" t="s">
        <v>36</v>
      </c>
      <c r="Z11" s="83" t="s">
        <v>37</v>
      </c>
      <c r="AA11" s="83" t="s">
        <v>38</v>
      </c>
      <c r="AB11" s="83" t="s">
        <v>39</v>
      </c>
      <c r="AC11" s="83" t="s">
        <v>24</v>
      </c>
      <c r="AE11" s="2"/>
      <c r="AF11" s="2"/>
      <c r="AG11" s="2"/>
      <c r="AH11" s="2"/>
      <c r="AI11" s="2"/>
      <c r="AJ11" s="2"/>
      <c r="AK11" s="2"/>
      <c r="AL11" s="2"/>
      <c r="AM11" s="2"/>
      <c r="AN11" s="2"/>
    </row>
    <row r="12" spans="1:40" s="24" customFormat="1" ht="30" customHeight="1" x14ac:dyDescent="0.3">
      <c r="A12" s="132">
        <v>1</v>
      </c>
      <c r="B12" s="87">
        <v>100177700006725</v>
      </c>
      <c r="C12" s="88">
        <v>45810</v>
      </c>
      <c r="D12" s="99" t="s">
        <v>67</v>
      </c>
      <c r="E12" s="100"/>
      <c r="F12" s="101"/>
      <c r="G12" s="100"/>
      <c r="H12" s="89"/>
      <c r="I12" s="102"/>
      <c r="J12" s="88">
        <v>45819</v>
      </c>
      <c r="K12" s="103"/>
      <c r="L12" s="112">
        <v>7</v>
      </c>
      <c r="M12" s="112">
        <v>1</v>
      </c>
      <c r="N12" s="116" t="s">
        <v>68</v>
      </c>
      <c r="O12" s="100"/>
      <c r="P12" s="104"/>
      <c r="Q12" s="104"/>
      <c r="R12" s="104"/>
      <c r="S12" s="104" t="s">
        <v>67</v>
      </c>
      <c r="T12" s="105"/>
      <c r="U12" s="106"/>
      <c r="V12" s="86"/>
      <c r="W12" s="100" t="s">
        <v>67</v>
      </c>
      <c r="X12" s="100"/>
      <c r="Y12" s="107"/>
      <c r="Z12" s="107"/>
      <c r="AA12" s="107"/>
      <c r="AB12" s="107"/>
      <c r="AC12" s="100" t="s">
        <v>67</v>
      </c>
      <c r="AD12" s="23"/>
      <c r="AE12" s="23"/>
      <c r="AF12" s="23"/>
      <c r="AG12" s="23"/>
      <c r="AH12"/>
      <c r="AI12"/>
      <c r="AJ12"/>
      <c r="AK12"/>
    </row>
    <row r="13" spans="1:40" s="24" customFormat="1" ht="30" customHeight="1" x14ac:dyDescent="0.3">
      <c r="A13" s="132">
        <v>2</v>
      </c>
      <c r="B13" s="87">
        <v>100177700006825</v>
      </c>
      <c r="C13" s="88">
        <v>45812</v>
      </c>
      <c r="D13" s="99" t="s">
        <v>67</v>
      </c>
      <c r="E13" s="100"/>
      <c r="F13" s="101"/>
      <c r="G13" s="100"/>
      <c r="H13" s="89"/>
      <c r="I13" s="102"/>
      <c r="J13" s="88">
        <v>45826</v>
      </c>
      <c r="K13" s="103"/>
      <c r="L13" s="112">
        <v>9</v>
      </c>
      <c r="M13" s="112">
        <v>1</v>
      </c>
      <c r="N13" s="116" t="s">
        <v>70</v>
      </c>
      <c r="O13" s="100"/>
      <c r="P13" s="104"/>
      <c r="Q13" s="104"/>
      <c r="R13" s="104"/>
      <c r="S13" s="104" t="s">
        <v>67</v>
      </c>
      <c r="T13" s="105"/>
      <c r="U13" s="106"/>
      <c r="V13" s="86"/>
      <c r="W13" s="100"/>
      <c r="X13" s="100" t="s">
        <v>67</v>
      </c>
      <c r="Y13" s="107"/>
      <c r="Z13" s="107"/>
      <c r="AA13" s="107"/>
      <c r="AB13" s="107"/>
      <c r="AC13" s="100" t="s">
        <v>67</v>
      </c>
      <c r="AD13" s="23"/>
      <c r="AE13" s="23"/>
      <c r="AF13" s="23"/>
      <c r="AG13" s="23"/>
      <c r="AH13"/>
      <c r="AI13"/>
      <c r="AJ13"/>
      <c r="AK13"/>
    </row>
    <row r="14" spans="1:40" s="24" customFormat="1" ht="30" customHeight="1" x14ac:dyDescent="0.3">
      <c r="A14" s="132">
        <v>3</v>
      </c>
      <c r="B14" s="87">
        <v>100177700006925</v>
      </c>
      <c r="C14" s="88">
        <v>45812</v>
      </c>
      <c r="D14" s="99" t="s">
        <v>67</v>
      </c>
      <c r="E14" s="100"/>
      <c r="F14" s="101"/>
      <c r="G14" s="100"/>
      <c r="H14" s="93"/>
      <c r="I14" s="108"/>
      <c r="J14" s="88">
        <v>45834</v>
      </c>
      <c r="K14" s="103"/>
      <c r="L14" s="112">
        <v>15</v>
      </c>
      <c r="M14" s="113">
        <v>2</v>
      </c>
      <c r="N14" s="116" t="s">
        <v>72</v>
      </c>
      <c r="O14" s="100"/>
      <c r="P14" s="104"/>
      <c r="Q14" s="104"/>
      <c r="R14" s="104"/>
      <c r="S14" s="104" t="s">
        <v>67</v>
      </c>
      <c r="T14" s="105"/>
      <c r="U14" s="106"/>
      <c r="V14" s="86"/>
      <c r="W14" s="100"/>
      <c r="X14" s="100" t="s">
        <v>67</v>
      </c>
      <c r="Y14" s="107"/>
      <c r="Z14" s="107"/>
      <c r="AA14" s="107"/>
      <c r="AB14" s="107"/>
      <c r="AC14" s="100" t="s">
        <v>67</v>
      </c>
      <c r="AD14" s="23"/>
      <c r="AE14" s="23"/>
      <c r="AF14" s="23"/>
      <c r="AG14" s="23"/>
      <c r="AH14"/>
      <c r="AI14"/>
      <c r="AJ14"/>
      <c r="AK14"/>
    </row>
    <row r="15" spans="1:40" s="24" customFormat="1" ht="30" customHeight="1" x14ac:dyDescent="0.3">
      <c r="A15" s="132">
        <v>4</v>
      </c>
      <c r="B15" s="87">
        <v>100177700007025</v>
      </c>
      <c r="C15" s="88">
        <v>45812</v>
      </c>
      <c r="D15" s="99" t="s">
        <v>67</v>
      </c>
      <c r="E15" s="100"/>
      <c r="F15" s="101"/>
      <c r="G15" s="100"/>
      <c r="H15" s="95"/>
      <c r="I15" s="108"/>
      <c r="J15" s="95">
        <v>45820</v>
      </c>
      <c r="K15" s="103"/>
      <c r="L15" s="113">
        <v>6</v>
      </c>
      <c r="M15" s="113">
        <v>1</v>
      </c>
      <c r="N15" s="115" t="s">
        <v>74</v>
      </c>
      <c r="O15" s="100"/>
      <c r="P15" s="104"/>
      <c r="Q15" s="104"/>
      <c r="R15" s="104"/>
      <c r="S15" s="104" t="s">
        <v>67</v>
      </c>
      <c r="T15" s="105"/>
      <c r="U15" s="106"/>
      <c r="V15" s="94"/>
      <c r="W15" s="100"/>
      <c r="X15" s="100"/>
      <c r="Y15" s="107"/>
      <c r="Z15" s="107"/>
      <c r="AA15" s="107"/>
      <c r="AB15" s="107"/>
      <c r="AC15" s="100" t="s">
        <v>67</v>
      </c>
      <c r="AD15" s="23"/>
      <c r="AE15" s="23"/>
      <c r="AF15" s="23"/>
      <c r="AG15" s="23"/>
      <c r="AH15"/>
      <c r="AI15"/>
      <c r="AJ15"/>
      <c r="AK15"/>
    </row>
    <row r="16" spans="1:40" s="24" customFormat="1" ht="30" customHeight="1" x14ac:dyDescent="0.3">
      <c r="A16" s="132">
        <v>5</v>
      </c>
      <c r="B16" s="87">
        <v>100177700007125</v>
      </c>
      <c r="C16" s="88">
        <v>45814</v>
      </c>
      <c r="D16" s="99" t="s">
        <v>67</v>
      </c>
      <c r="E16" s="100"/>
      <c r="F16" s="101"/>
      <c r="G16" s="100"/>
      <c r="H16" s="111"/>
      <c r="I16" s="102"/>
      <c r="J16" s="111">
        <v>45838</v>
      </c>
      <c r="K16" s="103"/>
      <c r="L16" s="114">
        <v>15</v>
      </c>
      <c r="M16" s="114">
        <v>3</v>
      </c>
      <c r="N16" s="115" t="s">
        <v>76</v>
      </c>
      <c r="O16" s="100"/>
      <c r="P16" s="104"/>
      <c r="Q16" s="104"/>
      <c r="R16" s="104"/>
      <c r="S16" s="104" t="s">
        <v>67</v>
      </c>
      <c r="T16" s="105"/>
      <c r="U16" s="106"/>
      <c r="V16" s="110"/>
      <c r="W16" s="100" t="s">
        <v>67</v>
      </c>
      <c r="X16" s="100"/>
      <c r="Y16" s="107"/>
      <c r="Z16" s="107"/>
      <c r="AA16" s="107"/>
      <c r="AB16" s="107"/>
      <c r="AC16" s="100" t="s">
        <v>67</v>
      </c>
      <c r="AD16" s="23"/>
      <c r="AE16" s="23"/>
      <c r="AF16" s="23"/>
      <c r="AG16" s="23"/>
      <c r="AH16"/>
      <c r="AI16"/>
      <c r="AJ16"/>
      <c r="AK16"/>
    </row>
    <row r="17" spans="1:37" s="24" customFormat="1" ht="30" customHeight="1" x14ac:dyDescent="0.3">
      <c r="A17" s="132">
        <v>6</v>
      </c>
      <c r="B17" s="87">
        <v>100177700007225</v>
      </c>
      <c r="C17" s="88">
        <v>45817</v>
      </c>
      <c r="D17" s="99" t="s">
        <v>67</v>
      </c>
      <c r="E17" s="100"/>
      <c r="F17" s="101"/>
      <c r="G17" s="100"/>
      <c r="H17" s="111"/>
      <c r="I17" s="102"/>
      <c r="J17" s="111">
        <v>45839</v>
      </c>
      <c r="K17" s="103"/>
      <c r="L17" s="114">
        <v>15</v>
      </c>
      <c r="M17" s="114">
        <v>3</v>
      </c>
      <c r="N17" s="109" t="s">
        <v>78</v>
      </c>
      <c r="O17" s="100"/>
      <c r="P17" s="104"/>
      <c r="Q17" s="104"/>
      <c r="R17" s="104"/>
      <c r="S17" s="104" t="s">
        <v>67</v>
      </c>
      <c r="T17" s="105"/>
      <c r="U17" s="106"/>
      <c r="V17" s="110"/>
      <c r="W17" s="100" t="s">
        <v>67</v>
      </c>
      <c r="X17" s="100"/>
      <c r="Y17" s="107"/>
      <c r="Z17" s="107"/>
      <c r="AA17" s="107"/>
      <c r="AB17" s="107"/>
      <c r="AC17" s="100" t="s">
        <v>67</v>
      </c>
      <c r="AD17" s="23"/>
      <c r="AE17" s="23"/>
      <c r="AF17" s="23"/>
      <c r="AG17" s="23"/>
      <c r="AH17"/>
      <c r="AI17"/>
      <c r="AJ17"/>
      <c r="AK17"/>
    </row>
    <row r="18" spans="1:37" s="24" customFormat="1" ht="30" customHeight="1" x14ac:dyDescent="0.3">
      <c r="A18" s="132">
        <v>7</v>
      </c>
      <c r="B18" s="87">
        <v>100177700007325</v>
      </c>
      <c r="C18" s="88">
        <v>45819</v>
      </c>
      <c r="D18" s="99" t="s">
        <v>67</v>
      </c>
      <c r="E18" s="100"/>
      <c r="F18" s="101"/>
      <c r="G18" s="100"/>
      <c r="H18" s="111"/>
      <c r="I18" s="108"/>
      <c r="J18" s="111">
        <v>45833</v>
      </c>
      <c r="K18" s="103"/>
      <c r="L18" s="114">
        <v>9</v>
      </c>
      <c r="M18" s="114">
        <v>2</v>
      </c>
      <c r="N18" s="115" t="s">
        <v>80</v>
      </c>
      <c r="O18" s="100"/>
      <c r="P18" s="104"/>
      <c r="Q18" s="104"/>
      <c r="R18" s="104"/>
      <c r="S18" s="104" t="s">
        <v>67</v>
      </c>
      <c r="T18" s="105"/>
      <c r="U18" s="106"/>
      <c r="V18" s="110"/>
      <c r="W18" s="100" t="s">
        <v>67</v>
      </c>
      <c r="X18" s="100"/>
      <c r="Y18" s="107"/>
      <c r="Z18" s="107"/>
      <c r="AA18" s="107"/>
      <c r="AB18" s="107"/>
      <c r="AC18" s="100" t="s">
        <v>67</v>
      </c>
      <c r="AD18" s="23"/>
      <c r="AE18" s="23"/>
      <c r="AF18" s="23"/>
      <c r="AG18" s="23"/>
      <c r="AH18"/>
      <c r="AI18"/>
      <c r="AJ18"/>
      <c r="AK18"/>
    </row>
    <row r="19" spans="1:37" s="24" customFormat="1" ht="30" customHeight="1" x14ac:dyDescent="0.3">
      <c r="A19" s="132">
        <v>8</v>
      </c>
      <c r="B19" s="87">
        <v>100177700007425</v>
      </c>
      <c r="C19" s="88">
        <v>45819</v>
      </c>
      <c r="D19" s="99" t="s">
        <v>67</v>
      </c>
      <c r="E19" s="100"/>
      <c r="F19" s="101"/>
      <c r="G19" s="100"/>
      <c r="H19" s="111"/>
      <c r="I19" s="108"/>
      <c r="J19" s="111">
        <v>45833</v>
      </c>
      <c r="K19" s="103"/>
      <c r="L19" s="114">
        <v>9</v>
      </c>
      <c r="M19" s="114">
        <v>2</v>
      </c>
      <c r="N19" s="115" t="s">
        <v>83</v>
      </c>
      <c r="O19" s="100"/>
      <c r="P19" s="104"/>
      <c r="Q19" s="104"/>
      <c r="R19" s="104"/>
      <c r="S19" s="104" t="s">
        <v>67</v>
      </c>
      <c r="T19" s="105"/>
      <c r="U19" s="106"/>
      <c r="V19" s="110"/>
      <c r="W19" s="100"/>
      <c r="X19" s="100" t="s">
        <v>67</v>
      </c>
      <c r="Y19" s="107"/>
      <c r="Z19" s="107"/>
      <c r="AA19" s="107"/>
      <c r="AB19" s="107"/>
      <c r="AC19" s="100" t="s">
        <v>67</v>
      </c>
      <c r="AD19" s="23"/>
      <c r="AE19" s="23"/>
      <c r="AF19" s="23"/>
      <c r="AG19" s="23"/>
      <c r="AH19"/>
      <c r="AI19"/>
      <c r="AJ19"/>
      <c r="AK19"/>
    </row>
    <row r="20" spans="1:37" s="24" customFormat="1" ht="30" customHeight="1" x14ac:dyDescent="0.3">
      <c r="A20" s="132">
        <v>9</v>
      </c>
      <c r="B20" s="87">
        <v>100177700007525</v>
      </c>
      <c r="C20" s="88">
        <v>45831</v>
      </c>
      <c r="D20" s="99" t="s">
        <v>67</v>
      </c>
      <c r="E20" s="100"/>
      <c r="F20" s="101"/>
      <c r="G20" s="100"/>
      <c r="H20" s="111"/>
      <c r="I20" s="108"/>
      <c r="J20" s="88">
        <v>45831</v>
      </c>
      <c r="K20" s="103"/>
      <c r="L20" s="114">
        <v>8</v>
      </c>
      <c r="M20" s="114">
        <v>2</v>
      </c>
      <c r="N20" s="109" t="s">
        <v>85</v>
      </c>
      <c r="O20" s="100"/>
      <c r="P20" s="104"/>
      <c r="Q20" s="104"/>
      <c r="R20" s="104"/>
      <c r="S20" s="104" t="s">
        <v>67</v>
      </c>
      <c r="T20" s="105"/>
      <c r="U20" s="106"/>
      <c r="V20" s="110"/>
      <c r="W20" s="100"/>
      <c r="X20" s="100" t="s">
        <v>67</v>
      </c>
      <c r="Y20" s="107"/>
      <c r="Z20" s="107"/>
      <c r="AA20" s="107"/>
      <c r="AB20" s="107"/>
      <c r="AC20" s="100" t="s">
        <v>67</v>
      </c>
      <c r="AD20" s="23"/>
      <c r="AE20" s="23"/>
      <c r="AF20" s="23"/>
      <c r="AG20" s="23"/>
      <c r="AH20"/>
      <c r="AI20"/>
      <c r="AJ20"/>
      <c r="AK20"/>
    </row>
    <row r="21" spans="1:37" s="24" customFormat="1" ht="30" customHeight="1" x14ac:dyDescent="0.3">
      <c r="A21" s="132">
        <v>10</v>
      </c>
      <c r="B21" s="87">
        <v>100177700007625</v>
      </c>
      <c r="C21" s="88">
        <v>45832</v>
      </c>
      <c r="D21" s="99" t="s">
        <v>67</v>
      </c>
      <c r="E21" s="100"/>
      <c r="F21" s="101"/>
      <c r="G21" s="100"/>
      <c r="H21" s="111"/>
      <c r="I21" s="108"/>
      <c r="J21" s="111">
        <v>45835</v>
      </c>
      <c r="K21" s="114"/>
      <c r="L21" s="114">
        <v>3</v>
      </c>
      <c r="M21" s="114">
        <v>2</v>
      </c>
      <c r="N21" s="109" t="s">
        <v>87</v>
      </c>
      <c r="O21" s="100"/>
      <c r="P21" s="104"/>
      <c r="Q21" s="104"/>
      <c r="R21" s="104"/>
      <c r="S21" s="104" t="s">
        <v>67</v>
      </c>
      <c r="T21" s="105"/>
      <c r="U21" s="106"/>
      <c r="V21" s="110"/>
      <c r="W21" s="100"/>
      <c r="X21" s="100"/>
      <c r="Y21" s="107"/>
      <c r="Z21" s="107"/>
      <c r="AA21" s="107"/>
      <c r="AB21" s="107"/>
      <c r="AC21" s="100" t="s">
        <v>67</v>
      </c>
      <c r="AD21" s="23"/>
      <c r="AE21" s="23"/>
      <c r="AF21" s="23"/>
      <c r="AG21" s="23"/>
      <c r="AH21"/>
      <c r="AI21"/>
      <c r="AJ21"/>
      <c r="AK21"/>
    </row>
    <row r="22" spans="1:37" s="24" customFormat="1" ht="30" customHeight="1" x14ac:dyDescent="0.3">
      <c r="A22" s="132">
        <v>11</v>
      </c>
      <c r="B22" s="87">
        <v>100177700007725</v>
      </c>
      <c r="C22" s="88">
        <v>45833</v>
      </c>
      <c r="D22" s="99" t="s">
        <v>67</v>
      </c>
      <c r="E22" s="100"/>
      <c r="F22" s="101"/>
      <c r="G22" s="100"/>
      <c r="H22" s="111"/>
      <c r="I22" s="108" t="s">
        <v>67</v>
      </c>
      <c r="J22" s="111"/>
      <c r="K22" s="103"/>
      <c r="L22" s="114"/>
      <c r="M22" s="114">
        <v>2</v>
      </c>
      <c r="N22" s="109" t="s">
        <v>88</v>
      </c>
      <c r="O22" s="100"/>
      <c r="P22" s="104"/>
      <c r="Q22" s="104"/>
      <c r="R22" s="104"/>
      <c r="S22" s="104" t="s">
        <v>67</v>
      </c>
      <c r="T22" s="105"/>
      <c r="U22" s="106"/>
      <c r="V22" s="110"/>
      <c r="W22" s="100"/>
      <c r="X22" s="100" t="s">
        <v>67</v>
      </c>
      <c r="Y22" s="107"/>
      <c r="Z22" s="107"/>
      <c r="AA22" s="107"/>
      <c r="AB22" s="107"/>
      <c r="AC22" s="100" t="s">
        <v>67</v>
      </c>
      <c r="AD22" s="23"/>
      <c r="AE22" s="23"/>
      <c r="AF22" s="23"/>
      <c r="AG22" s="23"/>
      <c r="AH22"/>
      <c r="AI22"/>
      <c r="AJ22"/>
      <c r="AK22"/>
    </row>
    <row r="23" spans="1:37" s="24" customFormat="1" ht="30" customHeight="1" x14ac:dyDescent="0.3">
      <c r="A23" s="132">
        <v>12</v>
      </c>
      <c r="B23" s="87">
        <v>100177700007825</v>
      </c>
      <c r="C23" s="88">
        <v>45833</v>
      </c>
      <c r="D23" s="99" t="s">
        <v>67</v>
      </c>
      <c r="E23" s="100"/>
      <c r="F23" s="101"/>
      <c r="G23" s="100"/>
      <c r="H23" s="111"/>
      <c r="I23" s="108" t="s">
        <v>67</v>
      </c>
      <c r="J23" s="111"/>
      <c r="K23" s="103"/>
      <c r="L23" s="114"/>
      <c r="M23" s="114">
        <v>2</v>
      </c>
      <c r="N23" s="109" t="s">
        <v>90</v>
      </c>
      <c r="O23" s="100"/>
      <c r="P23" s="104"/>
      <c r="Q23" s="104"/>
      <c r="R23" s="104"/>
      <c r="S23" s="104" t="s">
        <v>67</v>
      </c>
      <c r="T23" s="105"/>
      <c r="U23" s="106"/>
      <c r="V23" s="110"/>
      <c r="W23" s="100"/>
      <c r="X23" s="100" t="s">
        <v>67</v>
      </c>
      <c r="Y23" s="107"/>
      <c r="Z23" s="107"/>
      <c r="AA23" s="107"/>
      <c r="AB23" s="107"/>
      <c r="AC23" s="100" t="s">
        <v>67</v>
      </c>
      <c r="AD23" s="23"/>
      <c r="AE23" s="23"/>
      <c r="AF23" s="23"/>
      <c r="AG23" s="23"/>
      <c r="AH23"/>
      <c r="AI23"/>
      <c r="AJ23"/>
      <c r="AK23"/>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82677165354330717" right="0.23622047244094491" top="0.74803149606299213" bottom="0.74803149606299213" header="0.31496062992125984" footer="0.31496062992125984"/>
  <pageSetup paperSize="5"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workbookViewId="0">
      <selection activeCell="A5" sqref="A5:C5"/>
    </sheetView>
  </sheetViews>
  <sheetFormatPr baseColWidth="10" defaultRowHeight="12.75" x14ac:dyDescent="0.2"/>
  <cols>
    <col min="1" max="1" width="4.85546875" style="4" customWidth="1"/>
    <col min="2" max="2" width="9.140625" style="4" customWidth="1"/>
    <col min="3" max="3" width="51.57031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5.5703125" style="4" customWidth="1"/>
    <col min="23" max="16384" width="11.42578125" style="4"/>
  </cols>
  <sheetData>
    <row r="1" spans="1:51" s="3" customFormat="1" x14ac:dyDescent="0.2"/>
    <row r="2" spans="1:51" s="3" customFormat="1" x14ac:dyDescent="0.2"/>
    <row r="3" spans="1:51" s="3" customFormat="1" x14ac:dyDescent="0.2"/>
    <row r="4" spans="1:51" s="3" customFormat="1" x14ac:dyDescent="0.2"/>
    <row r="5" spans="1:51" ht="57.75" customHeight="1" x14ac:dyDescent="0.25">
      <c r="A5" s="130" t="s">
        <v>42</v>
      </c>
      <c r="B5" s="131"/>
      <c r="C5" s="131"/>
      <c r="D5" s="67"/>
      <c r="E5" s="67"/>
      <c r="F5" s="68"/>
      <c r="G5" s="68"/>
      <c r="H5" s="68"/>
      <c r="I5" s="68"/>
      <c r="J5" s="5"/>
      <c r="K5" s="9"/>
      <c r="L5" s="5"/>
      <c r="M5" s="10"/>
      <c r="N5" s="11"/>
    </row>
    <row r="6" spans="1:51" ht="15.75" x14ac:dyDescent="0.25">
      <c r="A6" s="5" t="s">
        <v>81</v>
      </c>
      <c r="B6" s="5"/>
      <c r="C6" s="6"/>
      <c r="D6" s="5"/>
      <c r="E6" s="5"/>
      <c r="F6" s="5"/>
      <c r="G6" s="5"/>
      <c r="H6" s="7"/>
      <c r="I6" s="8"/>
      <c r="J6" s="5"/>
      <c r="K6" s="9"/>
      <c r="L6" s="5"/>
      <c r="M6" s="10"/>
      <c r="N6" s="11"/>
    </row>
    <row r="7" spans="1:51" ht="20.25" customHeight="1" thickBot="1" x14ac:dyDescent="0.3">
      <c r="A7" s="12" t="s">
        <v>43</v>
      </c>
      <c r="B7" s="12"/>
      <c r="C7" s="13"/>
      <c r="D7" s="12"/>
      <c r="E7" s="12"/>
      <c r="F7" s="12"/>
      <c r="G7" s="12"/>
      <c r="H7" s="8"/>
      <c r="I7" s="8"/>
      <c r="J7" s="8"/>
      <c r="K7" s="9"/>
      <c r="L7" s="8"/>
      <c r="M7" s="10"/>
      <c r="N7" s="14"/>
      <c r="T7" s="4" t="s">
        <v>44</v>
      </c>
      <c r="U7" s="4" t="s">
        <v>44</v>
      </c>
    </row>
    <row r="8" spans="1:51" s="32" customFormat="1" ht="63.75" x14ac:dyDescent="0.2">
      <c r="A8" s="66" t="s">
        <v>45</v>
      </c>
      <c r="B8" s="66" t="s">
        <v>46</v>
      </c>
      <c r="C8" s="69" t="s">
        <v>47</v>
      </c>
      <c r="D8" s="66" t="s">
        <v>48</v>
      </c>
      <c r="E8" s="66" t="s">
        <v>49</v>
      </c>
      <c r="F8" s="66" t="s">
        <v>50</v>
      </c>
      <c r="G8" s="66" t="s">
        <v>51</v>
      </c>
      <c r="H8" s="66" t="s">
        <v>52</v>
      </c>
      <c r="I8" s="66" t="s">
        <v>53</v>
      </c>
      <c r="J8" s="70" t="s">
        <v>54</v>
      </c>
      <c r="K8" s="66" t="s">
        <v>55</v>
      </c>
      <c r="L8" s="66" t="s">
        <v>56</v>
      </c>
      <c r="M8" s="66"/>
      <c r="N8" s="66"/>
      <c r="O8" s="96"/>
      <c r="Q8" s="33" t="s">
        <v>57</v>
      </c>
      <c r="R8" s="33" t="s">
        <v>58</v>
      </c>
      <c r="S8" s="33" t="s">
        <v>59</v>
      </c>
      <c r="T8" s="32" t="s">
        <v>40</v>
      </c>
      <c r="U8" s="32" t="s">
        <v>41</v>
      </c>
    </row>
    <row r="9" spans="1:51" ht="39" customHeight="1" x14ac:dyDescent="0.2">
      <c r="A9" s="66"/>
      <c r="B9" s="66"/>
      <c r="C9" s="69"/>
      <c r="D9" s="66"/>
      <c r="E9" s="66"/>
      <c r="F9" s="66"/>
      <c r="G9" s="66"/>
      <c r="H9" s="66"/>
      <c r="I9" s="66"/>
      <c r="J9" s="70"/>
      <c r="K9" s="66"/>
      <c r="L9" s="66"/>
      <c r="M9" s="66"/>
      <c r="N9" s="66" t="s">
        <v>60</v>
      </c>
      <c r="O9" s="96"/>
      <c r="Q9" s="15">
        <f>COUNT(A13:A14)</f>
        <v>2</v>
      </c>
      <c r="R9" s="15" t="e">
        <f>DCOUNT(#REF!,#REF!,T7:U8)</f>
        <v>#REF!</v>
      </c>
      <c r="S9" s="15" t="e">
        <f>DCOUNT(N10:N14,N10,T2:U3)</f>
        <v>#VALUE!</v>
      </c>
    </row>
    <row r="10" spans="1:51" ht="15.75" x14ac:dyDescent="0.2">
      <c r="A10" s="66" t="s">
        <v>61</v>
      </c>
      <c r="B10" s="66"/>
      <c r="C10" s="69"/>
      <c r="D10" s="66"/>
      <c r="E10" s="66"/>
      <c r="F10" s="66"/>
      <c r="G10" s="66"/>
      <c r="H10" s="66"/>
      <c r="I10" s="66"/>
      <c r="J10" s="70"/>
      <c r="K10" s="66"/>
      <c r="L10" s="66"/>
      <c r="M10" s="66"/>
      <c r="N10" s="66"/>
      <c r="O10" s="96"/>
      <c r="Q10" s="16"/>
      <c r="R10" s="17"/>
      <c r="S10" s="17"/>
    </row>
    <row r="11" spans="1:51" s="32" customFormat="1" ht="14.25" x14ac:dyDescent="0.25">
      <c r="A11" s="85">
        <v>1</v>
      </c>
      <c r="B11" s="85"/>
      <c r="C11" s="86" t="s">
        <v>69</v>
      </c>
      <c r="D11" s="85"/>
      <c r="E11" s="85" t="s">
        <v>65</v>
      </c>
      <c r="F11" s="85" t="s">
        <v>66</v>
      </c>
      <c r="G11" s="85"/>
      <c r="H11" s="87">
        <v>100177700006725</v>
      </c>
      <c r="I11" s="88">
        <v>45810</v>
      </c>
      <c r="J11" s="116" t="s">
        <v>68</v>
      </c>
      <c r="K11" s="88">
        <v>45810</v>
      </c>
      <c r="L11" s="88"/>
      <c r="M11" s="88">
        <v>45819</v>
      </c>
      <c r="N11" s="112">
        <v>7</v>
      </c>
      <c r="O11" s="97"/>
      <c r="P11" s="84"/>
      <c r="Q11" s="90"/>
      <c r="R11" s="91"/>
      <c r="S11" s="91"/>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row>
    <row r="12" spans="1:51" s="32" customFormat="1" ht="14.25" x14ac:dyDescent="0.25">
      <c r="A12" s="85">
        <v>2</v>
      </c>
      <c r="B12" s="85"/>
      <c r="C12" s="86" t="s">
        <v>71</v>
      </c>
      <c r="D12" s="85"/>
      <c r="E12" s="85" t="s">
        <v>65</v>
      </c>
      <c r="F12" s="85" t="s">
        <v>66</v>
      </c>
      <c r="G12" s="85"/>
      <c r="H12" s="87">
        <v>100177700006825</v>
      </c>
      <c r="I12" s="88">
        <v>45812</v>
      </c>
      <c r="J12" s="116" t="s">
        <v>70</v>
      </c>
      <c r="K12" s="88">
        <v>45812</v>
      </c>
      <c r="L12" s="88"/>
      <c r="M12" s="88">
        <v>45826</v>
      </c>
      <c r="N12" s="112">
        <v>9</v>
      </c>
      <c r="O12" s="97"/>
      <c r="P12" s="84"/>
      <c r="Q12" s="90"/>
      <c r="R12" s="91"/>
      <c r="S12" s="91"/>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s="32" customFormat="1" ht="14.25" x14ac:dyDescent="0.25">
      <c r="A13" s="85">
        <v>3</v>
      </c>
      <c r="B13" s="85"/>
      <c r="C13" s="86" t="s">
        <v>73</v>
      </c>
      <c r="D13" s="85"/>
      <c r="E13" s="85" t="s">
        <v>65</v>
      </c>
      <c r="F13" s="85" t="s">
        <v>66</v>
      </c>
      <c r="G13" s="85"/>
      <c r="H13" s="87">
        <v>100177700006925</v>
      </c>
      <c r="I13" s="88">
        <v>45812</v>
      </c>
      <c r="J13" s="116" t="s">
        <v>72</v>
      </c>
      <c r="K13" s="88">
        <v>45812</v>
      </c>
      <c r="L13" s="88"/>
      <c r="M13" s="88">
        <v>45834</v>
      </c>
      <c r="N13" s="112">
        <v>15</v>
      </c>
      <c r="O13" s="97"/>
      <c r="P13" s="84"/>
      <c r="Q13" s="90"/>
      <c r="R13" s="91"/>
      <c r="S13" s="91"/>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s="34" customFormat="1" ht="14.25" x14ac:dyDescent="0.25">
      <c r="A14" s="85">
        <v>4</v>
      </c>
      <c r="B14" s="92"/>
      <c r="C14" s="94" t="s">
        <v>75</v>
      </c>
      <c r="D14" s="92"/>
      <c r="E14" s="85" t="s">
        <v>65</v>
      </c>
      <c r="F14" s="85" t="s">
        <v>66</v>
      </c>
      <c r="G14" s="92"/>
      <c r="H14" s="87">
        <v>100177700007025</v>
      </c>
      <c r="I14" s="88">
        <v>45812</v>
      </c>
      <c r="J14" s="116" t="s">
        <v>74</v>
      </c>
      <c r="K14" s="88">
        <v>45812</v>
      </c>
      <c r="L14" s="95"/>
      <c r="M14" s="95">
        <v>45820</v>
      </c>
      <c r="N14" s="113">
        <v>6</v>
      </c>
      <c r="O14" s="98"/>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ht="14.25" x14ac:dyDescent="0.25">
      <c r="A15" s="85">
        <v>5</v>
      </c>
      <c r="B15" s="109"/>
      <c r="C15" s="110" t="s">
        <v>77</v>
      </c>
      <c r="D15" s="109"/>
      <c r="E15" s="85" t="s">
        <v>65</v>
      </c>
      <c r="F15" s="85" t="s">
        <v>66</v>
      </c>
      <c r="G15" s="109"/>
      <c r="H15" s="87">
        <v>100177700007125</v>
      </c>
      <c r="I15" s="88">
        <v>45814</v>
      </c>
      <c r="J15" s="116" t="s">
        <v>76</v>
      </c>
      <c r="K15" s="88">
        <v>45814</v>
      </c>
      <c r="L15" s="111"/>
      <c r="M15" s="111">
        <v>45838</v>
      </c>
      <c r="N15" s="114">
        <v>15</v>
      </c>
    </row>
    <row r="16" spans="1:51" ht="13.5" x14ac:dyDescent="0.25">
      <c r="A16" s="85">
        <v>6</v>
      </c>
      <c r="B16" s="109"/>
      <c r="C16" s="110" t="s">
        <v>79</v>
      </c>
      <c r="D16" s="109"/>
      <c r="E16" s="85" t="s">
        <v>65</v>
      </c>
      <c r="F16" s="85" t="s">
        <v>66</v>
      </c>
      <c r="G16" s="109"/>
      <c r="H16" s="87">
        <v>100177700007225</v>
      </c>
      <c r="I16" s="88">
        <v>45817</v>
      </c>
      <c r="J16" s="109" t="s">
        <v>78</v>
      </c>
      <c r="K16" s="88">
        <v>45817</v>
      </c>
      <c r="L16" s="111"/>
      <c r="M16" s="111">
        <v>45839</v>
      </c>
      <c r="N16" s="114">
        <v>15</v>
      </c>
    </row>
    <row r="17" spans="1:14" ht="14.25" x14ac:dyDescent="0.25">
      <c r="A17" s="92">
        <v>7</v>
      </c>
      <c r="B17" s="109"/>
      <c r="C17" s="110" t="s">
        <v>82</v>
      </c>
      <c r="D17" s="109"/>
      <c r="E17" s="85" t="s">
        <v>65</v>
      </c>
      <c r="F17" s="85" t="s">
        <v>66</v>
      </c>
      <c r="G17" s="109"/>
      <c r="H17" s="87">
        <v>100177700007325</v>
      </c>
      <c r="I17" s="88">
        <v>45819</v>
      </c>
      <c r="J17" s="116" t="s">
        <v>80</v>
      </c>
      <c r="K17" s="88">
        <v>45819</v>
      </c>
      <c r="L17" s="111"/>
      <c r="M17" s="111">
        <v>45833</v>
      </c>
      <c r="N17" s="114">
        <v>9</v>
      </c>
    </row>
    <row r="18" spans="1:14" ht="14.25" x14ac:dyDescent="0.25">
      <c r="A18" s="85">
        <v>8</v>
      </c>
      <c r="B18" s="109"/>
      <c r="C18" s="110" t="s">
        <v>84</v>
      </c>
      <c r="D18" s="109"/>
      <c r="E18" s="85" t="s">
        <v>65</v>
      </c>
      <c r="F18" s="85" t="s">
        <v>66</v>
      </c>
      <c r="G18" s="109"/>
      <c r="H18" s="87">
        <v>100177700007425</v>
      </c>
      <c r="I18" s="88">
        <v>45819</v>
      </c>
      <c r="J18" s="116" t="s">
        <v>83</v>
      </c>
      <c r="K18" s="88">
        <v>45819</v>
      </c>
      <c r="L18" s="111"/>
      <c r="M18" s="111">
        <v>45833</v>
      </c>
      <c r="N18" s="114">
        <v>9</v>
      </c>
    </row>
    <row r="19" spans="1:14" ht="13.5" x14ac:dyDescent="0.25">
      <c r="A19" s="85">
        <v>9</v>
      </c>
      <c r="B19" s="109"/>
      <c r="C19" s="110" t="s">
        <v>86</v>
      </c>
      <c r="D19" s="109"/>
      <c r="E19" s="85" t="s">
        <v>65</v>
      </c>
      <c r="F19" s="85" t="s">
        <v>66</v>
      </c>
      <c r="G19" s="109"/>
      <c r="H19" s="87">
        <v>100177700007525</v>
      </c>
      <c r="I19" s="88">
        <v>45831</v>
      </c>
      <c r="J19" s="109" t="s">
        <v>85</v>
      </c>
      <c r="K19" s="88">
        <v>45831</v>
      </c>
      <c r="L19" s="111"/>
      <c r="M19" s="88">
        <v>45841</v>
      </c>
      <c r="N19" s="114">
        <v>8</v>
      </c>
    </row>
    <row r="20" spans="1:14" ht="13.5" x14ac:dyDescent="0.25">
      <c r="A20" s="92">
        <v>10</v>
      </c>
      <c r="B20" s="109"/>
      <c r="C20" s="110" t="s">
        <v>75</v>
      </c>
      <c r="D20" s="109"/>
      <c r="E20" s="85" t="s">
        <v>65</v>
      </c>
      <c r="F20" s="85" t="s">
        <v>66</v>
      </c>
      <c r="G20" s="109" t="s">
        <v>92</v>
      </c>
      <c r="H20" s="87">
        <v>100177700007625</v>
      </c>
      <c r="I20" s="88">
        <v>45832</v>
      </c>
      <c r="J20" s="109" t="s">
        <v>87</v>
      </c>
      <c r="K20" s="88">
        <v>45832</v>
      </c>
      <c r="L20" s="111"/>
      <c r="M20" s="111">
        <v>45835</v>
      </c>
      <c r="N20" s="114">
        <v>3</v>
      </c>
    </row>
    <row r="21" spans="1:14" ht="13.5" x14ac:dyDescent="0.25">
      <c r="A21" s="85">
        <v>9</v>
      </c>
      <c r="B21" s="109"/>
      <c r="C21" s="110" t="s">
        <v>89</v>
      </c>
      <c r="D21" s="109"/>
      <c r="E21" s="85" t="s">
        <v>65</v>
      </c>
      <c r="F21" s="85" t="s">
        <v>66</v>
      </c>
      <c r="G21" s="109"/>
      <c r="H21" s="87">
        <v>100177700007725</v>
      </c>
      <c r="I21" s="88">
        <v>45833</v>
      </c>
      <c r="J21" s="109" t="s">
        <v>88</v>
      </c>
      <c r="K21" s="88">
        <v>45833</v>
      </c>
      <c r="L21" s="111"/>
      <c r="M21" s="111"/>
      <c r="N21" s="114"/>
    </row>
    <row r="22" spans="1:14" ht="13.5" x14ac:dyDescent="0.25">
      <c r="A22" s="92">
        <v>10</v>
      </c>
      <c r="B22" s="109"/>
      <c r="C22" s="110" t="s">
        <v>89</v>
      </c>
      <c r="D22" s="109"/>
      <c r="E22" s="85" t="s">
        <v>65</v>
      </c>
      <c r="F22" s="85" t="s">
        <v>66</v>
      </c>
      <c r="G22" s="109"/>
      <c r="H22" s="87">
        <v>100177700007825</v>
      </c>
      <c r="I22" s="88">
        <v>45833</v>
      </c>
      <c r="J22" s="109" t="s">
        <v>90</v>
      </c>
      <c r="K22" s="88">
        <v>45833</v>
      </c>
      <c r="L22" s="111"/>
      <c r="M22" s="111"/>
      <c r="N22" s="114"/>
    </row>
  </sheetData>
  <mergeCells count="1">
    <mergeCell ref="A5:C5"/>
  </mergeCells>
  <conditionalFormatting sqref="O14">
    <cfRule type="cellIs" dxfId="0" priority="30" stopIfTrue="1" operator="lessThan">
      <formula>0</formula>
    </cfRule>
  </conditionalFormatting>
  <printOptions horizontalCentered="1"/>
  <pageMargins left="0.70866141732283472" right="0.70866141732283472" top="0.74803149606299213" bottom="0.74803149606299213" header="0.31496062992125984" footer="0.31496062992125984"/>
  <pageSetup paperSize="5" scale="6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2025-07-04T19:42:50Z</cp:lastPrinted>
  <dcterms:created xsi:type="dcterms:W3CDTF">2019-10-22T14:28:25Z</dcterms:created>
  <dcterms:modified xsi:type="dcterms:W3CDTF">2025-07-07T19:25:41Z</dcterms:modified>
</cp:coreProperties>
</file>