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3\FORMATOS UNIDAD DE TRANSPARENCIA PNT\INFORMES XXX EJERCICIO 2023\"/>
    </mc:Choice>
  </mc:AlternateContent>
  <bookViews>
    <workbookView xWindow="-120" yWindow="-120" windowWidth="29040" windowHeight="15840"/>
  </bookViews>
  <sheets>
    <sheet name="FORMATO 1" sheetId="1" r:id="rId1"/>
    <sheet name="FORMAT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S18" i="2"/>
  <c r="R18" i="2"/>
  <c r="S19" i="2" l="1"/>
  <c r="T19" i="2"/>
</calcChain>
</file>

<file path=xl/sharedStrings.xml><?xml version="1.0" encoding="utf-8"?>
<sst xmlns="http://schemas.openxmlformats.org/spreadsheetml/2006/main" count="329" uniqueCount="127">
  <si>
    <t>Informe de solicitudes de acceso a la información pública</t>
  </si>
  <si>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</si>
  <si>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</si>
  <si>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</si>
  <si>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</si>
  <si>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</si>
  <si>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</si>
  <si>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</si>
  <si>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</si>
  <si>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</si>
  <si>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</si>
  <si>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</si>
  <si>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</si>
  <si>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</si>
  <si>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</si>
  <si>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</si>
  <si>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</si>
  <si>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</si>
  <si>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</si>
  <si>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</si>
  <si>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</si>
  <si>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</si>
  <si>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</si>
  <si>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</si>
  <si>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</si>
  <si>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</si>
  <si>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</si>
  <si>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</si>
  <si>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</si>
  <si>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</si>
  <si>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</si>
  <si>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</si>
  <si>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</si>
  <si>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</si>
  <si>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</si>
  <si>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</si>
  <si>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</si>
  <si>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</si>
  <si>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</si>
  <si>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</si>
  <si>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</si>
  <si>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CON PRORROGA</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</si>
  <si>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</si>
  <si>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</si>
  <si>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</si>
  <si>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</si>
  <si>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</si>
  <si>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</si>
  <si>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</si>
  <si>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</si>
  <si>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</si>
  <si>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</si>
  <si>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</si>
  <si>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</si>
  <si>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</si>
  <si>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</si>
  <si>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</si>
  <si>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</si>
  <si>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</si>
  <si>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</si>
  <si>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</si>
  <si>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</si>
  <si>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</si>
  <si>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</si>
  <si>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SIN PRORROGA</t>
  </si>
  <si>
    <t>Periodo que comprende el informe: Mensual</t>
  </si>
  <si>
    <t>Solicitudes recibidas por PNT</t>
  </si>
  <si>
    <t>ELECTRÓNICA</t>
  </si>
  <si>
    <t>SEED</t>
  </si>
  <si>
    <t>SISAI 2.0</t>
  </si>
  <si>
    <t>X</t>
  </si>
  <si>
    <t>RESULTADO: MENSUAL ACUMULADO ABRIL 2023</t>
  </si>
  <si>
    <t>SOLICITO: 1. NOMBRE DE DOCENTE 2. GENERO 3. FECHA DE INGRESO COMO DOCENTE AL SERVICIO PÚBLICO 4. SUELDO LIQUIDO INFORMACION RELATIVA A DOCENTES ACTIVOS Y JUBILADOS (PERIODO VIGENTE) DE LA SECCION 44 DEL SNTE</t>
  </si>
  <si>
    <t>C.</t>
  </si>
  <si>
    <t>Toda vez que no se encuentra debidamente publicada la información, en términos del artículo 65, fracciones: VII, VIII, X y XI, de la Ley de Transparencia y Acceso a la Información Pública del Estado de Durango. Se solicita, respetuosamente, de esta entidad de gobierno lo siguiente: 1. QUE INFORME SOBRE LA NÓMINA DE ESTA UNIDAD ADMINISTRATIVA; estableciendo los nombres de todos los trabajadores que tiene adscritos, así como su puesto o cargo, y su salario. Lo anterior, actualizado al 31 de marzo de 2023. 2. QUE INFORME SOBRE TODOS LOS PRESTADORES DE SERVICIOS Y CONTRATACIONES DE SERVICIOS PROFESIONALES POR HONORARIOS, señalando los nombres de los prestadores, los servicios contratados, el monto de los honorarios y el período de contratación. Lo anterior, actualizado al 31 de marzo de 2023. Justa y legal mi solicitud, espero su proveído de conformidad</t>
  </si>
  <si>
    <t>C. Alejandro Garza Treviño</t>
  </si>
  <si>
    <t>SOLICITO EL TOTAL DE PERSONAS PARTICIPANTES PARA EL PROCESO DE ADMISIÓN EN EDUCACIÓN BÁSICA 2023-2024 EN EL ESTADO, DIVIDIDO POR EL TOTAL DE TIPOS DE VALORACIONES EXISTENTES. EJEMPLO: PARA DOCENTE NIVEL PRIMARIA: 644 PARA DOCENTE DE PRESCOLAR: 320 PARA SECUNDARIA FÍSICA: 10 PARA SECUNDARIA QUÍMICA: 30 PARA SECUNDARIA INGLÉS: 4 ETC.</t>
  </si>
  <si>
    <t>Buen día deseo saber el costo de las mensualidades e inscripciones de las secundarias y preparatorias privadas del estado de Durango. De igual forma deseo saber cuales son todas las universidades tanto publicas como privadas del estado de Durango.</t>
  </si>
  <si>
    <t>C. Corazon</t>
  </si>
  <si>
    <t> Solicito conocer este listado todo es informacion del trabajador de mantemiento de la Sec tecnica 29 de Rodeo Dgo Danny Jeferson Soto canales Cual es la Antiguedad de su plaza base años con dias Asistencia a su centro de trabajo durante octubre a dic de 2022 copia simple de sus firmas en el cuaderillo checador Copia simple de sus asistencias durante enero febrero y marzo de 2023 Copia simple del permiso sin derecho a sueldo que se le autorizo, bajo que criterios le fue otorgado, qué autoridad lo otorgo lo autorizo Copia simple del pago de nomina de esta persona desde noviembre 2022 hasta marzo 2023 Esta información se requiere copia simple NO REDIRECCIONAMIENTO SE SABE QUE ESTE TRABAJADOR LLEVA MESES VACACIONANDO EN MAZATLAN SINALOA CON SU SUELDO INTEGRO, GRACIAS AL NEPOTISMO Y PROTECCION DEL DIREXTOR ALAN, el jefe de nivel el Dr. Calderon y el representante sindical guillermo avitia. CORRUPTOS!</t>
  </si>
  <si>
    <t>C. OPQ</t>
  </si>
  <si>
    <t>Quiero concer la firma de asistencia de la profesora Andrea Diaz de USAER adscrita a la tecnica 29 de Rodeo Durango, del intendnete Danny Jeferson Soto de la tecnica 29 de Rodeo Dgo por el periodo de Enero a Marzo, de 2023 la asistencia a los CTES durante este año de ambos ya que se sabe existen quejas de otros compañeros para la asistencia irregular de estas 2 personas con la autorizacion en contubernio del director y representante sindical de esa escuela Solicito el PAT de la profe Andrea Diaz, para el C.E 2022 - 2023 cuantos alumnos atiende, por tipo de barrera, estilos de aprendizaje y N Es, reaultados o avences obtenidos, adecuaciones curriculares sugeridas en este ultimo trimestre</t>
  </si>
  <si>
    <t>C. Antuna Ibañola</t>
  </si>
  <si>
    <t>C. Adrian González</t>
  </si>
  <si>
    <t>Con fundamento en lo establecido por los artículos 6 y 8 de la Constituticón Politica de los Estados Unidos Mexicanos, solicito se me informe que contratos han sido celebrados por la digna dependencia a su cargo con el señor JUAN JAVIER LLACA BRETÓN y/o con la moral MUJERES INSURGENTES POR MEXICO S.A. de C.V., y de ser posible se me proporcione una copia de la versión publico de los respectivos documentos.</t>
  </si>
  <si>
    <t> Hago la solicitud de información sobre los programas y/o estrategias de educación estatales dirigidos a la población migrante en retorno, repatriación y tránsito entre 2018 y hasta la actualidad, en los cuales hayan participado instituciones públicas (INM, COMAR, SRE, SEP, etc) y privadas. Asimismo, requiero de: - Acuerdos de dichos programas y/o estrategias firmados por las dependencias involucradas - Requisitos para acceder a los programas y/o estrategias - Vigencia del programa/estrategia - Presupuesto destinado al programa/estrategia - Información de contacto o lugar donde se imparte el programa/estrategia - Resultados sobre el número de personas qué accedieron o se beneficiaron de dichos programas, desagregado por edad, género, lugar de nacimiento y entidad federativa - En caso de continuar vigente: información y contacto del titular actual del programa</t>
  </si>
  <si>
    <t>C. Yael Mariela Jain González</t>
  </si>
  <si>
    <t>Solicito información sobre la matrícula de alumnos desde el año 2020 hasta el 2023 y las bajas presentadas igualmente durante este periodo.</t>
  </si>
  <si>
    <t>C. Perla Baby</t>
  </si>
  <si>
    <t>Solicito me informen si cuentan con protocolos de atención a personas de la diversidad sexual y de género y en caso de que si los tengan los compartan por este medio. Gracias.</t>
  </si>
  <si>
    <t>C. Solicitud</t>
  </si>
  <si>
    <t>Por medio de la presente solicito información referente a la cifra de participantes que se registraron para el Proceso de Admisión en Educación Básica 2023-2024 registrados por medio de la plataforma venus en la entidad federativa de Durango y que completaron el registro en los siguientes procesos: Función: Docente Nivel educativo: Secundaria Servicio / modalidad: Educación Para Adultos Tipo de valoración: Admisión. Educación Básica. Docente. Función: Docente Nivel educativo: Secundaria Servicio / modalidad: Tecnologías. Apicultura Tipo de valoración: Admisión. Educación Básica. Docente. Cabe destacar que se me dirigió tanto por USICAMM e INAI como la autoridad competente de otorgarme esta información. Adjunto evidencia:</t>
  </si>
  <si>
    <t>C. J.G</t>
  </si>
  <si>
    <t>Por este conducto solicito acceso al documento o documentos que hagan constar que la suscrita Aida Limones Saleices, estuvo adscrita como maestra asignada a ala Escuela de la Música Mexicana en esta Ciudad de Durango, Dgo., en el periodo comprendido del año 1992 a 1997, con clave presupuestal E0363 07.0 002338 3-09-0-1-01. RFC LISA 700529, Número de Pensiones 3333. Dicho documento se requiere en copia certificada. Se adjunta a la presente solicitud copia simple de: credencial de elector expedida por el INE, comprobante de pago expedido por la Secretaría de Educación así como constancia laboral expedida por la Escuela de la Música Mexicana, esto con la finalidad de acreditar la personalidad con que se actúa así como para aportar elementos que faciliten la búsqueda y localización de la información requerida.</t>
  </si>
  <si>
    <t>C. Aida Limones Salaices</t>
  </si>
  <si>
    <t>Datos Personales</t>
  </si>
  <si>
    <t>Solicito copia de las asignaciones mensuales recibidas por la SEED durante el año 2022 por concepto de DEL IMPUESTO PARA EL FOMENTO DE LA EDUCACIÓN PÚBLICA EN EL ESTADO, correspondiente a los Artículos 13 al 18 BIS de la Ley de Hacienda del Estado de Durango aprobada para el Ejercicio Fiscal 2022; Solicito copia de la distribución mensual a organismos de educativos propuestas por la SEED a la Secretaría de Finanzas y Administración para el ejercicio fiscal 2022 por concepto de DEL IMPUESTO PARA EL FOMENTO DE LA EDUCACIÓN PÚBLICA EN EL ESTADO, correspondiente a los Artículos 13 al 18 BIS de la Ley de Hacienda del Estado de Durango aprobada para el Ejercicio Fiscal 2022; Solicito copia de las asignaciones mensuales recibidas por la SEED durante el año 2023 por concepto de DEL IMPUESTO PARA EL FOMENTO DE LA EDUCACIÓN PÚBLICA EN EL ESTADO, correspondiente a los Artículos 13 al 18 BIS de la Ley de Hacienda del Estado de Durango aprobada para el Ejercicio Fiscal 2023; Solicito copia de la distribución mensual a organismos de educativos propuestas por la SEED a la Secretaría de Finanzas y Administración para el ejercicio fiscal 2023 por concepto de DEL IMPUESTO PARA EL FOMENTO DE LA EDUCACIÓN PÚBLICA EN EL ESTADO, correspondiente a los Artículos 13 al 18 BIS de la Ley de Hacienda del Estado de Durango aprobada para el Ejercicio Fiscal 2023; Se solicita la información preferentemente en formato de Microsoft Excel, Microsoft Word ó Documento con formato PDF</t>
  </si>
  <si>
    <t>C. Esteban Villegas Villareal</t>
  </si>
  <si>
    <t>Es Humberto Antonio Hita Ríos actualmente es profesor de la escuela primaria Distribuidores Nissan con clave 10DPR1535V en Cuencamé, Durango. Desde que Fecha presta sus servicios como profesor de la escuela primaria Distribuidores Nissan con clave 10DPR1535V en Cuencamé, Durango. Humberto Antonio Hita Ríos ha estado cobrando los últimos 4 años como profesor de la escuela primaria Distribuidores Nissan con clave 10DPR1535V en Cuencamé, Durango. Cual es el horario de trabajo que desempeña en la escuela primaria Distribuidores Nissan con clave 10DPR1535V en Cuencamé, Durango. Cual es el salario que percibe el docente Humberto Antonio Hita Ríos en profesor de la escuela primaria Distribuidores Nissan con clave 10DPR1535V en Cuencamé, Durango. Solicito Nominas de pago del año , 2020, 2021, 2022, 2023 del C. Humberto Antonio Hita Ríos como Profesor de la escuela primaria Distribuidores Nissan con clave 10DPR1535V en Cuencamé, Durango.</t>
  </si>
  <si>
    <t>C. Simon Antunez</t>
  </si>
  <si>
    <t>*Solicito el número de casos de acoso escolar y/o bullying reportados en 2020, 2021, 2022 y el primer trimestre de 2023 en la entidad. *Desglosar por municipio, el nivel educativo en el que se registraron y señalar si hubo casos en los que el estudiante requirió atención médica por alguna lesión *Acciones que se tomaron a raíz de las denuncias por acoso ante las autoridades educativas *Qué protocolo siguen en caso de recibir una queja por acoso escolar o bullying *</t>
  </si>
  <si>
    <t>C. Rutila Casillas</t>
  </si>
  <si>
    <t>*Cuántas concesiones a particulares tienen registradas para operar las tienditas escolares en planteles de educación básica de todo el estado. Desglosar por región o municipio. *Cuáles son lrequisitos a los cuales se deben sujetar los particulares para obtener la concesión *Cuál es la vigencia de las concesiones que se otorgan o cada cuándo se renuevan *cuáles son los ingresos que se obtienen producto de las concesiones (cuotaS) y quién los regula *Cuántas concesiones se han cancelado en los ciclos escolares 2019-2020, 2020-2021 y, 2022-2023 en todo el estado. Cuáles han sido los motivos y desglosar cancelaciones por región. *Favor de adjuntar liga o documento del reglamento de las tienditas escolares</t>
  </si>
  <si>
    <t>C. rutila casillas</t>
  </si>
  <si>
    <t>Cuál es el tipo de certificación que por normatividad requiere la autoridad estatal, para acreditar estudios del idioma Inglés. Cuáles son las instituciones educativas que reconoce, la autoridad estatal como certificadoras en el idioma Inglés. Que requisitos se requiere para obtener un reconocimiento oficial de estudios, para ser una institución privada que ofrece certificar el idioma ingles. Lo anterior, bajo el principio de máxima publicidad.</t>
  </si>
  <si>
    <t>Cuál es el fundamento legal que permite a las instituciones educativas privadas, tramitar sus títulos profesionales con documentación digital. Existe algún impedimento legal para que las instituciones privadas, entreguen documentos digitales para las inscripciones de sus alumnos ante las autoridades estatales educativas. Lo anterior, bajo el principio de máxima publicidad.</t>
  </si>
  <si>
    <t>C. Fernando González</t>
  </si>
  <si>
    <t>el nombre y horario de los profesores de la Escuela Secundaria Técnica No. 68, “Jaime Torres Bodet” DelegaciónD-II-67 en la ciudad de Gómez Palacio en el año escolar 2015-2016</t>
  </si>
  <si>
    <t>C. KENE</t>
  </si>
  <si>
    <t>Por medio de la presente solicito la siguiente información pública sobre la Secretaría de Educación del Estado de Durango: Adjudicación directa de bienes Resguardos de vehículos oficiales (de los años 2022 y 2023) Licitaciones públicas (de los años 2022 y 2023) Licitaciones restringidas (de los años 2022 y 2023) Activos fijos de la SEED Solicitudes de recursos para escuelas primarias estatales (de los años 2022 y 2023) Ingresos y egresos de escuelas primarias estatales (de los años 2022 y 2023) Asignación presupuestal anual general (de los años 2022 y 2023) Asignación presupuestal anual para primarias estatales (de los años 2022 y 2023) Movimientos presupuestales general (de los años 2022 y 2023) Movimientos presupuestales para primarias estatales (de los años 2022 y 2023) Asignación de plazas para primarias estatales (de los años 2022 y 2023) Certificaciones regulares de primarias estatales (de los años 2022 y 2023) Libros de registros de primaria Catálogo de centros de trabajo Informes estadísticos educativos de las escuelas primarias estatales (de los años 2022 y 2023) Informes de fortalecimiento de gestión para supervisiones escolares de primarias estatales (de los años 2020 a 2023) Denuncias ciudadanas de escuelas primarias estatales (de los años 2020 a 2023) Porcentaje de centros educativos que atienden alumnos en contexto de vulnerabilidad (de los años 2022 y 2023) Porcentaje de docentes de educación especial capacitados para la atención de los alumnos con discapacidad y aptitudes sobresalientes (de los años 2022 y 2023) Porcentaje de escuelas que mejoraron su infraestructura y equipamiento (de los años 2022 y 2023) Porcentaje de escuelas que implementan el SisAT en primaria como una estrategia de mejora de los aprendizajes de los alumnos y de las prácticas educativas de los maestros (de los años 2022 y 2023) Porcentaje de la estructura de educación básica a la que se le brindan insumos para la toma de decisiones en la mejora de las prácticas educativas y de los aprendizajes de los alumnos a partir de información sistematizada (de los años 2022 y 2023) Porcentaje de acciones implementadas para el logro académico de alumnos y mejora de las prácticas educativas y de los profesores (de los años 2022 y 2023) Porcentaje de figuras educativas capacitadas y actualizadas con una orientación y acompañamiento que logren una educación con equidad, inclusión y excelencia (de los años 2022 y 2023) Porcentaje de escuelas de educación básica con mantenimiento y rehabilitación suministrados (de los años 2022 y 2023) Porcentaje de solicitudes atendidas de escuelas de educación básica con mobiliario entregado (de los años 2022 y 2023) Porcentajes de servicios de mantenimiento realizados conforme a los programado (de los años 2022 y 2023)</t>
  </si>
  <si>
    <t>Por medio de la presente solicito una descripción clara y con las precisiones técnicas y administrativas necesarias, sobre lo que la Secretaría de Educación del Estado de Durango tiene planeado disponer y ejercer sobre la Escuela Primaria Estatal #13 “Profesor José Ignacio Soto” Turno matutino. Clave: 10EPR0107V. Zona escolar: 15. Sector: 01, así como de su instalación física ubicada en calle Pereyra #109 Zona Centro. Cp.34000 Durango, Durango. Le pido que la información que solicito en este sentido especifique si la Escuela Primaria Estatal #13 “Profesor José Ignacio Soto” Turno matutino. Clave: 10EPR0107V seguirá existiendo y prestando su servicio educativo para niños en edad escolar de nivel primaria y si se mantendrá en la instalación física ubicada en calle Pereyra #109 Zona Centro. Cp.34000 Durango, Durango. Necesito que se responda de manera puntual si la institución mencionada se mantendrá en funciones y domicilio actuales o si será cerrada o modificada mediante algún tecnicismo que impida que niños en edad escolar de nivel primaria puedan seguir matriculados en ella y recibir así el servicio de educación que actualmente presta. Esta solicitud obedece a las declaraciones públicas que el Secretario de Educación del Estado de Durango ha realizado en torno a ésta que es la escuela de mi hijo, quien presenta una condición discapacitante (TEA), y a las medidas que sus declaraciones me obligan a tomar en este momento por vías legales en instancias Estatales, Federales e Internacionales con el fin de exigir en estricto apego a la ley, que el derecho a la educación de él y de sus compañeros se priorice sobre cualquier necesidad administrativa, económica o de cualquier otro tipo que tenga la Secretaría mencionada y el Gobierno del Estado de Durango.</t>
  </si>
  <si>
    <t>C. Reyna Ivone Reyes Martinez</t>
  </si>
  <si>
    <t>Por medio de la presente solicito la siguiente información pública con el fin de encontrar las vías y estrategias necesarias para formalizar el NO cierre de la Escuela Primaria Estatal #13 “Profesor José Ignacio Soto” Turno matutino. Clave: 10EPR0107V. Zona escolar: 15. Sector: 01. Ubicada en el domicilio: calle pereyra #109 Zona Centro. Cp.34000 Durango, Durango: Lista de normativas que la SEED debe hacer cumplir con el interés máximo de proteger y respetar los derechos y garantías de los niños, niñas y adolescentes del Estado de Durango. Posicionamiento de la SEED y de usted como titular de la misma ante lo que establece en su totalidad el Artículo 3º de la Constitución Política de los Estados Unidos Mexicanos. Pido se me exhiba el nombre y perfil del representante de la SEED en la Comisión Estatal para la Atención y Protección a Personas con la Condición del Espectro Autista, así como el documento y/o documentos que avalen su integración y participación en dicho comité. Extender documento que informe de la situación de la Escuela Primaria Estatal #13 “Profesor José Ignacio Soto” respecto a su Asociación de Padres de Familia. Informes estadísticos educativos de la institución de los últimos 3 ciclos escolares Estrategias implementadas por parte de la SEED en la institución en contexto de vulnerabilidad Fecha y tipo de equipamiento en infraestructura que la SEED otorgó en años recientes a la escuela. Fecha en que realizó el último equipamiento y de qué tipo fue. Tipo de insumos que la SEED ha brindado para la toma de decisiones en la mejora de las prácticas educativas y de los aprendizajes de los alumnos a partir de información sistematizada en la escuela Acciones implementadas por parte de la SEED para el logro académico de alumnos y mejora de las prácticas educativas y de los profesores de la escuela Fecha del último mantenimiento y rehabilitación que la SEED dio a la escuela Fecha de la última entrega de mobiliario por parte de la SEED a la escuela</t>
  </si>
  <si>
    <t>Por medio de la presente solicito la siguiente información pública por institución de las escuelas primarias estatales que conforman la zona escolar #15, sector 1 del Estado de Durango: Ingresos y egresos (de los años 2020 a 2023) Asignación presupuestal anual (de los años 2020 a 2023) Movimientos presupuestales (de los años 2020 a 2023) Informes estadísticos educativos (de los años 2020 a 2023) Informes de fortalecimiento de gestión para la supervisión de la zona (de los años 2020 a 2023) Denuncias ciudadanas (de los años 2020 a 2023) Actas de asociaciones de padres de familia conformadas y reconocidas por la SEED (de los años 2020 a 2023) Porcentaje de centros educativos que atienden alumnos en contexto de vulnerabilidad (de los años 2020 a 2023) Estrategias implementadas en los centros educativos que atienden alumnos en contexto de vulnerabilidad (de los años 2020 a 2023) Porcentaje de docentes de educación especial capacitados para la atención de los alumnos con discapacidad y aptitudes sobresalientes (de los años 2020 a 2023) Escuelas donde se ubican los docentes de educación especial capacitados para la atención de los alumnos con discapacidad y aptitudes sobresalientes (de los años 2020 a 2023) Porcentaje de escuelas que mejoraron su infraestructura y equipamiento (de los años 2020 a 2023) Nombre de las escuelas que mejoraron su infraestructura y equipamiento y especificaciones de cómo lo hicieron (de los años 2020 a 2023) Porcentaje de escuelas que implementaron el SisAT como una estrategia de mejora de los aprendizajes de los alumnos y de las prácticas educativas de los maestros (de los años 2020 a 2023) Nombre de las escuelas que implementaron el SisAT como una estrategia de mejora de los aprendizajes de los alumnos y de las prácticas educativas de los maestros (de los años 2020 a 2023) Porcentaje de la estructura de educación básica a la que se le brindan insumos para la toma de decisiones en la mejora de las prácticas educativas y de los aprendizajes de los alumnos a partir de información sistematizada (de los años 2020 a 2023) Nombre de las escuelas y tipo de insumos que se les brindó para la toma de decisiones en la mejora de las prácticas educativas y de los aprendizajes de los alumnos a partir de información sistematizada (de los años 2020 a 2023) Porcentaje de acciones implementadas para el logro académico de alumnos y mejora de las prácticas educativas y de los profesores (de los años 2020 a 2023) Acciones implementadas en cada una de las escuelas para el logro académico de alumnos y mejora de las prácticas educativas y de los profesores (de los años 2020 a 2023) Porcentaje de figuras educativas capacitadas y actualizadas con una orientación y acompañamiento que logren una educación con equidad, inclusión y excelencia (de los años 2020 a 2023) Distribución por escuela de las figuras educativas capacitadas y actualizadas con una orientación y acompañamiento que logren una educación con equidad, inclusión y excelencia (de los años 2020 a 2023) Porcentaje de escuelas con mantenimiento y rehabilitación suministrados (de los años 2020 a 2023) Nombres de las escuelas que obtuvieron mantenimiento y rehabilitación, y tipo de mantenimiento y rehabilitación que obtuvo cada una (de los años 2020 a 2023) Porcentaje de solicitudes atendidas de escuelas de educación básica con mobiliario entregado (de los años 2020 a 2023) Nombres de las escuelas que solicitaron, que solicitaron y no recibieron, y que solicitaron y recibieron mobiliario, así como el tipo de mobiliario solicitado y recibido por cada una de ellas (de los años 2020 a 2023) Porcentajes de servicios de mantenimiento realizados conforme a los programado (de los años 2020 a 2023) Nombres de las escuelas a las que se les brindó servicio de mantenimiento y tipo de mantenimiento que recibieron (de los años 2020 a 2023)</t>
  </si>
  <si>
    <t>Por este medio solicito se me proporcione la siguiente información. 1) Número de Universidades acreditadas y/o inscritas a la Secretaría de Educación a nivel nacional en el año 2010. 2) Número de Universidades acreditadas y/o inscritas a la Secretaría de Educación a nivel nacional en el año 2022. 3) Número de Universidades acreditadas y/o inscritas a la Secretaría de Educación a nivel nacional en el año 2023. 4) Número de Universidades acreditadas y/o inscritas a la Secretaría de Educación en el estado de Durango en el año 2010. 5) Número de Universidades acreditadas y/o inscritas a la Secretaría de Educación en el estado de Durango el año 2022. 6) Número de Universidades acreditadas y/o inscritas a la Secretaría de Educación en el estado de Durango el año 2023. 7) Número de Universidades acreditadas y/o inscritas a la Secretaría de Educación en el municipio de Victoria de Durango en el año 2010. 8) Número de Universidades acreditadas y/o inscritas a la Secretaría de Educación en el municipio de Victoria de Durango el año 2022. 9) Número de Universidades acreditadas y/o inscritas a la Secretaría de Educación en el municipio de Victoria de Durango el año 2023. 10) Matrícula de alumnos inscritos a las universidades acreditadas y/o inscritas a la Secretaría de Educación en el año 2010, segregada a nivel nacional y por estados. 11) Matrícula de alumnos inscritos a las universidades acreditadas y/o inscritas a la Secretaría de Educación en el año 2022, segregada a nivel nacional y por estados. 12) Matrícula de alumnos inscritos a las universidades acreditadas y/o inscritas a la Secretaría de Educación en el año 2023, segregada a nivel nacional y por estados.</t>
  </si>
  <si>
    <t>C. Pablo Gómez M</t>
  </si>
  <si>
    <t>HAGO LAS SIGUIENTES DOS SOLICITUDES: *PRIMERA: SOLICITO EL TOTAL DE PERSONAS PARTICIPANTES PARA EL PROCESO DE ADMISIÓN EN EDUCACIÓN BÁSICA 2023-2024 EN EL ESTADO, DIVIDIDO POR EL TOTAL DE TIPOS DE VALORACIONES EXISTENTES EN DOS LISTAS, UNA PARA SOSTENIMIENTO ESTATAL Y OTRA PARA SOSTENIMIENTO FEDERAL. EJEMPLO: SOSTENIMIENTO ESTATAL: PARA DOCENTE NIVEL PRIMARIA: 644 PARA DOCENTE DE PRESCOLAR: 320 PARA SECUNDARIA FÍSICA: 10 PARA SECUNDARIA QUÍMICA: 30 PARA SECUNDARIA INGLÉS: 4 ETC. SOSTENIMIENTO FEDERAL: PARA DOCENTE NIVEL PRIMARIA: 644 PARA DOCENTE DE PRESCOLAR: 320 PARA SECUNDARIA FÍSICA: 10 HAGO LAS SIGUIENTES DOS SOLICITUDES: *PRIMERA: SOLICITO EL TOTAL DE PERSONAS PARTICIPANTES PARA EL PROCESO DE ADMISIÓN EN EDUCACIÓN BÁSICA 2023-2024 EN EL ESTADO, DIVIDIDO POR EL TOTAL DE TIPOS DE VALORACIONES EXISTENTES EN DOS LISTAS, UNA PARA SOSTENIMIENTO ESTATAL Y OTRA PARA SOSTENIMIENTO FEDERAL. EJEMPLO: SOSTENIMIENTO ESTATAL: PARA DOCENTE NIVEL PRIMARIA: 644 PARA DOCENTE DE PRESCOLAR: 320 PARA SECUNDARIA FÍSICA: 10 PARA SECUNDARIA QUÍMICA: 30 PARA SECUNDARIA INGLÉS: 4 ETC. SOSTENIMIENTO FEDERAL: PARA DOCENTE NIVEL PRIMARIA: 644 PARA DOCENTE DE PRESCOLAR: 320 PARA SECUNDARIA FÍSICA: 10 *Segunda solicitud: Solicito el número total de docentes registrados para el proceso de promoción vertical en educación básica, ciclo escolar 2023-2024, divididos a su vez en las 21 tipos de valoraciones existentes, dividir la participación, si es el caso, en sostenimiento estatal y sostenimiento federal ejemplo: SOSTENIMIENTO ESTATAL 10 docentes para supervisión 25 docentes Para director nivel primaria 10 docentes para subdirector de gestión nivel primaria 35 docentes para subdirector académico nivel primaria 3 para director de secundarias generales, etc. SOSTENIMIENTO FEDERAL 10 docentes para supervisión 25 docentes Para director nivel primaria 10 docentes para subdirector de gestión nivel primaria, etc. ADJUNTO EJEMPLO DE BCS</t>
  </si>
  <si>
    <t>C. EPN</t>
  </si>
  <si>
    <t>Solicito la siguiente informacion de su ente publico: Numero de servidores publicos (despedidos o dados de baja o que ya no laboran en su dependencia en el periodo Octubre 2022 a Abril 2023) Cantidad devengada por el total de despidos de personal del servicio publico o que causaron baja en su platilla laboral y que fueron liquidados conforme a la ley federal del trabajo (periodo Octubre 2022 a Abril 2023) Cuantos servidores publicos se han dado de alta o han sido incorporados o contratrados en este ente publico en el periodo Octubre 2022 a Abril 2023 (solicitando nombre- cargo- remuneracion mensual (salario Bruto mensual y fecha de ingreso) Recordando que todos estos datos deben ser publicos debido a que en cada pregunta va inmerso recurso publico, ademas hago efectivo mi derecho universal a la informacion,esperando su puntual y transparente respuesta.</t>
  </si>
  <si>
    <t>C. Durango Informativo</t>
  </si>
  <si>
    <t>Sorprendidos de que ya hubo alguien más caaaapaz que el secretario de Educación, literal ya salió El QUE LE PUSO EL CASCABEL AL GATO!!!, Y ese valiente es el monaguillo Director de TBComunitario el Sr. Jesús Edén Medina Guerrero, quien lleva burlando dos sexenios siendo funcionario Estatal de primer nivel, sin tener un título de Licenciatura o Ingeniería como mínimo, eso es considerado un delito porque el asegura tener un grado académico cuando el pobre estafador ni CURP ha de tener, no existe la posibilidad de que no lo hayan detectado lo encubren y encubrir es un delito, solicitamos entonces nos entreguen copia del título universitario o cédula que permite al sr. Jesús Edén Medina Guerrero tener el perfil para haber Sido coordinador estatal del IDEA y actual director de TBComunitario, queremos saber si aquel que se presenta representando al SubSe y al gober es digno de representarnos también a nosotros, que contamos muchos docentes con maestría , doctorado y hasta beca CONaCyt. Que se atienda nuestra petición y que el Gato demuestre cómo va a llevar la educación del estado al #1 con funcionarios estafadores cómo el Sr. Medina Guerrero.</t>
  </si>
  <si>
    <t>Me puede proporcionar un listado de escuelas a nivel medio superior y superior en el estado de Durango, incluidos todos los municipios en el estado. Que incluya nombre de escuela, ubicación, nivel</t>
  </si>
  <si>
    <t>C. Minerva Colectivo</t>
  </si>
  <si>
    <t>C. Rocío Alvarez Salgado</t>
  </si>
  <si>
    <t>Abril</t>
  </si>
  <si>
    <t>ACLARACIÓN</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</si>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</sst>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0"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b/>
      <sz val="16"/>
      <color indexed="17"/>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2"/>
      <name val="Century Gothic"/>
      <family val="2"/>
    </font>
    <font>
      <sz val="10"/>
      <name val="Century Gothic"/>
      <family val="2"/>
    </font>
    <font>
      <sz val="10"/>
      <color theme="1"/>
      <name val="Century Gothic"/>
      <family val="2"/>
    </font>
    <font>
      <b/>
      <sz val="10"/>
      <name val="Century Gothic"/>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70">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4" fillId="8" borderId="0" xfId="3" applyFill="1" applyAlignment="1">
      <alignment horizontal="left" readingOrder="1"/>
    </xf>
    <xf numFmtId="0" fontId="4" fillId="8" borderId="0" xfId="3" applyFill="1" applyAlignment="1">
      <alignment horizontal="center"/>
    </xf>
    <xf numFmtId="0" fontId="4" fillId="8" borderId="0" xfId="3" applyFill="1" applyAlignment="1">
      <alignment horizontal="center" vertical="center"/>
    </xf>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4" fillId="8" borderId="0" xfId="3" applyFill="1" applyAlignment="1">
      <alignment horizontal="left" vertical="center"/>
    </xf>
    <xf numFmtId="0" fontId="7" fillId="0" borderId="0" xfId="3" applyFont="1" applyAlignment="1">
      <alignment horizontal="left" vertical="center"/>
    </xf>
    <xf numFmtId="0" fontId="8" fillId="9" borderId="1" xfId="3" applyFont="1" applyFill="1" applyBorder="1" applyAlignment="1">
      <alignment horizontal="left" vertical="center" wrapText="1"/>
    </xf>
    <xf numFmtId="0" fontId="4" fillId="0" borderId="0" xfId="3" applyAlignment="1">
      <alignment horizontal="left" vertical="center"/>
    </xf>
    <xf numFmtId="0" fontId="0" fillId="0" borderId="0" xfId="0" applyAlignment="1">
      <alignment horizontal="left" wrapText="1"/>
    </xf>
    <xf numFmtId="0" fontId="0" fillId="0" borderId="0" xfId="0" applyAlignment="1">
      <alignment wrapText="1"/>
    </xf>
    <xf numFmtId="0" fontId="5" fillId="0" borderId="0" xfId="3" applyFont="1" applyAlignment="1">
      <alignment horizontal="left" vertical="distributed" wrapText="1"/>
    </xf>
    <xf numFmtId="0" fontId="8" fillId="9" borderId="1" xfId="3" applyFont="1" applyFill="1" applyBorder="1" applyAlignment="1">
      <alignment horizontal="left" vertical="center" wrapText="1" readingOrder="1"/>
    </xf>
    <xf numFmtId="0" fontId="5" fillId="0" borderId="0" xfId="3" applyFont="1" applyAlignment="1">
      <alignment horizontal="left" vertical="distributed"/>
    </xf>
    <xf numFmtId="0" fontId="8" fillId="9" borderId="1" xfId="3" applyFont="1" applyFill="1" applyBorder="1" applyAlignment="1">
      <alignment horizontal="center" vertical="center"/>
    </xf>
    <xf numFmtId="0" fontId="22" fillId="0" borderId="0" xfId="0" applyFont="1" applyProtection="1">
      <protection hidden="1"/>
    </xf>
    <xf numFmtId="0" fontId="23" fillId="2" borderId="1" xfId="0" applyFont="1" applyFill="1" applyBorder="1" applyAlignment="1" applyProtection="1">
      <alignment vertical="center" wrapText="1"/>
      <protection hidden="1"/>
    </xf>
    <xf numFmtId="164" fontId="23" fillId="2" borderId="1" xfId="0" applyNumberFormat="1" applyFont="1" applyFill="1" applyBorder="1" applyAlignment="1" applyProtection="1">
      <alignment horizontal="center" vertical="center"/>
      <protection hidden="1"/>
    </xf>
    <xf numFmtId="0" fontId="23" fillId="3" borderId="1" xfId="0" applyFont="1" applyFill="1" applyBorder="1" applyAlignment="1" applyProtection="1">
      <alignment horizontal="center" vertical="center" wrapText="1"/>
      <protection hidden="1"/>
    </xf>
    <xf numFmtId="164" fontId="23" fillId="2"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1" fontId="23" fillId="2" borderId="1" xfId="0" applyNumberFormat="1" applyFont="1" applyFill="1" applyBorder="1" applyAlignment="1" applyProtection="1">
      <alignment horizontal="center" vertical="center"/>
      <protection hidden="1"/>
    </xf>
    <xf numFmtId="0" fontId="23" fillId="7" borderId="1" xfId="0" applyFont="1" applyFill="1" applyBorder="1" applyAlignment="1" applyProtection="1">
      <alignment horizontal="center" vertical="center" wrapText="1"/>
      <protection hidden="1"/>
    </xf>
    <xf numFmtId="14" fontId="23" fillId="2" borderId="1" xfId="0" applyNumberFormat="1" applyFont="1" applyFill="1" applyBorder="1" applyAlignment="1" applyProtection="1">
      <alignment horizontal="center" vertical="center" wrapText="1"/>
      <protection hidden="1"/>
    </xf>
    <xf numFmtId="1" fontId="23" fillId="2"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textRotation="90" wrapText="1"/>
      <protection hidden="1"/>
    </xf>
    <xf numFmtId="1" fontId="23" fillId="6" borderId="1" xfId="0" applyNumberFormat="1" applyFont="1" applyFill="1" applyBorder="1" applyAlignment="1" applyProtection="1">
      <alignment horizontal="center" textRotation="90"/>
      <protection hidden="1"/>
    </xf>
    <xf numFmtId="0" fontId="23" fillId="7" borderId="1" xfId="0" applyFont="1" applyFill="1" applyBorder="1" applyAlignment="1" applyProtection="1">
      <alignment horizontal="center" vertical="center" textRotation="90" wrapText="1"/>
      <protection hidden="1"/>
    </xf>
    <xf numFmtId="0" fontId="26" fillId="0" borderId="1" xfId="0" applyFont="1" applyBorder="1" applyAlignment="1">
      <alignment horizontal="center"/>
    </xf>
    <xf numFmtId="0" fontId="26" fillId="0" borderId="1" xfId="0" applyFont="1" applyBorder="1" applyAlignment="1" applyProtection="1">
      <alignment horizontal="center" wrapText="1"/>
      <protection locked="0"/>
    </xf>
    <xf numFmtId="0" fontId="26" fillId="8" borderId="1" xfId="3" applyFont="1" applyFill="1" applyBorder="1" applyAlignment="1">
      <alignment horizontal="left" vertical="center" wrapText="1"/>
    </xf>
    <xf numFmtId="14" fontId="26" fillId="8" borderId="1" xfId="3" applyNumberFormat="1" applyFont="1" applyFill="1" applyBorder="1" applyAlignment="1">
      <alignment horizontal="right" vertical="center" wrapText="1"/>
    </xf>
    <xf numFmtId="14" fontId="26" fillId="0" borderId="1" xfId="3" applyNumberFormat="1" applyFont="1" applyBorder="1" applyAlignment="1">
      <alignment horizontal="center"/>
    </xf>
    <xf numFmtId="1" fontId="26" fillId="0" borderId="1" xfId="0" applyNumberFormat="1" applyFont="1" applyBorder="1" applyAlignment="1" applyProtection="1">
      <alignment horizontal="center" wrapText="1"/>
      <protection hidden="1"/>
    </xf>
    <xf numFmtId="0" fontId="22" fillId="0" borderId="1" xfId="0" applyFont="1" applyBorder="1"/>
    <xf numFmtId="0" fontId="26" fillId="8" borderId="1" xfId="3" applyFont="1" applyFill="1" applyBorder="1" applyAlignment="1">
      <alignment horizontal="left" vertical="center" wrapText="1" readingOrder="1"/>
    </xf>
    <xf numFmtId="0" fontId="26" fillId="0" borderId="1" xfId="0" applyFont="1" applyBorder="1" applyAlignment="1" applyProtection="1">
      <alignment horizontal="center" textRotation="90" wrapText="1"/>
      <protection locked="0"/>
    </xf>
    <xf numFmtId="14" fontId="26" fillId="0" borderId="1" xfId="0" applyNumberFormat="1" applyFont="1" applyBorder="1" applyAlignment="1">
      <alignment horizontal="right"/>
    </xf>
    <xf numFmtId="14" fontId="26" fillId="0" borderId="1" xfId="3" applyNumberFormat="1" applyFont="1" applyBorder="1" applyAlignment="1">
      <alignment horizontal="right" vertical="center"/>
    </xf>
    <xf numFmtId="0" fontId="27" fillId="8" borderId="0" xfId="3" applyFont="1" applyFill="1"/>
    <xf numFmtId="0" fontId="27" fillId="0" borderId="0" xfId="3" applyFont="1"/>
    <xf numFmtId="0" fontId="27" fillId="0" borderId="1" xfId="3" applyFont="1" applyBorder="1"/>
    <xf numFmtId="0" fontId="27" fillId="0" borderId="1" xfId="3" applyFont="1" applyBorder="1" applyAlignment="1">
      <alignment horizontal="left" vertical="center"/>
    </xf>
    <xf numFmtId="14" fontId="27" fillId="0" borderId="1" xfId="3" applyNumberFormat="1" applyFont="1" applyBorder="1" applyAlignment="1">
      <alignment horizontal="right"/>
    </xf>
    <xf numFmtId="0" fontId="27" fillId="8" borderId="1" xfId="3" applyFont="1" applyFill="1" applyBorder="1" applyAlignment="1">
      <alignment horizontal="left" vertical="center" wrapText="1"/>
    </xf>
    <xf numFmtId="0" fontId="28" fillId="8" borderId="1" xfId="0" applyFont="1" applyFill="1" applyBorder="1"/>
    <xf numFmtId="12" fontId="28" fillId="0" borderId="1" xfId="0" applyNumberFormat="1" applyFont="1" applyBorder="1"/>
    <xf numFmtId="14" fontId="28" fillId="8" borderId="1" xfId="0" applyNumberFormat="1" applyFont="1" applyFill="1" applyBorder="1" applyAlignment="1">
      <alignment horizontal="right"/>
    </xf>
    <xf numFmtId="0" fontId="27" fillId="8" borderId="1" xfId="3" applyFont="1" applyFill="1" applyBorder="1"/>
    <xf numFmtId="14" fontId="27" fillId="8" borderId="1" xfId="3" applyNumberFormat="1" applyFont="1" applyFill="1" applyBorder="1" applyAlignment="1">
      <alignment horizontal="right" vertical="center" wrapText="1"/>
    </xf>
    <xf numFmtId="0" fontId="27" fillId="8" borderId="1" xfId="3" applyFont="1" applyFill="1" applyBorder="1" applyAlignment="1">
      <alignment horizontal="right" vertical="center" wrapText="1"/>
    </xf>
    <xf numFmtId="0" fontId="29" fillId="8" borderId="0" xfId="3" applyFont="1" applyFill="1"/>
    <xf numFmtId="9" fontId="29" fillId="8" borderId="0" xfId="4" applyFont="1" applyFill="1" applyBorder="1" applyAlignment="1">
      <alignment horizontal="center" vertical="center"/>
    </xf>
    <xf numFmtId="0" fontId="27" fillId="8" borderId="1" xfId="3" applyFont="1" applyFill="1" applyBorder="1" applyAlignment="1">
      <alignment horizontal="left" vertical="center"/>
    </xf>
    <xf numFmtId="14" fontId="27" fillId="8" borderId="1" xfId="3" applyNumberFormat="1" applyFont="1" applyFill="1" applyBorder="1" applyAlignment="1">
      <alignment horizontal="right" vertical="center"/>
    </xf>
    <xf numFmtId="0" fontId="27" fillId="8" borderId="1" xfId="3" applyFont="1" applyFill="1" applyBorder="1" applyAlignment="1">
      <alignment horizontal="left"/>
    </xf>
    <xf numFmtId="0" fontId="27" fillId="0" borderId="1" xfId="0" applyFont="1" applyBorder="1" applyAlignment="1">
      <alignment horizontal="right"/>
    </xf>
    <xf numFmtId="0" fontId="28" fillId="0" borderId="1" xfId="0" applyFont="1" applyBorder="1"/>
    <xf numFmtId="14" fontId="27" fillId="8" borderId="1" xfId="3" applyNumberFormat="1" applyFont="1" applyFill="1" applyBorder="1" applyAlignment="1">
      <alignment horizontal="right"/>
    </xf>
    <xf numFmtId="14" fontId="28" fillId="0" borderId="1" xfId="0" applyNumberFormat="1" applyFont="1" applyBorder="1" applyAlignment="1">
      <alignment horizontal="right"/>
    </xf>
    <xf numFmtId="14" fontId="28" fillId="8" borderId="1" xfId="0" applyNumberFormat="1" applyFont="1" applyFill="1" applyBorder="1"/>
    <xf numFmtId="14" fontId="27" fillId="0" borderId="1" xfId="3" applyNumberFormat="1" applyFont="1" applyBorder="1"/>
    <xf numFmtId="14" fontId="27" fillId="8" borderId="1" xfId="3" applyNumberFormat="1" applyFont="1" applyFill="1" applyBorder="1"/>
    <xf numFmtId="0" fontId="28" fillId="8" borderId="1" xfId="0" applyFont="1" applyFill="1" applyBorder="1" applyAlignment="1">
      <alignment wrapText="1"/>
    </xf>
    <xf numFmtId="14" fontId="27" fillId="8" borderId="1" xfId="0" applyNumberFormat="1" applyFont="1" applyFill="1" applyBorder="1"/>
    <xf numFmtId="14" fontId="27" fillId="0" borderId="1" xfId="3" applyNumberFormat="1" applyFont="1" applyBorder="1" applyAlignment="1">
      <alignment horizontal="right" vertical="center"/>
    </xf>
    <xf numFmtId="12" fontId="22" fillId="0" borderId="1" xfId="0" applyNumberFormat="1" applyFont="1" applyBorder="1"/>
    <xf numFmtId="14" fontId="22" fillId="8" borderId="1" xfId="0" applyNumberFormat="1" applyFont="1" applyFill="1" applyBorder="1" applyAlignment="1">
      <alignment horizontal="right"/>
    </xf>
    <xf numFmtId="0" fontId="26" fillId="8" borderId="1" xfId="3" applyFont="1" applyFill="1" applyBorder="1" applyAlignment="1">
      <alignment horizontal="right" vertical="center" wrapText="1"/>
    </xf>
    <xf numFmtId="0" fontId="14" fillId="0" borderId="0" xfId="0" applyFont="1"/>
    <xf numFmtId="0" fontId="22" fillId="8" borderId="1" xfId="0" applyFont="1" applyFill="1" applyBorder="1"/>
    <xf numFmtId="14" fontId="26" fillId="8" borderId="1" xfId="3" applyNumberFormat="1" applyFont="1" applyFill="1" applyBorder="1" applyAlignment="1">
      <alignment horizontal="right" vertical="center"/>
    </xf>
    <xf numFmtId="0" fontId="26" fillId="0" borderId="1" xfId="0" applyFont="1" applyBorder="1" applyAlignment="1">
      <alignment horizontal="right"/>
    </xf>
    <xf numFmtId="0" fontId="26" fillId="8" borderId="1" xfId="3" applyFont="1" applyFill="1" applyBorder="1"/>
    <xf numFmtId="14" fontId="26" fillId="8" borderId="1" xfId="3" applyNumberFormat="1" applyFont="1" applyFill="1" applyBorder="1" applyAlignment="1">
      <alignment horizontal="right"/>
    </xf>
    <xf numFmtId="14" fontId="22" fillId="0" borderId="1" xfId="0" applyNumberFormat="1" applyFont="1" applyBorder="1" applyAlignment="1">
      <alignment horizontal="right"/>
    </xf>
    <xf numFmtId="14" fontId="26" fillId="0" borderId="1" xfId="3" applyNumberFormat="1" applyFont="1" applyBorder="1" applyAlignment="1">
      <alignment horizontal="right"/>
    </xf>
    <xf numFmtId="0" fontId="26" fillId="0" borderId="1" xfId="3" applyFont="1" applyBorder="1"/>
    <xf numFmtId="14" fontId="26" fillId="0" borderId="1" xfId="3" applyNumberFormat="1" applyFont="1" applyBorder="1"/>
    <xf numFmtId="14" fontId="26" fillId="8" borderId="1" xfId="3" applyNumberFormat="1" applyFont="1" applyFill="1" applyBorder="1"/>
    <xf numFmtId="0" fontId="22" fillId="8" borderId="1" xfId="0" applyFont="1" applyFill="1" applyBorder="1" applyAlignment="1">
      <alignment wrapText="1"/>
    </xf>
    <xf numFmtId="0" fontId="14" fillId="0" borderId="0" xfId="0" applyFont="1" applyAlignment="1">
      <alignment horizontal="center"/>
    </xf>
    <xf numFmtId="164" fontId="14" fillId="0" borderId="0" xfId="0" applyNumberFormat="1" applyFont="1" applyAlignment="1">
      <alignment horizontal="center" vertical="center"/>
    </xf>
    <xf numFmtId="164" fontId="14" fillId="0" borderId="0" xfId="0" applyNumberFormat="1" applyFont="1" applyAlignment="1">
      <alignment horizontal="center"/>
    </xf>
    <xf numFmtId="1" fontId="14" fillId="0" borderId="0" xfId="0" applyNumberFormat="1" applyFont="1" applyProtection="1">
      <protection hidden="1"/>
    </xf>
    <xf numFmtId="1" fontId="17" fillId="0" borderId="0" xfId="0" applyNumberFormat="1" applyFont="1" applyProtection="1">
      <protection hidden="1"/>
    </xf>
    <xf numFmtId="0" fontId="17" fillId="0" borderId="0" xfId="0" applyFont="1"/>
    <xf numFmtId="0" fontId="14" fillId="0" borderId="0" xfId="0" applyFont="1" applyAlignment="1">
      <alignment horizontal="center" textRotation="90"/>
    </xf>
    <xf numFmtId="0" fontId="23" fillId="2" borderId="1" xfId="0" applyFont="1" applyFill="1" applyBorder="1" applyAlignment="1" applyProtection="1">
      <alignment horizontal="center" vertical="center" wrapText="1"/>
      <protection hidden="1"/>
    </xf>
    <xf numFmtId="0" fontId="23" fillId="7" borderId="1" xfId="0" applyFont="1" applyFill="1" applyBorder="1" applyAlignment="1" applyProtection="1">
      <alignment horizontal="center" vertical="center" wrapText="1"/>
      <protection hidden="1"/>
    </xf>
    <xf numFmtId="0" fontId="21"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3" fillId="3" borderId="1" xfId="0" applyFont="1" applyFill="1" applyBorder="1" applyAlignment="1" applyProtection="1">
      <alignment horizontal="center" vertical="center" wrapText="1"/>
      <protection hidden="1"/>
    </xf>
    <xf numFmtId="0" fontId="24" fillId="4" borderId="1" xfId="0" applyFont="1" applyFill="1" applyBorder="1" applyAlignment="1" applyProtection="1">
      <alignment horizontal="center" vertical="center" wrapText="1"/>
      <protection hidden="1"/>
    </xf>
    <xf numFmtId="1" fontId="24" fillId="5" borderId="1" xfId="0" applyNumberFormat="1" applyFont="1" applyFill="1" applyBorder="1" applyAlignment="1" applyProtection="1">
      <alignment horizontal="left" vertical="center" wrapText="1"/>
      <protection hidden="1"/>
    </xf>
    <xf numFmtId="1" fontId="25" fillId="6"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0" fontId="5" fillId="0" borderId="0" xfId="3" applyFont="1" applyAlignment="1">
      <alignment horizontal="left" wrapText="1"/>
    </xf>
    <xf numFmtId="0" fontId="0" fillId="0" borderId="0" xfId="0" applyAlignment="1">
      <alignment horizontal="left" wrapText="1"/>
    </xf>
    <xf numFmtId="0" fontId="14" fillId="0" borderId="1" xfId="0" applyFont="1" applyBorder="1"/>
    <xf numFmtId="0" fontId="22" fillId="0" borderId="1" xfId="0" applyFont="1" applyBorder="1" applyAlignment="1">
      <alignment horizontal="center" vertical="center"/>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1</xdr:row>
      <xdr:rowOff>47625</xdr:rowOff>
    </xdr:from>
    <xdr:to>
      <xdr:col>2</xdr:col>
      <xdr:colOff>695326</xdr:colOff>
      <xdr:row>9</xdr:row>
      <xdr:rowOff>143450</xdr:rowOff>
    </xdr:to>
    <xdr:pic>
      <xdr:nvPicPr>
        <xdr:cNvPr id="2" name="Imagen 1">
          <a:extLst>
            <a:ext uri="{FF2B5EF4-FFF2-40B4-BE49-F238E27FC236}">
              <a16:creationId xmlns:a16="http://schemas.microsoft.com/office/drawing/2014/main" xmlns=""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200026" y="209550"/>
          <a:ext cx="1543050" cy="13912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0"/>
  <sheetViews>
    <sheetView tabSelected="1" zoomScale="53" zoomScaleNormal="53" workbookViewId="0">
      <selection activeCell="B3" sqref="B3"/>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3.85546875" style="25" customWidth="1"/>
    <col min="10" max="10" width="24.28515625" style="27" customWidth="1"/>
    <col min="11" max="11" width="13" customWidth="1"/>
    <col min="12" max="12" width="15.5703125"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4" style="28" customWidth="1"/>
    <col min="20" max="20" width="13.42578125" style="30" customWidth="1"/>
    <col min="21" max="21" width="11.140625" style="25" customWidth="1"/>
    <col min="22" max="22" width="30.85546875" customWidth="1"/>
    <col min="23" max="23" width="14.85546875" style="25" customWidth="1"/>
    <col min="24" max="24" width="15.140625" style="25" customWidth="1"/>
    <col min="25" max="25" width="2.5703125" style="31" customWidth="1"/>
    <col min="26" max="26" width="3.42578125" style="31" customWidth="1"/>
    <col min="27" max="27" width="3" style="31" customWidth="1"/>
    <col min="28" max="28" width="4.140625" style="31" customWidth="1"/>
    <col min="29" max="29" width="6.140625" style="31" customWidth="1"/>
    <col min="30" max="34" width="6.140625" customWidth="1"/>
    <col min="35" max="35" width="7.28515625" customWidth="1"/>
  </cols>
  <sheetData>
    <row r="1" spans="1:40" s="20" customFormat="1" ht="27" customHeight="1" x14ac:dyDescent="0.25">
      <c r="A1" s="38"/>
      <c r="B1" s="155"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7"/>
    </row>
    <row r="2" spans="1:40" s="22" customFormat="1" ht="15.75" x14ac:dyDescent="0.25">
      <c r="A2" s="39"/>
      <c r="B2" s="40" t="s">
        <v>66</v>
      </c>
      <c r="C2" s="41"/>
      <c r="D2" s="42"/>
      <c r="E2" s="42">
        <v>28</v>
      </c>
      <c r="F2" s="43"/>
      <c r="G2" s="43"/>
      <c r="H2" s="43"/>
      <c r="I2" s="44"/>
      <c r="J2" s="45"/>
      <c r="K2" s="46"/>
      <c r="L2" s="47"/>
      <c r="M2" s="47"/>
      <c r="N2" s="47"/>
      <c r="O2" s="47"/>
      <c r="P2" s="47"/>
      <c r="Q2" s="47"/>
      <c r="R2" s="47"/>
      <c r="S2" s="47"/>
      <c r="T2" s="48"/>
      <c r="U2" s="46"/>
      <c r="V2" s="46"/>
      <c r="W2" s="49"/>
      <c r="X2" s="49"/>
      <c r="Y2" s="50"/>
      <c r="Z2" s="50"/>
      <c r="AA2" s="50"/>
      <c r="AB2" s="50"/>
      <c r="AC2" s="50"/>
    </row>
    <row r="3" spans="1:40" s="22" customFormat="1" ht="79.5" customHeight="1" x14ac:dyDescent="0.25">
      <c r="A3" s="39"/>
      <c r="B3" s="51" t="s">
        <v>1</v>
      </c>
      <c r="C3" s="41"/>
      <c r="D3" s="52" t="s">
        <v>2</v>
      </c>
      <c r="E3" s="42"/>
      <c r="F3" s="43"/>
      <c r="G3" s="53" t="s">
        <v>3</v>
      </c>
      <c r="H3" s="53"/>
      <c r="I3" s="54"/>
      <c r="J3" s="55"/>
      <c r="K3" s="158" t="s">
        <v>4</v>
      </c>
      <c r="L3" s="158"/>
      <c r="M3" s="158"/>
      <c r="N3" s="158"/>
      <c r="O3" s="53"/>
      <c r="P3" s="56"/>
      <c r="Q3" s="53"/>
      <c r="R3" s="53"/>
      <c r="S3" s="53"/>
      <c r="T3" s="53"/>
      <c r="U3" s="53"/>
      <c r="V3" s="53"/>
      <c r="W3" s="53"/>
      <c r="X3" s="53"/>
      <c r="Y3" s="53"/>
      <c r="Z3" s="53"/>
      <c r="AA3" s="53"/>
      <c r="AB3" s="53"/>
      <c r="AC3" s="53"/>
      <c r="AD3" s="1"/>
    </row>
    <row r="4" spans="1:40" s="21" customFormat="1" ht="15.75" x14ac:dyDescent="0.25">
      <c r="A4" s="57"/>
      <c r="B4" s="51" t="s">
        <v>5</v>
      </c>
      <c r="C4" s="41"/>
      <c r="D4" s="42"/>
      <c r="E4" s="42">
        <v>0</v>
      </c>
      <c r="F4" s="43"/>
      <c r="G4" s="53"/>
      <c r="H4" s="53"/>
      <c r="I4" s="54"/>
      <c r="J4" s="58"/>
      <c r="K4" s="53"/>
      <c r="L4" s="53"/>
      <c r="M4" s="53"/>
      <c r="N4" s="53"/>
      <c r="O4" s="53"/>
      <c r="P4" s="53"/>
      <c r="Q4" s="53"/>
      <c r="R4" s="53"/>
      <c r="S4" s="53"/>
      <c r="T4" s="53"/>
      <c r="U4" s="53"/>
      <c r="V4" s="53"/>
      <c r="W4" s="53"/>
      <c r="X4" s="53"/>
      <c r="Y4" s="53"/>
      <c r="Z4" s="53"/>
      <c r="AA4" s="53"/>
      <c r="AB4" s="53"/>
      <c r="AC4" s="53"/>
      <c r="AD4" s="1"/>
    </row>
    <row r="5" spans="1:40" s="21" customFormat="1" ht="15.75" x14ac:dyDescent="0.25">
      <c r="A5" s="57"/>
      <c r="B5" s="51" t="s">
        <v>6</v>
      </c>
      <c r="C5" s="41"/>
      <c r="D5" s="59"/>
      <c r="E5" s="42">
        <v>0</v>
      </c>
      <c r="F5" s="60"/>
      <c r="G5" s="53" t="s">
        <v>65</v>
      </c>
      <c r="H5" s="53"/>
      <c r="I5" s="54"/>
      <c r="J5" s="61"/>
      <c r="K5" s="62" t="s">
        <v>7</v>
      </c>
      <c r="L5" s="63" t="s">
        <v>124</v>
      </c>
      <c r="M5" s="46"/>
      <c r="N5" s="53"/>
      <c r="O5" s="62" t="s">
        <v>8</v>
      </c>
      <c r="P5" s="159">
        <v>2023</v>
      </c>
      <c r="Q5" s="159"/>
      <c r="R5" s="46"/>
      <c r="S5" s="64"/>
      <c r="T5" s="53"/>
      <c r="U5" s="53"/>
      <c r="V5" s="53"/>
      <c r="W5" s="53"/>
      <c r="X5" s="53"/>
      <c r="Y5" s="53"/>
      <c r="Z5" s="53"/>
      <c r="AA5" s="53"/>
      <c r="AB5" s="53"/>
      <c r="AC5" s="53"/>
      <c r="AD5" s="1"/>
    </row>
    <row r="6" spans="1:40" s="21" customFormat="1" ht="15.75" x14ac:dyDescent="0.25">
      <c r="A6" s="57"/>
      <c r="B6" s="51" t="s">
        <v>9</v>
      </c>
      <c r="C6" s="41"/>
      <c r="D6" s="42"/>
      <c r="E6" s="42">
        <v>0</v>
      </c>
      <c r="F6" s="60"/>
      <c r="G6" s="60"/>
      <c r="H6" s="60"/>
      <c r="I6" s="60"/>
      <c r="J6" s="45"/>
      <c r="K6" s="65"/>
      <c r="L6" s="66"/>
      <c r="M6" s="66"/>
      <c r="N6" s="67"/>
      <c r="O6" s="66"/>
      <c r="P6" s="66"/>
      <c r="Q6" s="66"/>
      <c r="R6" s="66"/>
      <c r="S6" s="66"/>
      <c r="T6" s="68"/>
      <c r="U6" s="49"/>
      <c r="V6" s="65"/>
      <c r="W6" s="49"/>
      <c r="X6" s="49"/>
      <c r="Y6" s="50"/>
      <c r="Z6" s="50"/>
      <c r="AA6" s="50"/>
      <c r="AB6" s="50"/>
      <c r="AC6" s="50"/>
    </row>
    <row r="7" spans="1:40" s="21" customFormat="1" ht="15.75" x14ac:dyDescent="0.25">
      <c r="A7" s="57"/>
      <c r="B7" s="51" t="s">
        <v>10</v>
      </c>
      <c r="C7" s="41"/>
      <c r="D7" s="42"/>
      <c r="E7" s="42">
        <v>0</v>
      </c>
      <c r="F7" s="60"/>
      <c r="G7" s="60"/>
      <c r="H7" s="60"/>
      <c r="I7" s="60"/>
      <c r="J7" s="45"/>
      <c r="K7" s="65"/>
      <c r="L7" s="66"/>
      <c r="M7" s="66"/>
      <c r="N7" s="67"/>
      <c r="O7" s="66"/>
      <c r="P7" s="66"/>
      <c r="Q7" s="66"/>
      <c r="R7" s="66"/>
      <c r="S7" s="66"/>
      <c r="T7" s="68"/>
      <c r="U7" s="49"/>
      <c r="V7" s="65"/>
      <c r="W7" s="49"/>
      <c r="X7" s="49"/>
      <c r="Y7" s="50"/>
      <c r="Z7" s="50"/>
      <c r="AA7" s="50"/>
      <c r="AB7" s="50"/>
      <c r="AC7" s="50"/>
    </row>
    <row r="8" spans="1:40" s="20" customFormat="1" ht="15.75" x14ac:dyDescent="0.25">
      <c r="A8" s="38"/>
      <c r="B8" s="51" t="s">
        <v>11</v>
      </c>
      <c r="C8" s="41"/>
      <c r="D8" s="42"/>
      <c r="E8" s="42">
        <v>0</v>
      </c>
      <c r="F8" s="65"/>
      <c r="G8" s="65"/>
      <c r="H8" s="65"/>
      <c r="I8" s="49"/>
      <c r="J8" s="45"/>
      <c r="K8" s="65"/>
      <c r="L8" s="66"/>
      <c r="M8" s="66"/>
      <c r="N8" s="67"/>
      <c r="O8" s="66"/>
      <c r="P8" s="66"/>
      <c r="Q8" s="66"/>
      <c r="R8" s="66"/>
      <c r="S8" s="66"/>
      <c r="T8" s="68"/>
      <c r="U8" s="49"/>
      <c r="V8" s="65"/>
      <c r="W8" s="49"/>
      <c r="X8" s="49"/>
      <c r="Y8" s="50"/>
      <c r="Z8" s="50"/>
      <c r="AA8" s="50"/>
      <c r="AB8" s="50"/>
      <c r="AC8" s="50"/>
      <c r="AE8" s="2"/>
      <c r="AF8" s="2"/>
      <c r="AG8" s="2"/>
      <c r="AH8" s="2"/>
      <c r="AI8" s="2"/>
      <c r="AJ8" s="2"/>
      <c r="AK8" s="2"/>
      <c r="AL8" s="2"/>
      <c r="AM8" s="2"/>
      <c r="AN8" s="2"/>
    </row>
    <row r="9" spans="1:40" s="20" customFormat="1" ht="15.75" x14ac:dyDescent="0.25">
      <c r="A9" s="38"/>
      <c r="B9" s="51" t="s">
        <v>12</v>
      </c>
      <c r="C9" s="41"/>
      <c r="D9" s="42"/>
      <c r="E9" s="42">
        <v>28</v>
      </c>
      <c r="F9" s="65"/>
      <c r="G9" s="65"/>
      <c r="H9" s="65"/>
      <c r="I9" s="49"/>
      <c r="J9" s="45"/>
      <c r="K9" s="65"/>
      <c r="L9" s="66"/>
      <c r="M9" s="66"/>
      <c r="N9" s="67"/>
      <c r="O9" s="66"/>
      <c r="P9" s="66"/>
      <c r="Q9" s="66"/>
      <c r="R9" s="66"/>
      <c r="S9" s="66"/>
      <c r="T9" s="68"/>
      <c r="U9" s="49"/>
      <c r="V9" s="65"/>
      <c r="W9" s="49"/>
      <c r="X9" s="49"/>
      <c r="Y9" s="50"/>
      <c r="Z9" s="50"/>
      <c r="AA9" s="50"/>
      <c r="AB9" s="50"/>
      <c r="AC9" s="50"/>
      <c r="AE9" s="2"/>
      <c r="AF9" s="2"/>
      <c r="AG9" s="2"/>
      <c r="AH9" s="2"/>
      <c r="AI9" s="2"/>
      <c r="AJ9" s="2"/>
      <c r="AK9" s="2"/>
      <c r="AL9" s="2"/>
      <c r="AM9" s="2"/>
      <c r="AN9" s="2"/>
    </row>
    <row r="10" spans="1:40" s="20" customFormat="1" ht="27" customHeight="1" x14ac:dyDescent="0.3">
      <c r="A10" s="80"/>
      <c r="B10" s="81"/>
      <c r="C10" s="82"/>
      <c r="D10" s="160" t="s">
        <v>13</v>
      </c>
      <c r="E10" s="160"/>
      <c r="F10" s="160"/>
      <c r="G10" s="160"/>
      <c r="H10" s="160"/>
      <c r="I10" s="161" t="s">
        <v>10</v>
      </c>
      <c r="J10" s="84"/>
      <c r="K10" s="85"/>
      <c r="L10" s="86"/>
      <c r="M10" s="162" t="s">
        <v>14</v>
      </c>
      <c r="N10" s="163" t="s">
        <v>15</v>
      </c>
      <c r="O10" s="164" t="s">
        <v>16</v>
      </c>
      <c r="P10" s="164"/>
      <c r="Q10" s="164"/>
      <c r="R10" s="164"/>
      <c r="S10" s="164"/>
      <c r="T10" s="165" t="s">
        <v>17</v>
      </c>
      <c r="U10" s="154" t="s">
        <v>18</v>
      </c>
      <c r="V10" s="154"/>
      <c r="W10" s="154"/>
      <c r="X10" s="154"/>
      <c r="Y10" s="154" t="s">
        <v>19</v>
      </c>
      <c r="Z10" s="154"/>
      <c r="AA10" s="154"/>
      <c r="AB10" s="154"/>
      <c r="AC10" s="154"/>
      <c r="AE10" s="2"/>
      <c r="AF10" s="2"/>
      <c r="AG10" s="2"/>
      <c r="AH10" s="2"/>
      <c r="AI10" s="2"/>
      <c r="AJ10" s="2"/>
      <c r="AK10" s="2"/>
      <c r="AL10" s="2"/>
      <c r="AM10" s="2"/>
      <c r="AN10" s="2"/>
    </row>
    <row r="11" spans="1:40" s="20" customFormat="1" ht="74.25" customHeight="1" x14ac:dyDescent="0.25">
      <c r="A11" s="153" t="s">
        <v>126</v>
      </c>
      <c r="B11" s="85" t="s">
        <v>20</v>
      </c>
      <c r="C11" s="84" t="s">
        <v>21</v>
      </c>
      <c r="D11" s="83" t="s">
        <v>69</v>
      </c>
      <c r="E11" s="83" t="s">
        <v>22</v>
      </c>
      <c r="F11" s="83" t="s">
        <v>23</v>
      </c>
      <c r="G11" s="83" t="s">
        <v>24</v>
      </c>
      <c r="H11" s="83" t="s">
        <v>25</v>
      </c>
      <c r="I11" s="161"/>
      <c r="J11" s="84" t="s">
        <v>26</v>
      </c>
      <c r="K11" s="88" t="s">
        <v>27</v>
      </c>
      <c r="L11" s="89" t="s">
        <v>28</v>
      </c>
      <c r="M11" s="162"/>
      <c r="N11" s="163"/>
      <c r="O11" s="90" t="s">
        <v>29</v>
      </c>
      <c r="P11" s="90" t="s">
        <v>30</v>
      </c>
      <c r="Q11" s="90" t="s">
        <v>31</v>
      </c>
      <c r="R11" s="91" t="s">
        <v>32</v>
      </c>
      <c r="S11" s="90" t="s">
        <v>25</v>
      </c>
      <c r="T11" s="165"/>
      <c r="U11" s="87" t="s">
        <v>33</v>
      </c>
      <c r="V11" s="87" t="s">
        <v>34</v>
      </c>
      <c r="W11" s="87" t="s">
        <v>35</v>
      </c>
      <c r="X11" s="87" t="s">
        <v>36</v>
      </c>
      <c r="Y11" s="92" t="s">
        <v>37</v>
      </c>
      <c r="Z11" s="92" t="s">
        <v>38</v>
      </c>
      <c r="AA11" s="92" t="s">
        <v>39</v>
      </c>
      <c r="AB11" s="92" t="s">
        <v>40</v>
      </c>
      <c r="AC11" s="92" t="s">
        <v>25</v>
      </c>
      <c r="AE11" s="2"/>
      <c r="AF11" s="2"/>
      <c r="AG11" s="2"/>
      <c r="AH11" s="2"/>
      <c r="AI11" s="2"/>
      <c r="AJ11" s="2"/>
      <c r="AK11" s="2"/>
      <c r="AL11" s="2"/>
      <c r="AM11" s="2"/>
      <c r="AN11" s="2"/>
    </row>
    <row r="12" spans="1:40" s="24" customFormat="1" ht="30" customHeight="1" x14ac:dyDescent="0.3">
      <c r="A12" s="169">
        <v>1</v>
      </c>
      <c r="B12" s="131">
        <v>100177700011823</v>
      </c>
      <c r="C12" s="132">
        <v>45033</v>
      </c>
      <c r="D12" s="93" t="s">
        <v>70</v>
      </c>
      <c r="E12" s="94"/>
      <c r="F12" s="95"/>
      <c r="G12" s="94"/>
      <c r="H12" s="95"/>
      <c r="I12" s="96"/>
      <c r="J12" s="96">
        <v>45055</v>
      </c>
      <c r="K12" s="97"/>
      <c r="L12" s="133">
        <v>10</v>
      </c>
      <c r="M12" s="168">
        <v>1</v>
      </c>
      <c r="N12" s="168" t="s">
        <v>72</v>
      </c>
      <c r="O12" s="94"/>
      <c r="P12" s="98"/>
      <c r="Q12" s="98"/>
      <c r="R12" s="98"/>
      <c r="S12" s="98" t="s">
        <v>70</v>
      </c>
      <c r="T12" s="99"/>
      <c r="U12" s="100"/>
      <c r="V12" s="135"/>
      <c r="W12" s="94"/>
      <c r="X12" s="94"/>
      <c r="Y12" s="101"/>
      <c r="Z12" s="101"/>
      <c r="AA12" s="101"/>
      <c r="AB12" s="101"/>
      <c r="AC12" s="94" t="s">
        <v>70</v>
      </c>
      <c r="AD12" s="23"/>
      <c r="AE12" s="23"/>
      <c r="AF12" s="23"/>
      <c r="AG12" s="23"/>
      <c r="AH12"/>
      <c r="AI12"/>
      <c r="AJ12"/>
      <c r="AK12"/>
    </row>
    <row r="13" spans="1:40" s="24" customFormat="1" ht="30" customHeight="1" x14ac:dyDescent="0.3">
      <c r="A13" s="169">
        <v>2</v>
      </c>
      <c r="B13" s="131">
        <v>100177700011923</v>
      </c>
      <c r="C13" s="132">
        <v>45033</v>
      </c>
      <c r="D13" s="93" t="s">
        <v>70</v>
      </c>
      <c r="E13" s="94"/>
      <c r="F13" s="95"/>
      <c r="G13" s="94"/>
      <c r="H13" s="95"/>
      <c r="I13" s="96"/>
      <c r="J13" s="96">
        <v>45058</v>
      </c>
      <c r="K13" s="97"/>
      <c r="L13" s="133">
        <v>13</v>
      </c>
      <c r="M13" s="168">
        <v>1</v>
      </c>
      <c r="N13" s="168" t="s">
        <v>74</v>
      </c>
      <c r="O13" s="94"/>
      <c r="P13" s="98"/>
      <c r="Q13" s="98"/>
      <c r="R13" s="98"/>
      <c r="S13" s="98" t="s">
        <v>70</v>
      </c>
      <c r="T13" s="99"/>
      <c r="U13" s="100"/>
      <c r="V13" s="135"/>
      <c r="W13" s="94"/>
      <c r="X13" s="94" t="s">
        <v>70</v>
      </c>
      <c r="Y13" s="101"/>
      <c r="Z13" s="101"/>
      <c r="AA13" s="101"/>
      <c r="AB13" s="101"/>
      <c r="AC13" s="94" t="s">
        <v>70</v>
      </c>
      <c r="AD13" s="23"/>
      <c r="AE13" s="23"/>
      <c r="AF13" s="23"/>
      <c r="AG13" s="23"/>
      <c r="AH13"/>
      <c r="AI13"/>
      <c r="AJ13"/>
      <c r="AK13"/>
    </row>
    <row r="14" spans="1:40" s="24" customFormat="1" ht="30" customHeight="1" x14ac:dyDescent="0.3">
      <c r="A14" s="169">
        <v>3</v>
      </c>
      <c r="B14" s="131">
        <v>100177700012023</v>
      </c>
      <c r="C14" s="132">
        <v>45033</v>
      </c>
      <c r="D14" s="93" t="s">
        <v>70</v>
      </c>
      <c r="E14" s="94"/>
      <c r="F14" s="95"/>
      <c r="G14" s="94"/>
      <c r="H14" s="95"/>
      <c r="I14" s="102"/>
      <c r="J14" s="136">
        <v>45058</v>
      </c>
      <c r="K14" s="97"/>
      <c r="L14" s="137">
        <v>8</v>
      </c>
      <c r="M14" s="138">
        <v>1</v>
      </c>
      <c r="N14" s="138" t="s">
        <v>76</v>
      </c>
      <c r="O14" s="94"/>
      <c r="P14" s="98"/>
      <c r="Q14" s="98"/>
      <c r="R14" s="98"/>
      <c r="S14" s="98" t="s">
        <v>70</v>
      </c>
      <c r="T14" s="99"/>
      <c r="U14" s="100"/>
      <c r="V14" s="135"/>
      <c r="W14" s="94"/>
      <c r="X14" s="94"/>
      <c r="Y14" s="101"/>
      <c r="Z14" s="101"/>
      <c r="AA14" s="101"/>
      <c r="AB14" s="101"/>
      <c r="AC14" s="94" t="s">
        <v>70</v>
      </c>
      <c r="AD14" s="23"/>
      <c r="AE14" s="23"/>
      <c r="AF14" s="23"/>
      <c r="AG14" s="23"/>
      <c r="AH14"/>
      <c r="AI14"/>
      <c r="AJ14"/>
      <c r="AK14"/>
    </row>
    <row r="15" spans="1:40" s="24" customFormat="1" ht="30" customHeight="1" x14ac:dyDescent="0.3">
      <c r="A15" s="169">
        <v>4</v>
      </c>
      <c r="B15" s="131">
        <v>100177700012123</v>
      </c>
      <c r="C15" s="132">
        <v>45033</v>
      </c>
      <c r="D15" s="93" t="s">
        <v>70</v>
      </c>
      <c r="E15" s="94"/>
      <c r="F15" s="95"/>
      <c r="G15" s="94"/>
      <c r="H15" s="95"/>
      <c r="I15" s="102"/>
      <c r="J15" s="139">
        <v>45055</v>
      </c>
      <c r="K15" s="97"/>
      <c r="L15" s="137">
        <v>10</v>
      </c>
      <c r="M15" s="138">
        <v>2</v>
      </c>
      <c r="N15" s="138" t="s">
        <v>77</v>
      </c>
      <c r="O15" s="94"/>
      <c r="P15" s="98"/>
      <c r="Q15" s="98"/>
      <c r="R15" s="98"/>
      <c r="S15" s="98" t="s">
        <v>70</v>
      </c>
      <c r="T15" s="99"/>
      <c r="U15" s="100"/>
      <c r="V15" s="99"/>
      <c r="W15" s="94" t="s">
        <v>70</v>
      </c>
      <c r="X15" s="94"/>
      <c r="Y15" s="101"/>
      <c r="Z15" s="101"/>
      <c r="AA15" s="101"/>
      <c r="AB15" s="101"/>
      <c r="AC15" s="94" t="s">
        <v>70</v>
      </c>
      <c r="AD15" s="23"/>
      <c r="AE15" s="23"/>
      <c r="AF15" s="23"/>
      <c r="AG15" s="23"/>
      <c r="AH15"/>
      <c r="AI15"/>
      <c r="AJ15"/>
      <c r="AK15"/>
    </row>
    <row r="16" spans="1:40" s="24" customFormat="1" ht="30" customHeight="1" x14ac:dyDescent="0.3">
      <c r="A16" s="169">
        <v>5</v>
      </c>
      <c r="B16" s="131">
        <v>100177700012223</v>
      </c>
      <c r="C16" s="140">
        <v>45033</v>
      </c>
      <c r="D16" s="93" t="s">
        <v>70</v>
      </c>
      <c r="E16" s="94"/>
      <c r="F16" s="95"/>
      <c r="G16" s="94"/>
      <c r="H16" s="95"/>
      <c r="I16" s="103"/>
      <c r="J16" s="141">
        <v>45063</v>
      </c>
      <c r="K16" s="97"/>
      <c r="L16" s="142">
        <v>15</v>
      </c>
      <c r="M16" s="138">
        <v>2</v>
      </c>
      <c r="N16" s="138" t="s">
        <v>79</v>
      </c>
      <c r="O16" s="94"/>
      <c r="P16" s="98"/>
      <c r="Q16" s="98"/>
      <c r="R16" s="98"/>
      <c r="S16" s="98" t="s">
        <v>70</v>
      </c>
      <c r="T16" s="99"/>
      <c r="U16" s="100"/>
      <c r="V16" s="99"/>
      <c r="W16" s="94"/>
      <c r="X16" s="94"/>
      <c r="Y16" s="101"/>
      <c r="Z16" s="101"/>
      <c r="AA16" s="101"/>
      <c r="AB16" s="101"/>
      <c r="AC16" s="94" t="s">
        <v>70</v>
      </c>
      <c r="AD16" s="23"/>
      <c r="AE16" s="23"/>
      <c r="AF16" s="23"/>
      <c r="AG16" s="23"/>
      <c r="AH16"/>
      <c r="AI16"/>
      <c r="AJ16"/>
      <c r="AK16"/>
    </row>
    <row r="17" spans="1:37" s="24" customFormat="1" ht="30" customHeight="1" x14ac:dyDescent="0.3">
      <c r="A17" s="169">
        <v>6</v>
      </c>
      <c r="B17" s="131">
        <v>100177700012323</v>
      </c>
      <c r="C17" s="140">
        <v>45033</v>
      </c>
      <c r="D17" s="93" t="s">
        <v>70</v>
      </c>
      <c r="E17" s="94"/>
      <c r="F17" s="95"/>
      <c r="G17" s="94"/>
      <c r="H17" s="95"/>
      <c r="I17" s="103"/>
      <c r="J17" s="141">
        <v>45063</v>
      </c>
      <c r="K17" s="97"/>
      <c r="L17" s="142">
        <v>15</v>
      </c>
      <c r="M17" s="99">
        <v>1</v>
      </c>
      <c r="N17" s="99" t="s">
        <v>81</v>
      </c>
      <c r="O17" s="94"/>
      <c r="P17" s="98"/>
      <c r="Q17" s="98"/>
      <c r="R17" s="98"/>
      <c r="S17" s="98" t="s">
        <v>70</v>
      </c>
      <c r="T17" s="99"/>
      <c r="U17" s="100"/>
      <c r="V17" s="99"/>
      <c r="W17" s="94"/>
      <c r="X17" s="94"/>
      <c r="Y17" s="101"/>
      <c r="Z17" s="101"/>
      <c r="AA17" s="101"/>
      <c r="AB17" s="101"/>
      <c r="AC17" s="94" t="s">
        <v>70</v>
      </c>
      <c r="AD17" s="23"/>
      <c r="AE17" s="23"/>
      <c r="AF17" s="23"/>
      <c r="AG17" s="23"/>
      <c r="AH17"/>
      <c r="AI17"/>
      <c r="AJ17"/>
      <c r="AK17"/>
    </row>
    <row r="18" spans="1:37" s="24" customFormat="1" ht="30" customHeight="1" x14ac:dyDescent="0.3">
      <c r="A18" s="169">
        <v>7</v>
      </c>
      <c r="B18" s="131">
        <v>100177700012423</v>
      </c>
      <c r="C18" s="140">
        <v>45033</v>
      </c>
      <c r="D18" s="93" t="s">
        <v>70</v>
      </c>
      <c r="E18" s="94"/>
      <c r="F18" s="95"/>
      <c r="G18" s="94"/>
      <c r="H18" s="95"/>
      <c r="I18" s="103"/>
      <c r="J18" s="141">
        <v>45037</v>
      </c>
      <c r="K18" s="97"/>
      <c r="L18" s="142">
        <v>4</v>
      </c>
      <c r="M18" s="99">
        <v>1</v>
      </c>
      <c r="N18" s="99" t="s">
        <v>84</v>
      </c>
      <c r="O18" s="94"/>
      <c r="P18" s="98"/>
      <c r="Q18" s="98"/>
      <c r="R18" s="98"/>
      <c r="S18" s="98" t="s">
        <v>70</v>
      </c>
      <c r="T18" s="99"/>
      <c r="U18" s="100"/>
      <c r="V18" s="99"/>
      <c r="W18" s="94"/>
      <c r="X18" s="94" t="s">
        <v>70</v>
      </c>
      <c r="Y18" s="101"/>
      <c r="Z18" s="101"/>
      <c r="AA18" s="101"/>
      <c r="AB18" s="101"/>
      <c r="AC18" s="94" t="s">
        <v>70</v>
      </c>
      <c r="AD18" s="23"/>
      <c r="AE18" s="23"/>
      <c r="AF18" s="23"/>
      <c r="AG18" s="23"/>
      <c r="AH18"/>
      <c r="AI18"/>
      <c r="AJ18"/>
      <c r="AK18"/>
    </row>
    <row r="19" spans="1:37" s="24" customFormat="1" ht="30" customHeight="1" x14ac:dyDescent="0.3">
      <c r="A19" s="169">
        <v>8</v>
      </c>
      <c r="B19" s="131">
        <v>100177700012523</v>
      </c>
      <c r="C19" s="140">
        <v>45033</v>
      </c>
      <c r="D19" s="93" t="s">
        <v>70</v>
      </c>
      <c r="E19" s="94"/>
      <c r="F19" s="95"/>
      <c r="G19" s="94"/>
      <c r="H19" s="95"/>
      <c r="I19" s="103"/>
      <c r="J19" s="143">
        <v>45058</v>
      </c>
      <c r="K19" s="97"/>
      <c r="L19" s="142">
        <v>13</v>
      </c>
      <c r="M19" s="99">
        <v>1</v>
      </c>
      <c r="N19" s="99" t="s">
        <v>85</v>
      </c>
      <c r="O19" s="94"/>
      <c r="P19" s="98"/>
      <c r="Q19" s="98"/>
      <c r="R19" s="98"/>
      <c r="S19" s="98" t="s">
        <v>70</v>
      </c>
      <c r="T19" s="99"/>
      <c r="U19" s="100"/>
      <c r="V19" s="99"/>
      <c r="W19" s="94" t="s">
        <v>70</v>
      </c>
      <c r="X19" s="94"/>
      <c r="Y19" s="101"/>
      <c r="Z19" s="101"/>
      <c r="AA19" s="101"/>
      <c r="AB19" s="101"/>
      <c r="AC19" s="94" t="s">
        <v>70</v>
      </c>
      <c r="AD19" s="23"/>
      <c r="AE19" s="23"/>
      <c r="AF19" s="23"/>
      <c r="AG19" s="23"/>
      <c r="AH19"/>
      <c r="AI19"/>
      <c r="AJ19"/>
      <c r="AK19"/>
    </row>
    <row r="20" spans="1:37" s="24" customFormat="1" ht="30" customHeight="1" x14ac:dyDescent="0.3">
      <c r="A20" s="169">
        <v>9</v>
      </c>
      <c r="B20" s="131">
        <v>100177700012623</v>
      </c>
      <c r="C20" s="140">
        <v>45033</v>
      </c>
      <c r="D20" s="93" t="s">
        <v>70</v>
      </c>
      <c r="E20" s="94"/>
      <c r="F20" s="95"/>
      <c r="G20" s="94"/>
      <c r="H20" s="95"/>
      <c r="I20" s="103"/>
      <c r="J20" s="143">
        <v>45058</v>
      </c>
      <c r="K20" s="97"/>
      <c r="L20" s="142">
        <v>13</v>
      </c>
      <c r="M20" s="99">
        <v>1</v>
      </c>
      <c r="N20" s="99" t="s">
        <v>87</v>
      </c>
      <c r="O20" s="94"/>
      <c r="P20" s="98"/>
      <c r="Q20" s="98"/>
      <c r="R20" s="98"/>
      <c r="S20" s="98" t="s">
        <v>70</v>
      </c>
      <c r="T20" s="99"/>
      <c r="U20" s="100"/>
      <c r="V20" s="99"/>
      <c r="W20" s="94" t="s">
        <v>70</v>
      </c>
      <c r="X20" s="94"/>
      <c r="Y20" s="101"/>
      <c r="Z20" s="101"/>
      <c r="AA20" s="101"/>
      <c r="AB20" s="101"/>
      <c r="AC20" s="94" t="s">
        <v>70</v>
      </c>
      <c r="AD20" s="23"/>
      <c r="AE20" s="23"/>
      <c r="AF20" s="23"/>
      <c r="AG20" s="23"/>
      <c r="AH20"/>
      <c r="AI20"/>
      <c r="AJ20"/>
      <c r="AK20"/>
    </row>
    <row r="21" spans="1:37" s="24" customFormat="1" ht="30" customHeight="1" x14ac:dyDescent="0.3">
      <c r="A21" s="169">
        <v>10</v>
      </c>
      <c r="B21" s="131">
        <v>100177700012723</v>
      </c>
      <c r="C21" s="140">
        <v>45033</v>
      </c>
      <c r="D21" s="93" t="s">
        <v>70</v>
      </c>
      <c r="E21" s="94"/>
      <c r="F21" s="95"/>
      <c r="G21" s="94"/>
      <c r="H21" s="95"/>
      <c r="I21" s="103"/>
      <c r="J21" s="143">
        <v>45063</v>
      </c>
      <c r="K21" s="97"/>
      <c r="L21" s="142">
        <v>15</v>
      </c>
      <c r="M21" s="99">
        <v>1</v>
      </c>
      <c r="N21" s="99" t="s">
        <v>89</v>
      </c>
      <c r="O21" s="94"/>
      <c r="P21" s="98"/>
      <c r="Q21" s="98"/>
      <c r="R21" s="98"/>
      <c r="S21" s="98" t="s">
        <v>70</v>
      </c>
      <c r="T21" s="99"/>
      <c r="U21" s="100"/>
      <c r="V21" s="99"/>
      <c r="W21" s="94"/>
      <c r="X21" s="94"/>
      <c r="Y21" s="101"/>
      <c r="Z21" s="101"/>
      <c r="AA21" s="101"/>
      <c r="AB21" s="101"/>
      <c r="AC21" s="94" t="s">
        <v>70</v>
      </c>
      <c r="AD21" s="23"/>
      <c r="AE21" s="23"/>
      <c r="AF21" s="23"/>
      <c r="AG21" s="23"/>
      <c r="AH21"/>
      <c r="AI21"/>
      <c r="AJ21"/>
      <c r="AK21"/>
    </row>
    <row r="22" spans="1:37" s="24" customFormat="1" ht="30" customHeight="1" x14ac:dyDescent="0.3">
      <c r="A22" s="169">
        <v>11</v>
      </c>
      <c r="B22" s="131">
        <v>100177700012823</v>
      </c>
      <c r="C22" s="140">
        <v>45033</v>
      </c>
      <c r="D22" s="93" t="s">
        <v>70</v>
      </c>
      <c r="E22" s="94"/>
      <c r="F22" s="95"/>
      <c r="G22" s="94"/>
      <c r="H22" s="95"/>
      <c r="I22" s="103"/>
      <c r="J22" s="141">
        <v>45048</v>
      </c>
      <c r="K22" s="97"/>
      <c r="L22" s="138">
        <v>8</v>
      </c>
      <c r="M22" s="99">
        <v>1</v>
      </c>
      <c r="N22" s="99" t="s">
        <v>91</v>
      </c>
      <c r="O22" s="94"/>
      <c r="P22" s="98"/>
      <c r="Q22" s="98"/>
      <c r="R22" s="98"/>
      <c r="S22" s="98" t="s">
        <v>70</v>
      </c>
      <c r="T22" s="99"/>
      <c r="U22" s="100"/>
      <c r="V22" s="99"/>
      <c r="W22" s="94"/>
      <c r="X22" s="94"/>
      <c r="Y22" s="101"/>
      <c r="Z22" s="101"/>
      <c r="AA22" s="101"/>
      <c r="AB22" s="101"/>
      <c r="AC22" s="94" t="s">
        <v>70</v>
      </c>
      <c r="AD22" s="23"/>
      <c r="AE22" s="23"/>
      <c r="AF22" s="23"/>
      <c r="AG22" s="23"/>
      <c r="AH22"/>
      <c r="AI22"/>
      <c r="AJ22"/>
      <c r="AK22"/>
    </row>
    <row r="23" spans="1:37" s="24" customFormat="1" ht="30" customHeight="1" x14ac:dyDescent="0.3">
      <c r="A23" s="169">
        <v>12</v>
      </c>
      <c r="B23" s="131">
        <v>100177700012923</v>
      </c>
      <c r="C23" s="140">
        <v>45033</v>
      </c>
      <c r="D23" s="93" t="s">
        <v>70</v>
      </c>
      <c r="E23" s="94"/>
      <c r="F23" s="95"/>
      <c r="G23" s="94"/>
      <c r="H23" s="95"/>
      <c r="I23" s="103"/>
      <c r="J23" s="141">
        <v>45058</v>
      </c>
      <c r="K23" s="97"/>
      <c r="L23" s="138">
        <v>13</v>
      </c>
      <c r="M23" s="99">
        <v>1</v>
      </c>
      <c r="N23" s="99" t="s">
        <v>93</v>
      </c>
      <c r="O23" s="94"/>
      <c r="P23" s="98"/>
      <c r="Q23" s="98"/>
      <c r="R23" s="98"/>
      <c r="S23" s="98" t="s">
        <v>70</v>
      </c>
      <c r="T23" s="99"/>
      <c r="U23" s="100"/>
      <c r="V23" s="99"/>
      <c r="W23" s="94" t="s">
        <v>70</v>
      </c>
      <c r="X23" s="94"/>
      <c r="Y23" s="101"/>
      <c r="Z23" s="101"/>
      <c r="AA23" s="101"/>
      <c r="AB23" s="101"/>
      <c r="AC23" s="94" t="s">
        <v>70</v>
      </c>
      <c r="AD23" s="23"/>
      <c r="AE23" s="23"/>
      <c r="AF23" s="23"/>
      <c r="AG23" s="23"/>
      <c r="AH23"/>
      <c r="AI23"/>
      <c r="AJ23"/>
      <c r="AK23"/>
    </row>
    <row r="24" spans="1:37" s="24" customFormat="1" ht="30" customHeight="1" x14ac:dyDescent="0.3">
      <c r="A24" s="169">
        <v>13</v>
      </c>
      <c r="B24" s="131">
        <v>100177700013023</v>
      </c>
      <c r="C24" s="140">
        <v>45034</v>
      </c>
      <c r="D24" s="93" t="s">
        <v>70</v>
      </c>
      <c r="E24" s="94"/>
      <c r="F24" s="95"/>
      <c r="G24" s="94"/>
      <c r="H24" s="95"/>
      <c r="I24" s="103"/>
      <c r="J24" s="144">
        <v>45057</v>
      </c>
      <c r="K24" s="97"/>
      <c r="L24" s="138">
        <v>11</v>
      </c>
      <c r="M24" s="138">
        <v>1</v>
      </c>
      <c r="N24" s="138" t="s">
        <v>96</v>
      </c>
      <c r="O24" s="94"/>
      <c r="P24" s="98"/>
      <c r="Q24" s="98"/>
      <c r="R24" s="98"/>
      <c r="S24" s="98" t="s">
        <v>70</v>
      </c>
      <c r="T24" s="99"/>
      <c r="U24" s="100"/>
      <c r="V24" s="99"/>
      <c r="W24" s="94"/>
      <c r="X24" s="94" t="s">
        <v>70</v>
      </c>
      <c r="Y24" s="101"/>
      <c r="Z24" s="101"/>
      <c r="AA24" s="101"/>
      <c r="AB24" s="101"/>
      <c r="AC24" s="94" t="s">
        <v>70</v>
      </c>
      <c r="AD24" s="23"/>
      <c r="AE24" s="23"/>
      <c r="AF24" s="23"/>
      <c r="AG24" s="23"/>
      <c r="AH24"/>
      <c r="AI24"/>
      <c r="AJ24"/>
      <c r="AK24"/>
    </row>
    <row r="25" spans="1:37" s="24" customFormat="1" ht="30" customHeight="1" x14ac:dyDescent="0.3">
      <c r="A25" s="169">
        <v>14</v>
      </c>
      <c r="B25" s="131">
        <v>100177700013123</v>
      </c>
      <c r="C25" s="140">
        <v>45036</v>
      </c>
      <c r="D25" s="93" t="s">
        <v>70</v>
      </c>
      <c r="E25" s="94"/>
      <c r="F25" s="95"/>
      <c r="G25" s="94"/>
      <c r="H25" s="95"/>
      <c r="I25" s="103"/>
      <c r="J25" s="103">
        <v>45065</v>
      </c>
      <c r="K25" s="97"/>
      <c r="L25" s="138">
        <v>14</v>
      </c>
      <c r="M25" s="138">
        <v>2</v>
      </c>
      <c r="N25" s="138" t="s">
        <v>98</v>
      </c>
      <c r="O25" s="94"/>
      <c r="P25" s="98"/>
      <c r="Q25" s="98"/>
      <c r="R25" s="98"/>
      <c r="S25" s="98" t="s">
        <v>70</v>
      </c>
      <c r="T25" s="99"/>
      <c r="U25" s="100"/>
      <c r="V25" s="99"/>
      <c r="W25" s="94"/>
      <c r="X25" s="94" t="s">
        <v>70</v>
      </c>
      <c r="Y25" s="101"/>
      <c r="Z25" s="101"/>
      <c r="AA25" s="101"/>
      <c r="AB25" s="101"/>
      <c r="AC25" s="94" t="s">
        <v>70</v>
      </c>
      <c r="AD25" s="23"/>
      <c r="AE25" s="23"/>
      <c r="AF25" s="23"/>
      <c r="AG25" s="23"/>
      <c r="AH25"/>
      <c r="AI25"/>
      <c r="AJ25"/>
      <c r="AK25"/>
    </row>
    <row r="26" spans="1:37" s="24" customFormat="1" ht="30" customHeight="1" x14ac:dyDescent="0.3">
      <c r="A26" s="169">
        <v>15</v>
      </c>
      <c r="B26" s="131">
        <v>100177700013223</v>
      </c>
      <c r="C26" s="140">
        <v>45037</v>
      </c>
      <c r="D26" s="93" t="s">
        <v>70</v>
      </c>
      <c r="E26" s="94"/>
      <c r="F26" s="95"/>
      <c r="G26" s="94"/>
      <c r="H26" s="95"/>
      <c r="I26" s="103"/>
      <c r="J26" s="103">
        <v>45068</v>
      </c>
      <c r="K26" s="97"/>
      <c r="L26" s="138">
        <v>14</v>
      </c>
      <c r="M26" s="138">
        <v>1</v>
      </c>
      <c r="N26" s="138" t="s">
        <v>100</v>
      </c>
      <c r="O26" s="94"/>
      <c r="P26" s="98"/>
      <c r="Q26" s="98"/>
      <c r="R26" s="98"/>
      <c r="S26" s="98" t="s">
        <v>70</v>
      </c>
      <c r="T26" s="99"/>
      <c r="U26" s="100"/>
      <c r="V26" s="99"/>
      <c r="W26" s="94" t="s">
        <v>70</v>
      </c>
      <c r="X26" s="94"/>
      <c r="Y26" s="101"/>
      <c r="Z26" s="101"/>
      <c r="AA26" s="101"/>
      <c r="AB26" s="101"/>
      <c r="AC26" s="94" t="s">
        <v>70</v>
      </c>
      <c r="AD26" s="23"/>
      <c r="AE26" s="23"/>
      <c r="AF26" s="23"/>
      <c r="AG26" s="23"/>
      <c r="AH26"/>
      <c r="AI26"/>
      <c r="AJ26"/>
      <c r="AK26"/>
    </row>
    <row r="27" spans="1:37" s="24" customFormat="1" ht="30" customHeight="1" x14ac:dyDescent="0.3">
      <c r="A27" s="169">
        <v>16</v>
      </c>
      <c r="B27" s="131">
        <v>100177700013323</v>
      </c>
      <c r="C27" s="132">
        <v>45037</v>
      </c>
      <c r="D27" s="93" t="s">
        <v>70</v>
      </c>
      <c r="E27" s="94"/>
      <c r="F27" s="95"/>
      <c r="G27" s="94"/>
      <c r="H27" s="95"/>
      <c r="I27" s="103"/>
      <c r="J27" s="136">
        <v>45068</v>
      </c>
      <c r="K27" s="97"/>
      <c r="L27" s="138">
        <v>14</v>
      </c>
      <c r="M27" s="138">
        <v>1</v>
      </c>
      <c r="N27" s="138" t="s">
        <v>102</v>
      </c>
      <c r="O27" s="94"/>
      <c r="P27" s="98"/>
      <c r="Q27" s="98"/>
      <c r="R27" s="98"/>
      <c r="S27" s="98" t="s">
        <v>70</v>
      </c>
      <c r="T27" s="99"/>
      <c r="U27" s="100"/>
      <c r="V27" s="145"/>
      <c r="W27" s="94" t="s">
        <v>70</v>
      </c>
      <c r="X27" s="94"/>
      <c r="Y27" s="101"/>
      <c r="Z27" s="101"/>
      <c r="AA27" s="101"/>
      <c r="AB27" s="101"/>
      <c r="AC27" s="94" t="s">
        <v>70</v>
      </c>
      <c r="AD27" s="23"/>
      <c r="AE27" s="23"/>
      <c r="AF27" s="23"/>
      <c r="AG27" s="23"/>
      <c r="AH27"/>
      <c r="AI27"/>
      <c r="AJ27"/>
      <c r="AK27"/>
    </row>
    <row r="28" spans="1:37" s="24" customFormat="1" ht="30" customHeight="1" x14ac:dyDescent="0.3">
      <c r="A28" s="169">
        <v>17</v>
      </c>
      <c r="B28" s="131">
        <v>100177700013423</v>
      </c>
      <c r="C28" s="132">
        <v>45037</v>
      </c>
      <c r="D28" s="93" t="s">
        <v>70</v>
      </c>
      <c r="E28" s="94"/>
      <c r="F28" s="95"/>
      <c r="G28" s="94"/>
      <c r="H28" s="95"/>
      <c r="I28" s="103"/>
      <c r="J28" s="103">
        <v>45044</v>
      </c>
      <c r="K28" s="97"/>
      <c r="L28" s="138">
        <v>10</v>
      </c>
      <c r="M28" s="138">
        <v>1</v>
      </c>
      <c r="N28" s="138" t="s">
        <v>104</v>
      </c>
      <c r="O28" s="94"/>
      <c r="P28" s="98"/>
      <c r="Q28" s="98"/>
      <c r="R28" s="98"/>
      <c r="S28" s="98" t="s">
        <v>70</v>
      </c>
      <c r="T28" s="99"/>
      <c r="U28" s="100"/>
      <c r="V28" s="145"/>
      <c r="W28" s="94"/>
      <c r="X28" s="94"/>
      <c r="Y28" s="101"/>
      <c r="Z28" s="101"/>
      <c r="AA28" s="101"/>
      <c r="AB28" s="101"/>
      <c r="AC28" s="94" t="s">
        <v>70</v>
      </c>
      <c r="AD28" s="23"/>
      <c r="AE28" s="23"/>
      <c r="AF28" s="23"/>
      <c r="AG28" s="23"/>
      <c r="AH28"/>
      <c r="AI28"/>
      <c r="AJ28"/>
      <c r="AK28"/>
    </row>
    <row r="29" spans="1:37" s="24" customFormat="1" ht="30" customHeight="1" x14ac:dyDescent="0.3">
      <c r="A29" s="169">
        <v>18</v>
      </c>
      <c r="B29" s="131">
        <v>100177700013523</v>
      </c>
      <c r="C29" s="132">
        <v>45037</v>
      </c>
      <c r="D29" s="93" t="s">
        <v>70</v>
      </c>
      <c r="E29" s="94"/>
      <c r="F29" s="95"/>
      <c r="G29" s="94"/>
      <c r="H29" s="95"/>
      <c r="I29" s="103"/>
      <c r="J29" s="103">
        <v>45063</v>
      </c>
      <c r="K29" s="97"/>
      <c r="L29" s="138">
        <v>11</v>
      </c>
      <c r="M29" s="138">
        <v>1</v>
      </c>
      <c r="N29" s="138" t="s">
        <v>105</v>
      </c>
      <c r="O29" s="94"/>
      <c r="P29" s="98"/>
      <c r="Q29" s="98"/>
      <c r="R29" s="98"/>
      <c r="S29" s="98" t="s">
        <v>70</v>
      </c>
      <c r="T29" s="99"/>
      <c r="U29" s="100"/>
      <c r="V29" s="145"/>
      <c r="W29" s="94"/>
      <c r="X29" s="94" t="s">
        <v>70</v>
      </c>
      <c r="Y29" s="101"/>
      <c r="Z29" s="101"/>
      <c r="AA29" s="101"/>
      <c r="AB29" s="101"/>
      <c r="AC29" s="94" t="s">
        <v>70</v>
      </c>
      <c r="AD29" s="23"/>
      <c r="AE29" s="23"/>
      <c r="AF29" s="23"/>
      <c r="AG29" s="23"/>
      <c r="AH29"/>
      <c r="AI29"/>
      <c r="AJ29"/>
      <c r="AK29"/>
    </row>
    <row r="30" spans="1:37" s="24" customFormat="1" ht="30" customHeight="1" x14ac:dyDescent="0.3">
      <c r="A30" s="169">
        <v>19</v>
      </c>
      <c r="B30" s="131">
        <v>100177700013623</v>
      </c>
      <c r="C30" s="132">
        <v>45037</v>
      </c>
      <c r="D30" s="93" t="s">
        <v>70</v>
      </c>
      <c r="E30" s="94"/>
      <c r="F30" s="95"/>
      <c r="G30" s="94"/>
      <c r="H30" s="95"/>
      <c r="I30" s="103"/>
      <c r="J30" s="136">
        <v>45064</v>
      </c>
      <c r="K30" s="97"/>
      <c r="L30" s="138">
        <v>12</v>
      </c>
      <c r="M30" s="138">
        <v>1</v>
      </c>
      <c r="N30" s="138" t="s">
        <v>107</v>
      </c>
      <c r="O30" s="94"/>
      <c r="P30" s="98"/>
      <c r="Q30" s="98"/>
      <c r="R30" s="98"/>
      <c r="S30" s="98" t="s">
        <v>70</v>
      </c>
      <c r="T30" s="99"/>
      <c r="U30" s="100"/>
      <c r="V30" s="145"/>
      <c r="W30" s="94"/>
      <c r="X30" s="94"/>
      <c r="Y30" s="101"/>
      <c r="Z30" s="101"/>
      <c r="AA30" s="101"/>
      <c r="AB30" s="101"/>
      <c r="AC30" s="94" t="s">
        <v>70</v>
      </c>
      <c r="AD30" s="23"/>
      <c r="AE30" s="23"/>
      <c r="AF30" s="23"/>
      <c r="AG30" s="23"/>
      <c r="AH30"/>
      <c r="AI30"/>
      <c r="AJ30"/>
      <c r="AK30"/>
    </row>
    <row r="31" spans="1:37" s="24" customFormat="1" ht="30" customHeight="1" x14ac:dyDescent="0.3">
      <c r="A31" s="169">
        <v>20</v>
      </c>
      <c r="B31" s="131">
        <v>100177700013723</v>
      </c>
      <c r="C31" s="132">
        <v>45040</v>
      </c>
      <c r="D31" s="93" t="s">
        <v>70</v>
      </c>
      <c r="E31" s="94"/>
      <c r="F31" s="95"/>
      <c r="G31" s="94"/>
      <c r="H31" s="95"/>
      <c r="I31" s="103"/>
      <c r="J31" s="136">
        <v>45077</v>
      </c>
      <c r="K31" s="97" t="s">
        <v>70</v>
      </c>
      <c r="L31" s="138">
        <v>20</v>
      </c>
      <c r="M31" s="138">
        <v>5</v>
      </c>
      <c r="N31" s="138" t="s">
        <v>109</v>
      </c>
      <c r="O31" s="94"/>
      <c r="P31" s="98"/>
      <c r="Q31" s="98"/>
      <c r="R31" s="98"/>
      <c r="S31" s="98" t="s">
        <v>70</v>
      </c>
      <c r="T31" s="99"/>
      <c r="U31" s="100"/>
      <c r="V31" s="145"/>
      <c r="W31" s="94" t="s">
        <v>70</v>
      </c>
      <c r="X31" s="94"/>
      <c r="Y31" s="101"/>
      <c r="Z31" s="101"/>
      <c r="AA31" s="101"/>
      <c r="AB31" s="101"/>
      <c r="AC31" s="94" t="s">
        <v>70</v>
      </c>
      <c r="AD31" s="23"/>
      <c r="AE31" s="23"/>
      <c r="AF31" s="23"/>
      <c r="AG31" s="23"/>
      <c r="AH31"/>
      <c r="AI31"/>
      <c r="AJ31"/>
      <c r="AK31"/>
    </row>
    <row r="32" spans="1:37" s="24" customFormat="1" ht="30" customHeight="1" x14ac:dyDescent="0.3">
      <c r="A32" s="169">
        <v>21</v>
      </c>
      <c r="B32" s="131">
        <v>100177700013823</v>
      </c>
      <c r="C32" s="132">
        <v>45040</v>
      </c>
      <c r="D32" s="93" t="s">
        <v>70</v>
      </c>
      <c r="E32" s="94"/>
      <c r="F32" s="95"/>
      <c r="G32" s="94"/>
      <c r="H32" s="95"/>
      <c r="I32" s="103"/>
      <c r="J32" s="103">
        <v>45063</v>
      </c>
      <c r="K32" s="97"/>
      <c r="L32" s="138">
        <v>10</v>
      </c>
      <c r="M32" s="138">
        <v>1</v>
      </c>
      <c r="N32" s="138" t="s">
        <v>110</v>
      </c>
      <c r="O32" s="94"/>
      <c r="P32" s="98"/>
      <c r="Q32" s="98"/>
      <c r="R32" s="98"/>
      <c r="S32" s="98" t="s">
        <v>70</v>
      </c>
      <c r="T32" s="99"/>
      <c r="U32" s="100"/>
      <c r="V32" s="145"/>
      <c r="W32" s="94" t="s">
        <v>70</v>
      </c>
      <c r="X32" s="94"/>
      <c r="Y32" s="101"/>
      <c r="Z32" s="101"/>
      <c r="AA32" s="101"/>
      <c r="AB32" s="101"/>
      <c r="AC32" s="94" t="s">
        <v>70</v>
      </c>
      <c r="AD32" s="23"/>
      <c r="AE32" s="23"/>
      <c r="AF32" s="23"/>
      <c r="AG32" s="23"/>
      <c r="AH32"/>
      <c r="AI32"/>
      <c r="AJ32"/>
      <c r="AK32"/>
    </row>
    <row r="33" spans="1:37" s="24" customFormat="1" ht="30" customHeight="1" x14ac:dyDescent="0.3">
      <c r="A33" s="169">
        <v>22</v>
      </c>
      <c r="B33" s="131">
        <v>100177700013923</v>
      </c>
      <c r="C33" s="132">
        <v>45040</v>
      </c>
      <c r="D33" s="93" t="s">
        <v>70</v>
      </c>
      <c r="E33" s="94"/>
      <c r="F33" s="95"/>
      <c r="G33" s="94"/>
      <c r="H33" s="95"/>
      <c r="I33" s="103"/>
      <c r="J33" s="103">
        <v>45077</v>
      </c>
      <c r="K33" s="97" t="s">
        <v>70</v>
      </c>
      <c r="L33" s="138">
        <v>20</v>
      </c>
      <c r="M33" s="138">
        <v>4</v>
      </c>
      <c r="N33" s="138" t="s">
        <v>112</v>
      </c>
      <c r="O33" s="94"/>
      <c r="P33" s="98"/>
      <c r="Q33" s="98"/>
      <c r="R33" s="98"/>
      <c r="S33" s="98" t="s">
        <v>70</v>
      </c>
      <c r="T33" s="99"/>
      <c r="U33" s="100"/>
      <c r="V33" s="145"/>
      <c r="W33" s="94" t="s">
        <v>70</v>
      </c>
      <c r="X33" s="94"/>
      <c r="Y33" s="101"/>
      <c r="Z33" s="101"/>
      <c r="AA33" s="101"/>
      <c r="AB33" s="101"/>
      <c r="AC33" s="94" t="s">
        <v>70</v>
      </c>
      <c r="AD33" s="23"/>
      <c r="AE33" s="23"/>
      <c r="AF33" s="23"/>
      <c r="AG33" s="23"/>
      <c r="AH33"/>
      <c r="AI33"/>
      <c r="AJ33"/>
      <c r="AK33"/>
    </row>
    <row r="34" spans="1:37" s="24" customFormat="1" ht="30" customHeight="1" x14ac:dyDescent="0.3">
      <c r="A34" s="169">
        <v>23</v>
      </c>
      <c r="B34" s="131">
        <v>100177700014023</v>
      </c>
      <c r="C34" s="132">
        <v>45040</v>
      </c>
      <c r="D34" s="93" t="s">
        <v>70</v>
      </c>
      <c r="E34" s="94"/>
      <c r="F34" s="95"/>
      <c r="G34" s="94"/>
      <c r="H34" s="95"/>
      <c r="I34" s="103"/>
      <c r="J34" s="103">
        <v>45077</v>
      </c>
      <c r="K34" s="97" t="s">
        <v>70</v>
      </c>
      <c r="L34" s="138">
        <v>20</v>
      </c>
      <c r="M34" s="138">
        <v>4</v>
      </c>
      <c r="N34" s="138" t="s">
        <v>113</v>
      </c>
      <c r="O34" s="94"/>
      <c r="P34" s="98"/>
      <c r="Q34" s="98"/>
      <c r="R34" s="98"/>
      <c r="S34" s="98" t="s">
        <v>70</v>
      </c>
      <c r="T34" s="99"/>
      <c r="U34" s="100"/>
      <c r="V34" s="145"/>
      <c r="W34" s="94" t="s">
        <v>70</v>
      </c>
      <c r="X34" s="94"/>
      <c r="Y34" s="101"/>
      <c r="Z34" s="101"/>
      <c r="AA34" s="101"/>
      <c r="AB34" s="101"/>
      <c r="AC34" s="94" t="s">
        <v>70</v>
      </c>
      <c r="AD34" s="23"/>
      <c r="AE34" s="23"/>
      <c r="AF34" s="23"/>
      <c r="AG34" s="23"/>
      <c r="AH34"/>
      <c r="AI34"/>
      <c r="AJ34"/>
      <c r="AK34"/>
    </row>
    <row r="35" spans="1:37" s="24" customFormat="1" ht="30" customHeight="1" x14ac:dyDescent="0.3">
      <c r="A35" s="169">
        <v>24</v>
      </c>
      <c r="B35" s="131">
        <v>100177700014123</v>
      </c>
      <c r="C35" s="132">
        <v>45040</v>
      </c>
      <c r="D35" s="93" t="s">
        <v>70</v>
      </c>
      <c r="E35" s="94"/>
      <c r="F35" s="95"/>
      <c r="G35" s="94"/>
      <c r="H35" s="95"/>
      <c r="I35" s="103"/>
      <c r="J35" s="103">
        <v>45070</v>
      </c>
      <c r="K35" s="97"/>
      <c r="L35" s="138">
        <v>15</v>
      </c>
      <c r="M35" s="138">
        <v>1</v>
      </c>
      <c r="N35" s="138" t="s">
        <v>114</v>
      </c>
      <c r="O35" s="94"/>
      <c r="P35" s="98"/>
      <c r="Q35" s="98"/>
      <c r="R35" s="98"/>
      <c r="S35" s="98" t="s">
        <v>70</v>
      </c>
      <c r="T35" s="99"/>
      <c r="U35" s="100"/>
      <c r="V35" s="135"/>
      <c r="W35" s="94"/>
      <c r="X35" s="94" t="s">
        <v>70</v>
      </c>
      <c r="Y35" s="101"/>
      <c r="Z35" s="101"/>
      <c r="AA35" s="101"/>
      <c r="AB35" s="101"/>
      <c r="AC35" s="94" t="s">
        <v>70</v>
      </c>
      <c r="AD35" s="23"/>
      <c r="AE35" s="23"/>
      <c r="AF35" s="23"/>
      <c r="AG35" s="23"/>
      <c r="AH35"/>
      <c r="AI35"/>
      <c r="AJ35"/>
      <c r="AK35"/>
    </row>
    <row r="36" spans="1:37" s="24" customFormat="1" ht="30" customHeight="1" x14ac:dyDescent="0.3">
      <c r="A36" s="169">
        <v>25</v>
      </c>
      <c r="B36" s="131">
        <v>100177700014223</v>
      </c>
      <c r="C36" s="132">
        <v>45040</v>
      </c>
      <c r="D36" s="93" t="s">
        <v>70</v>
      </c>
      <c r="E36" s="94"/>
      <c r="F36" s="95"/>
      <c r="G36" s="94"/>
      <c r="H36" s="95"/>
      <c r="I36" s="96"/>
      <c r="J36" s="136">
        <v>45063</v>
      </c>
      <c r="K36" s="97"/>
      <c r="L36" s="138">
        <v>10</v>
      </c>
      <c r="M36" s="138">
        <v>1</v>
      </c>
      <c r="N36" s="138" t="s">
        <v>116</v>
      </c>
      <c r="O36" s="94"/>
      <c r="P36" s="98"/>
      <c r="Q36" s="98"/>
      <c r="R36" s="98"/>
      <c r="S36" s="98" t="s">
        <v>70</v>
      </c>
      <c r="T36" s="99"/>
      <c r="U36" s="100"/>
      <c r="V36" s="135"/>
      <c r="W36" s="94"/>
      <c r="X36" s="94"/>
      <c r="Y36" s="101"/>
      <c r="Z36" s="101"/>
      <c r="AA36" s="101"/>
      <c r="AB36" s="101"/>
      <c r="AC36" s="94" t="s">
        <v>70</v>
      </c>
      <c r="AD36" s="23"/>
      <c r="AE36" s="23"/>
      <c r="AF36" s="23"/>
      <c r="AG36" s="23"/>
      <c r="AH36"/>
      <c r="AI36"/>
      <c r="AJ36"/>
      <c r="AK36"/>
    </row>
    <row r="37" spans="1:37" s="24" customFormat="1" ht="30" customHeight="1" x14ac:dyDescent="0.3">
      <c r="A37" s="169">
        <v>26</v>
      </c>
      <c r="B37" s="131">
        <v>100177700014323</v>
      </c>
      <c r="C37" s="132">
        <v>45042</v>
      </c>
      <c r="D37" s="93" t="s">
        <v>70</v>
      </c>
      <c r="E37" s="94"/>
      <c r="F37" s="95"/>
      <c r="G37" s="94"/>
      <c r="H37" s="95"/>
      <c r="I37" s="96"/>
      <c r="J37" s="103">
        <v>45071</v>
      </c>
      <c r="K37" s="97"/>
      <c r="L37" s="142">
        <v>15</v>
      </c>
      <c r="M37" s="142">
        <v>3</v>
      </c>
      <c r="N37" s="142" t="s">
        <v>118</v>
      </c>
      <c r="O37" s="94"/>
      <c r="P37" s="98"/>
      <c r="Q37" s="98"/>
      <c r="R37" s="98"/>
      <c r="S37" s="98" t="s">
        <v>70</v>
      </c>
      <c r="T37" s="99"/>
      <c r="U37" s="100"/>
      <c r="V37" s="135"/>
      <c r="W37" s="94"/>
      <c r="X37" s="94"/>
      <c r="Y37" s="101"/>
      <c r="Z37" s="101"/>
      <c r="AA37" s="101"/>
      <c r="AB37" s="101"/>
      <c r="AC37" s="94" t="s">
        <v>70</v>
      </c>
      <c r="AD37" s="23"/>
      <c r="AE37" s="23"/>
      <c r="AF37" s="23"/>
      <c r="AG37" s="23"/>
      <c r="AH37"/>
      <c r="AI37"/>
      <c r="AJ37"/>
      <c r="AK37"/>
    </row>
    <row r="38" spans="1:37" s="24" customFormat="1" ht="30" customHeight="1" x14ac:dyDescent="0.3">
      <c r="A38" s="169">
        <v>27</v>
      </c>
      <c r="B38" s="131">
        <v>100177700014423</v>
      </c>
      <c r="C38" s="132">
        <v>45043</v>
      </c>
      <c r="D38" s="93" t="s">
        <v>70</v>
      </c>
      <c r="E38" s="94"/>
      <c r="F38" s="95"/>
      <c r="G38" s="94"/>
      <c r="H38" s="95"/>
      <c r="I38" s="102"/>
      <c r="J38" s="103">
        <v>45064</v>
      </c>
      <c r="K38" s="97"/>
      <c r="L38" s="142">
        <v>10</v>
      </c>
      <c r="M38" s="142">
        <v>1</v>
      </c>
      <c r="N38" s="142" t="s">
        <v>120</v>
      </c>
      <c r="O38" s="94"/>
      <c r="P38" s="98"/>
      <c r="Q38" s="98"/>
      <c r="R38" s="98"/>
      <c r="S38" s="98" t="s">
        <v>70</v>
      </c>
      <c r="T38" s="99"/>
      <c r="U38" s="100"/>
      <c r="V38" s="135"/>
      <c r="W38" s="94" t="s">
        <v>70</v>
      </c>
      <c r="X38" s="94"/>
      <c r="Y38" s="101"/>
      <c r="Z38" s="101"/>
      <c r="AA38" s="101"/>
      <c r="AB38" s="101"/>
      <c r="AC38" s="94" t="s">
        <v>70</v>
      </c>
      <c r="AD38" s="23"/>
      <c r="AE38" s="23"/>
      <c r="AF38" s="23"/>
      <c r="AG38" s="23"/>
      <c r="AH38"/>
      <c r="AI38"/>
      <c r="AJ38"/>
      <c r="AK38"/>
    </row>
    <row r="39" spans="1:37" s="24" customFormat="1" ht="30" customHeight="1" x14ac:dyDescent="0.3">
      <c r="A39" s="169">
        <v>28</v>
      </c>
      <c r="B39" s="131">
        <v>100177700014523</v>
      </c>
      <c r="C39" s="132">
        <v>45044</v>
      </c>
      <c r="D39" s="93" t="s">
        <v>70</v>
      </c>
      <c r="E39" s="94"/>
      <c r="F39" s="95"/>
      <c r="G39" s="94"/>
      <c r="H39" s="95"/>
      <c r="I39" s="102"/>
      <c r="J39" s="103">
        <v>45058</v>
      </c>
      <c r="K39" s="97"/>
      <c r="L39" s="142">
        <v>6</v>
      </c>
      <c r="M39" s="142">
        <v>1</v>
      </c>
      <c r="N39" s="142" t="s">
        <v>121</v>
      </c>
      <c r="O39" s="94"/>
      <c r="P39" s="98"/>
      <c r="Q39" s="98"/>
      <c r="R39" s="98"/>
      <c r="S39" s="98" t="s">
        <v>70</v>
      </c>
      <c r="T39" s="99"/>
      <c r="U39" s="100"/>
      <c r="V39" s="135"/>
      <c r="W39" s="94" t="s">
        <v>70</v>
      </c>
      <c r="X39" s="94"/>
      <c r="Y39" s="101"/>
      <c r="Z39" s="101"/>
      <c r="AA39" s="101"/>
      <c r="AB39" s="101"/>
      <c r="AC39" s="94" t="s">
        <v>70</v>
      </c>
      <c r="AD39" s="23"/>
      <c r="AE39" s="23"/>
      <c r="AF39" s="23"/>
      <c r="AG39" s="23"/>
      <c r="AH39"/>
      <c r="AI39"/>
      <c r="AJ39"/>
      <c r="AK39"/>
    </row>
    <row r="40" spans="1:37" ht="15.75" x14ac:dyDescent="0.25">
      <c r="B40" s="146"/>
      <c r="C40" s="147"/>
      <c r="D40" s="146"/>
      <c r="E40" s="134"/>
      <c r="F40" s="134"/>
      <c r="G40" s="134"/>
      <c r="H40" s="134"/>
      <c r="I40" s="146"/>
      <c r="J40" s="148"/>
      <c r="K40" s="134"/>
      <c r="L40" s="149"/>
      <c r="M40" s="149"/>
      <c r="N40" s="150"/>
      <c r="O40" s="149"/>
      <c r="P40" s="149"/>
      <c r="Q40" s="149"/>
      <c r="R40" s="149"/>
      <c r="S40" s="149"/>
      <c r="T40" s="151"/>
      <c r="U40" s="146"/>
      <c r="V40" s="134"/>
      <c r="W40" s="146"/>
      <c r="X40" s="146"/>
      <c r="Y40" s="152"/>
      <c r="Z40" s="152"/>
      <c r="AA40" s="152"/>
      <c r="AB40" s="152"/>
      <c r="AC40" s="152"/>
    </row>
  </sheetData>
  <mergeCells count="11">
    <mergeCell ref="Y10:AC10"/>
    <mergeCell ref="B1:AC1"/>
    <mergeCell ref="K3:N3"/>
    <mergeCell ref="P5:Q5"/>
    <mergeCell ref="D10:H10"/>
    <mergeCell ref="I10:I11"/>
    <mergeCell ref="M10:M11"/>
    <mergeCell ref="N10:N11"/>
    <mergeCell ref="O10:S10"/>
    <mergeCell ref="T10:T11"/>
    <mergeCell ref="U10:X10"/>
  </mergeCells>
  <printOptions horizontalCentered="1"/>
  <pageMargins left="0.23622047244094491" right="0.23622047244094491" top="0.74803149606299213" bottom="0.74803149606299213" header="0.31496062992125984" footer="0.31496062992125984"/>
  <pageSetup paperSize="5"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7"/>
  <sheetViews>
    <sheetView topLeftCell="A4" zoomScale="78" zoomScaleNormal="78" workbookViewId="0">
      <selection activeCell="C17" sqref="C17"/>
    </sheetView>
  </sheetViews>
  <sheetFormatPr baseColWidth="10" defaultRowHeight="12.75" x14ac:dyDescent="0.2"/>
  <cols>
    <col min="1" max="1" width="4.85546875" style="4" customWidth="1"/>
    <col min="2" max="2" width="10.85546875" style="4" customWidth="1"/>
    <col min="3" max="3" width="35.285156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bestFit="1" customWidth="1"/>
    <col min="12" max="12" width="13.42578125" style="4" customWidth="1"/>
    <col min="13" max="13" width="14.7109375" style="19" customWidth="1"/>
    <col min="14" max="14" width="11.140625" style="73" customWidth="1"/>
    <col min="15" max="15" width="13" style="4" customWidth="1"/>
    <col min="16" max="16" width="17.140625" style="4" customWidth="1"/>
    <col min="17" max="17" width="11.42578125" style="4" hidden="1" customWidth="1"/>
    <col min="18" max="18" width="19.140625" style="4" hidden="1" customWidth="1"/>
    <col min="19" max="19" width="17.5703125" style="4" hidden="1" customWidth="1"/>
    <col min="20" max="20" width="14.85546875" style="4" hidden="1" customWidth="1"/>
    <col min="21" max="21" width="14.42578125" style="4" hidden="1" customWidth="1"/>
    <col min="22" max="22" width="12.5703125" style="4" hidden="1" customWidth="1"/>
    <col min="23" max="23" width="5.5703125" style="4" customWidth="1"/>
    <col min="24" max="16384" width="11.42578125" style="4"/>
  </cols>
  <sheetData>
    <row r="1" spans="1:22" s="3" customFormat="1" x14ac:dyDescent="0.2"/>
    <row r="2" spans="1:22" s="3" customFormat="1" x14ac:dyDescent="0.2"/>
    <row r="3" spans="1:22" s="3" customFormat="1" x14ac:dyDescent="0.2"/>
    <row r="4" spans="1:22" s="3" customFormat="1" x14ac:dyDescent="0.2"/>
    <row r="5" spans="1:22" s="3" customFormat="1" x14ac:dyDescent="0.2"/>
    <row r="6" spans="1:22" s="3" customFormat="1" x14ac:dyDescent="0.2"/>
    <row r="7" spans="1:22" s="3" customFormat="1" x14ac:dyDescent="0.2"/>
    <row r="8" spans="1:22" s="3" customFormat="1" x14ac:dyDescent="0.2"/>
    <row r="9" spans="1:22" s="3" customFormat="1" x14ac:dyDescent="0.2"/>
    <row r="10" spans="1:22" s="3" customFormat="1" x14ac:dyDescent="0.2"/>
    <row r="11" spans="1:22" s="3" customFormat="1" ht="12.75" hidden="1" customHeight="1" x14ac:dyDescent="0.2"/>
    <row r="12" spans="1:22" s="32" customFormat="1" hidden="1" x14ac:dyDescent="0.2">
      <c r="C12" s="33"/>
      <c r="H12" s="34"/>
      <c r="I12" s="34"/>
      <c r="K12" s="35"/>
      <c r="M12" s="35"/>
      <c r="N12" s="70"/>
      <c r="U12" s="32" t="s">
        <v>41</v>
      </c>
      <c r="V12" s="32" t="s">
        <v>41</v>
      </c>
    </row>
    <row r="13" spans="1:22" ht="15.75" x14ac:dyDescent="0.2">
      <c r="A13" s="76"/>
      <c r="B13" s="76"/>
      <c r="C13" s="76"/>
      <c r="D13" s="76"/>
      <c r="E13" s="76"/>
      <c r="F13" s="76"/>
      <c r="G13" s="76"/>
      <c r="H13" s="76"/>
      <c r="I13" s="76"/>
      <c r="J13" s="78"/>
      <c r="K13" s="76"/>
      <c r="L13" s="76"/>
      <c r="M13" s="76"/>
      <c r="N13" s="76"/>
      <c r="O13" s="76"/>
      <c r="U13" s="4" t="s">
        <v>42</v>
      </c>
      <c r="V13" s="4" t="s">
        <v>43</v>
      </c>
    </row>
    <row r="14" spans="1:22" ht="57.75" customHeight="1" x14ac:dyDescent="0.25">
      <c r="A14" s="166" t="s">
        <v>44</v>
      </c>
      <c r="B14" s="167"/>
      <c r="C14" s="167"/>
      <c r="D14" s="74"/>
      <c r="E14" s="74"/>
      <c r="F14" s="75"/>
      <c r="G14" s="75"/>
      <c r="H14" s="75"/>
      <c r="I14" s="75"/>
      <c r="J14" s="5"/>
      <c r="K14" s="9"/>
      <c r="L14" s="5"/>
      <c r="M14" s="10"/>
      <c r="N14" s="71"/>
      <c r="O14" s="11"/>
    </row>
    <row r="15" spans="1:22" ht="15.75" x14ac:dyDescent="0.25">
      <c r="A15" s="5" t="s">
        <v>71</v>
      </c>
      <c r="B15" s="5"/>
      <c r="C15" s="6"/>
      <c r="D15" s="5"/>
      <c r="E15" s="5"/>
      <c r="F15" s="5"/>
      <c r="G15" s="5"/>
      <c r="H15" s="7"/>
      <c r="I15" s="8"/>
      <c r="J15" s="5"/>
      <c r="K15" s="9"/>
      <c r="L15" s="5"/>
      <c r="M15" s="10"/>
      <c r="N15" s="71"/>
      <c r="O15" s="11"/>
    </row>
    <row r="16" spans="1:22" ht="20.25" customHeight="1" thickBot="1" x14ac:dyDescent="0.3">
      <c r="A16" s="12" t="s">
        <v>45</v>
      </c>
      <c r="B16" s="12"/>
      <c r="C16" s="13"/>
      <c r="D16" s="12"/>
      <c r="E16" s="12"/>
      <c r="F16" s="12"/>
      <c r="G16" s="12"/>
      <c r="H16" s="8"/>
      <c r="I16" s="8"/>
      <c r="J16" s="8"/>
      <c r="K16" s="9"/>
      <c r="L16" s="8"/>
      <c r="M16" s="10"/>
      <c r="N16" s="71"/>
      <c r="O16" s="14"/>
      <c r="U16" s="4" t="s">
        <v>46</v>
      </c>
      <c r="V16" s="4" t="s">
        <v>46</v>
      </c>
    </row>
    <row r="17" spans="1:52" s="32" customFormat="1" ht="63.75" x14ac:dyDescent="0.2">
      <c r="A17" s="69" t="s">
        <v>47</v>
      </c>
      <c r="B17" s="69" t="s">
        <v>48</v>
      </c>
      <c r="C17" s="77" t="s">
        <v>49</v>
      </c>
      <c r="D17" s="69" t="s">
        <v>50</v>
      </c>
      <c r="E17" s="69" t="s">
        <v>51</v>
      </c>
      <c r="F17" s="69" t="s">
        <v>52</v>
      </c>
      <c r="G17" s="69" t="s">
        <v>53</v>
      </c>
      <c r="H17" s="69" t="s">
        <v>54</v>
      </c>
      <c r="I17" s="69" t="s">
        <v>55</v>
      </c>
      <c r="J17" s="79" t="s">
        <v>56</v>
      </c>
      <c r="K17" s="69" t="s">
        <v>57</v>
      </c>
      <c r="L17" s="69" t="s">
        <v>58</v>
      </c>
      <c r="M17" s="69"/>
      <c r="N17" s="69"/>
      <c r="O17" s="69"/>
      <c r="P17" s="69"/>
      <c r="R17" s="36" t="s">
        <v>59</v>
      </c>
      <c r="S17" s="36" t="s">
        <v>60</v>
      </c>
      <c r="T17" s="36" t="s">
        <v>61</v>
      </c>
      <c r="U17" s="32" t="s">
        <v>42</v>
      </c>
      <c r="V17" s="32" t="s">
        <v>43</v>
      </c>
    </row>
    <row r="18" spans="1:52" ht="39" customHeight="1" x14ac:dyDescent="0.2">
      <c r="A18" s="69"/>
      <c r="B18" s="69"/>
      <c r="C18" s="77"/>
      <c r="D18" s="69"/>
      <c r="E18" s="69"/>
      <c r="F18" s="69"/>
      <c r="G18" s="69"/>
      <c r="H18" s="69"/>
      <c r="I18" s="69"/>
      <c r="J18" s="79"/>
      <c r="K18" s="69"/>
      <c r="L18" s="69"/>
      <c r="M18" s="69"/>
      <c r="N18" s="69"/>
      <c r="O18" s="69" t="s">
        <v>62</v>
      </c>
      <c r="P18" s="69"/>
      <c r="R18" s="15">
        <f>COUNT(A22:A23)</f>
        <v>2</v>
      </c>
      <c r="S18" s="15" t="e">
        <f>DCOUNT(#REF!,#REF!,U16:V17)</f>
        <v>#REF!</v>
      </c>
      <c r="T18" s="15">
        <f>DCOUNT(O19:O23,O19,U2:V3)</f>
        <v>4</v>
      </c>
    </row>
    <row r="19" spans="1:52" ht="25.5" x14ac:dyDescent="0.2">
      <c r="A19" s="69" t="s">
        <v>63</v>
      </c>
      <c r="B19" s="69"/>
      <c r="C19" s="77"/>
      <c r="D19" s="69"/>
      <c r="E19" s="69"/>
      <c r="F19" s="69"/>
      <c r="G19" s="69"/>
      <c r="H19" s="69"/>
      <c r="I19" s="69"/>
      <c r="J19" s="79"/>
      <c r="K19" s="69"/>
      <c r="L19" s="69"/>
      <c r="M19" s="69" t="s">
        <v>64</v>
      </c>
      <c r="N19" s="72" t="s">
        <v>41</v>
      </c>
      <c r="O19" s="69" t="s">
        <v>64</v>
      </c>
      <c r="P19" s="69" t="s">
        <v>41</v>
      </c>
      <c r="R19" s="16"/>
      <c r="S19" s="17" t="e">
        <f>S18/R18</f>
        <v>#REF!</v>
      </c>
      <c r="T19" s="17">
        <f>T18/R18</f>
        <v>2</v>
      </c>
      <c r="U19" s="4">
        <v>0</v>
      </c>
      <c r="V19" s="4">
        <v>0</v>
      </c>
    </row>
    <row r="20" spans="1:52" s="32" customFormat="1" ht="15" x14ac:dyDescent="0.25">
      <c r="A20" s="109">
        <v>1</v>
      </c>
      <c r="B20" s="109"/>
      <c r="C20" s="110" t="s">
        <v>73</v>
      </c>
      <c r="D20" s="109"/>
      <c r="E20" s="109" t="s">
        <v>67</v>
      </c>
      <c r="F20" s="109" t="s">
        <v>68</v>
      </c>
      <c r="G20" s="109"/>
      <c r="H20" s="111">
        <v>100177700011823</v>
      </c>
      <c r="I20" s="112">
        <v>45033</v>
      </c>
      <c r="J20" t="s">
        <v>72</v>
      </c>
      <c r="K20" s="112">
        <v>45033</v>
      </c>
      <c r="L20" s="114"/>
      <c r="M20" s="114">
        <v>45055</v>
      </c>
      <c r="N20" s="109"/>
      <c r="O20" s="115">
        <v>10</v>
      </c>
      <c r="P20" s="109"/>
      <c r="Q20" s="104"/>
      <c r="R20" s="116"/>
      <c r="S20" s="117"/>
      <c r="T20" s="117"/>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32" customFormat="1" ht="15" x14ac:dyDescent="0.25">
      <c r="A21" s="109">
        <v>2</v>
      </c>
      <c r="B21" s="109"/>
      <c r="C21" s="110" t="s">
        <v>75</v>
      </c>
      <c r="D21" s="109"/>
      <c r="E21" s="109" t="s">
        <v>67</v>
      </c>
      <c r="F21" s="109" t="s">
        <v>68</v>
      </c>
      <c r="G21" s="109"/>
      <c r="H21" s="111">
        <v>100177700011923</v>
      </c>
      <c r="I21" s="112">
        <v>45033</v>
      </c>
      <c r="J21" t="s">
        <v>74</v>
      </c>
      <c r="K21" s="112">
        <v>45033</v>
      </c>
      <c r="L21" s="114"/>
      <c r="M21" s="114">
        <v>45058</v>
      </c>
      <c r="N21" s="109"/>
      <c r="O21" s="115">
        <v>13</v>
      </c>
      <c r="P21" s="109"/>
      <c r="Q21" s="104"/>
      <c r="R21" s="116"/>
      <c r="S21" s="117"/>
      <c r="T21" s="117"/>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37" customFormat="1" ht="13.5" x14ac:dyDescent="0.25">
      <c r="A22" s="118">
        <v>3</v>
      </c>
      <c r="B22" s="118"/>
      <c r="C22" s="110" t="s">
        <v>73</v>
      </c>
      <c r="D22" s="118"/>
      <c r="E22" s="109" t="s">
        <v>67</v>
      </c>
      <c r="F22" s="109" t="s">
        <v>68</v>
      </c>
      <c r="G22" s="118"/>
      <c r="H22" s="111">
        <v>100177700012023</v>
      </c>
      <c r="I22" s="112">
        <v>45033</v>
      </c>
      <c r="J22" s="113" t="s">
        <v>76</v>
      </c>
      <c r="K22" s="112">
        <v>45033</v>
      </c>
      <c r="L22" s="119"/>
      <c r="M22" s="119">
        <v>45058</v>
      </c>
      <c r="N22" s="120"/>
      <c r="O22" s="121">
        <v>8</v>
      </c>
      <c r="P22" s="118"/>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37" customFormat="1" ht="13.5" x14ac:dyDescent="0.25">
      <c r="A23" s="109">
        <v>4</v>
      </c>
      <c r="B23" s="118"/>
      <c r="C23" s="122" t="s">
        <v>78</v>
      </c>
      <c r="D23" s="118"/>
      <c r="E23" s="109" t="s">
        <v>67</v>
      </c>
      <c r="F23" s="109" t="s">
        <v>68</v>
      </c>
      <c r="G23" s="118"/>
      <c r="H23" s="111">
        <v>100177700012123</v>
      </c>
      <c r="I23" s="112">
        <v>45033</v>
      </c>
      <c r="J23" s="113" t="s">
        <v>77</v>
      </c>
      <c r="K23" s="112">
        <v>45033</v>
      </c>
      <c r="L23" s="123"/>
      <c r="M23" s="123">
        <v>45055</v>
      </c>
      <c r="N23" s="120"/>
      <c r="O23" s="121">
        <v>10</v>
      </c>
      <c r="P23" s="118"/>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ht="13.5" x14ac:dyDescent="0.25">
      <c r="A24" s="109">
        <v>5</v>
      </c>
      <c r="B24" s="106"/>
      <c r="C24" s="122" t="s">
        <v>80</v>
      </c>
      <c r="D24" s="106"/>
      <c r="E24" s="109" t="s">
        <v>67</v>
      </c>
      <c r="F24" s="109" t="s">
        <v>68</v>
      </c>
      <c r="G24" s="106"/>
      <c r="H24" s="111">
        <v>100177700012223</v>
      </c>
      <c r="I24" s="124">
        <v>45033</v>
      </c>
      <c r="J24" s="113" t="s">
        <v>79</v>
      </c>
      <c r="K24" s="124">
        <v>45033</v>
      </c>
      <c r="L24" s="108"/>
      <c r="M24" s="108">
        <v>45063</v>
      </c>
      <c r="N24" s="107"/>
      <c r="O24" s="106">
        <v>15</v>
      </c>
      <c r="P24" s="106"/>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row>
    <row r="25" spans="1:52" ht="13.5" x14ac:dyDescent="0.25">
      <c r="A25" s="109">
        <v>6</v>
      </c>
      <c r="B25" s="106"/>
      <c r="C25" s="122" t="s">
        <v>82</v>
      </c>
      <c r="D25" s="106"/>
      <c r="E25" s="109" t="s">
        <v>67</v>
      </c>
      <c r="F25" s="109" t="s">
        <v>68</v>
      </c>
      <c r="G25" s="106"/>
      <c r="H25" s="111">
        <v>100177700012323</v>
      </c>
      <c r="I25" s="124">
        <v>45033</v>
      </c>
      <c r="J25" s="122" t="s">
        <v>81</v>
      </c>
      <c r="K25" s="124">
        <v>45033</v>
      </c>
      <c r="L25" s="108"/>
      <c r="M25" s="108">
        <v>45063</v>
      </c>
      <c r="N25" s="107"/>
      <c r="O25" s="106">
        <v>15</v>
      </c>
      <c r="P25" s="106"/>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row>
    <row r="26" spans="1:52" ht="13.5" x14ac:dyDescent="0.25">
      <c r="A26" s="109">
        <v>7</v>
      </c>
      <c r="B26" s="106"/>
      <c r="C26" s="122" t="s">
        <v>83</v>
      </c>
      <c r="D26" s="106"/>
      <c r="E26" s="109" t="s">
        <v>67</v>
      </c>
      <c r="F26" s="109" t="s">
        <v>68</v>
      </c>
      <c r="G26" s="106"/>
      <c r="H26" s="111">
        <v>100177700012423</v>
      </c>
      <c r="I26" s="124">
        <v>45033</v>
      </c>
      <c r="J26" s="122" t="s">
        <v>84</v>
      </c>
      <c r="K26" s="124">
        <v>45033</v>
      </c>
      <c r="L26" s="108"/>
      <c r="M26" s="108">
        <v>45037</v>
      </c>
      <c r="N26" s="107"/>
      <c r="O26" s="106">
        <v>4</v>
      </c>
      <c r="P26" s="106"/>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row>
    <row r="27" spans="1:52" ht="13.5" x14ac:dyDescent="0.25">
      <c r="A27" s="118">
        <v>8</v>
      </c>
      <c r="B27" s="106"/>
      <c r="C27" s="122" t="s">
        <v>86</v>
      </c>
      <c r="D27" s="106"/>
      <c r="E27" s="109" t="s">
        <v>67</v>
      </c>
      <c r="F27" s="109" t="s">
        <v>68</v>
      </c>
      <c r="G27" s="106"/>
      <c r="H27" s="111">
        <v>100177700012523</v>
      </c>
      <c r="I27" s="124">
        <v>45033</v>
      </c>
      <c r="J27" s="122" t="s">
        <v>85</v>
      </c>
      <c r="K27" s="124">
        <v>45033</v>
      </c>
      <c r="L27" s="126"/>
      <c r="M27" s="126">
        <v>45058</v>
      </c>
      <c r="N27" s="107"/>
      <c r="O27" s="106">
        <v>13</v>
      </c>
      <c r="P27" s="106"/>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row>
    <row r="28" spans="1:52" ht="13.5" x14ac:dyDescent="0.25">
      <c r="A28" s="109">
        <v>9</v>
      </c>
      <c r="B28" s="106"/>
      <c r="C28" s="122" t="s">
        <v>88</v>
      </c>
      <c r="D28" s="106"/>
      <c r="E28" s="109" t="s">
        <v>67</v>
      </c>
      <c r="F28" s="109" t="s">
        <v>68</v>
      </c>
      <c r="G28" s="106"/>
      <c r="H28" s="111">
        <v>100177700012623</v>
      </c>
      <c r="I28" s="124">
        <v>45033</v>
      </c>
      <c r="J28" s="122" t="s">
        <v>87</v>
      </c>
      <c r="K28" s="124">
        <v>45033</v>
      </c>
      <c r="L28" s="126"/>
      <c r="M28" s="126">
        <v>45058</v>
      </c>
      <c r="N28" s="107"/>
      <c r="O28" s="106">
        <v>13</v>
      </c>
      <c r="P28" s="106"/>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row>
    <row r="29" spans="1:52" ht="13.5" x14ac:dyDescent="0.25">
      <c r="A29" s="109">
        <v>10</v>
      </c>
      <c r="B29" s="106"/>
      <c r="C29" s="122" t="s">
        <v>90</v>
      </c>
      <c r="D29" s="106"/>
      <c r="E29" s="109" t="s">
        <v>67</v>
      </c>
      <c r="F29" s="109" t="s">
        <v>68</v>
      </c>
      <c r="G29" s="106"/>
      <c r="H29" s="111">
        <v>100177700012723</v>
      </c>
      <c r="I29" s="124">
        <v>45033</v>
      </c>
      <c r="J29" s="122" t="s">
        <v>89</v>
      </c>
      <c r="K29" s="124">
        <v>45033</v>
      </c>
      <c r="L29" s="126"/>
      <c r="M29" s="126">
        <v>45063</v>
      </c>
      <c r="N29" s="107"/>
      <c r="O29" s="106">
        <v>15</v>
      </c>
      <c r="P29" s="106"/>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row>
    <row r="30" spans="1:52" s="32" customFormat="1" ht="13.5" x14ac:dyDescent="0.25">
      <c r="A30" s="109">
        <v>11</v>
      </c>
      <c r="B30" s="113"/>
      <c r="C30" s="122" t="s">
        <v>92</v>
      </c>
      <c r="D30" s="113"/>
      <c r="E30" s="113" t="s">
        <v>67</v>
      </c>
      <c r="F30" s="109" t="s">
        <v>68</v>
      </c>
      <c r="G30" s="113"/>
      <c r="H30" s="111">
        <v>100177700012823</v>
      </c>
      <c r="I30" s="124">
        <v>45033</v>
      </c>
      <c r="J30" s="122" t="s">
        <v>91</v>
      </c>
      <c r="K30" s="124">
        <v>45033</v>
      </c>
      <c r="L30" s="108"/>
      <c r="M30" s="108">
        <v>45048</v>
      </c>
      <c r="N30" s="118"/>
      <c r="O30" s="113">
        <v>8</v>
      </c>
      <c r="P30" s="113"/>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s="32" customFormat="1" ht="13.5" x14ac:dyDescent="0.25">
      <c r="A31" s="109">
        <v>12</v>
      </c>
      <c r="B31" s="113"/>
      <c r="C31" s="122" t="s">
        <v>94</v>
      </c>
      <c r="D31" s="113"/>
      <c r="E31" s="113" t="s">
        <v>67</v>
      </c>
      <c r="F31" s="109" t="s">
        <v>68</v>
      </c>
      <c r="G31" s="113"/>
      <c r="H31" s="111">
        <v>100177700012923</v>
      </c>
      <c r="I31" s="124">
        <v>45033</v>
      </c>
      <c r="J31" s="122" t="s">
        <v>93</v>
      </c>
      <c r="K31" s="124">
        <v>45033</v>
      </c>
      <c r="L31" s="108"/>
      <c r="M31" s="108">
        <v>45058</v>
      </c>
      <c r="N31" s="118"/>
      <c r="O31" s="113">
        <v>13</v>
      </c>
      <c r="P31" s="113" t="s">
        <v>95</v>
      </c>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s="32" customFormat="1" ht="13.5" x14ac:dyDescent="0.25">
      <c r="A32" s="118">
        <v>13</v>
      </c>
      <c r="B32" s="113"/>
      <c r="C32" s="122" t="s">
        <v>97</v>
      </c>
      <c r="D32" s="113"/>
      <c r="E32" s="113" t="s">
        <v>67</v>
      </c>
      <c r="F32" s="109" t="s">
        <v>68</v>
      </c>
      <c r="G32" s="113"/>
      <c r="H32" s="111">
        <v>100177700013023</v>
      </c>
      <c r="I32" s="124">
        <v>45034</v>
      </c>
      <c r="J32" s="113" t="s">
        <v>96</v>
      </c>
      <c r="K32" s="124">
        <v>45034</v>
      </c>
      <c r="L32" s="127"/>
      <c r="M32" s="127">
        <v>45057</v>
      </c>
      <c r="N32" s="118"/>
      <c r="O32" s="113">
        <v>11</v>
      </c>
      <c r="P32" s="113"/>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s="32" customFormat="1" ht="13.5" x14ac:dyDescent="0.25">
      <c r="A33" s="109">
        <v>14</v>
      </c>
      <c r="B33" s="113"/>
      <c r="C33" s="122" t="s">
        <v>99</v>
      </c>
      <c r="D33" s="113"/>
      <c r="E33" s="113" t="s">
        <v>67</v>
      </c>
      <c r="F33" s="109" t="s">
        <v>68</v>
      </c>
      <c r="G33" s="113"/>
      <c r="H33" s="111">
        <v>100177700013123</v>
      </c>
      <c r="I33" s="124">
        <v>45036</v>
      </c>
      <c r="J33" s="113" t="s">
        <v>98</v>
      </c>
      <c r="K33" s="124">
        <v>45036</v>
      </c>
      <c r="L33" s="127"/>
      <c r="M33" s="130">
        <v>45065</v>
      </c>
      <c r="N33" s="118"/>
      <c r="O33" s="113">
        <v>14</v>
      </c>
      <c r="P33" s="113"/>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s="32" customFormat="1" ht="13.5" x14ac:dyDescent="0.25">
      <c r="A34" s="109">
        <v>15</v>
      </c>
      <c r="B34" s="113"/>
      <c r="C34" s="122" t="s">
        <v>101</v>
      </c>
      <c r="D34" s="113"/>
      <c r="E34" s="113" t="s">
        <v>67</v>
      </c>
      <c r="F34" s="109" t="s">
        <v>68</v>
      </c>
      <c r="G34" s="113"/>
      <c r="H34" s="111">
        <v>100177700013223</v>
      </c>
      <c r="I34" s="124">
        <v>45037</v>
      </c>
      <c r="J34" s="113" t="s">
        <v>100</v>
      </c>
      <c r="K34" s="124">
        <v>45037</v>
      </c>
      <c r="L34" s="127"/>
      <c r="M34" s="130">
        <v>45068</v>
      </c>
      <c r="N34" s="118"/>
      <c r="O34" s="113">
        <v>14</v>
      </c>
      <c r="P34" s="113"/>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s="32" customFormat="1" ht="13.5" x14ac:dyDescent="0.25">
      <c r="A35" s="109">
        <v>16</v>
      </c>
      <c r="B35" s="113"/>
      <c r="C35" s="128" t="s">
        <v>103</v>
      </c>
      <c r="D35" s="113"/>
      <c r="E35" s="113" t="s">
        <v>67</v>
      </c>
      <c r="F35" s="109" t="s">
        <v>68</v>
      </c>
      <c r="G35" s="113"/>
      <c r="H35" s="111">
        <v>100177700013323</v>
      </c>
      <c r="I35" s="112">
        <v>45037</v>
      </c>
      <c r="J35" s="113" t="s">
        <v>102</v>
      </c>
      <c r="K35" s="112">
        <v>45037</v>
      </c>
      <c r="L35" s="127"/>
      <c r="M35" s="119">
        <v>45068</v>
      </c>
      <c r="N35" s="118"/>
      <c r="O35" s="113">
        <v>14</v>
      </c>
      <c r="P35" s="113"/>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s="32" customFormat="1" ht="13.5" x14ac:dyDescent="0.25">
      <c r="A36" s="109">
        <v>17</v>
      </c>
      <c r="B36" s="113"/>
      <c r="C36" s="128" t="s">
        <v>73</v>
      </c>
      <c r="D36" s="113"/>
      <c r="E36" s="113" t="s">
        <v>67</v>
      </c>
      <c r="F36" s="109" t="s">
        <v>68</v>
      </c>
      <c r="G36" s="113" t="s">
        <v>125</v>
      </c>
      <c r="H36" s="111">
        <v>100177700013423</v>
      </c>
      <c r="I36" s="112">
        <v>45037</v>
      </c>
      <c r="J36" s="113" t="s">
        <v>104</v>
      </c>
      <c r="K36" s="112">
        <v>45037</v>
      </c>
      <c r="L36" s="127"/>
      <c r="M36" s="130">
        <v>45044</v>
      </c>
      <c r="N36" s="118"/>
      <c r="O36" s="113">
        <v>10</v>
      </c>
      <c r="P36" s="113"/>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s="32" customFormat="1" ht="13.5" x14ac:dyDescent="0.25">
      <c r="A37" s="118">
        <v>18</v>
      </c>
      <c r="B37" s="113"/>
      <c r="C37" s="128" t="s">
        <v>106</v>
      </c>
      <c r="D37" s="113"/>
      <c r="E37" s="113" t="s">
        <v>67</v>
      </c>
      <c r="F37" s="109" t="s">
        <v>68</v>
      </c>
      <c r="G37" s="113"/>
      <c r="H37" s="111">
        <v>100177700013523</v>
      </c>
      <c r="I37" s="112">
        <v>45037</v>
      </c>
      <c r="J37" s="113" t="s">
        <v>105</v>
      </c>
      <c r="K37" s="112">
        <v>45037</v>
      </c>
      <c r="L37" s="127"/>
      <c r="M37" s="130">
        <v>45063</v>
      </c>
      <c r="N37" s="118"/>
      <c r="O37" s="113">
        <v>11</v>
      </c>
      <c r="P37" s="113"/>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s="32" customFormat="1" ht="13.5" x14ac:dyDescent="0.25">
      <c r="A38" s="109">
        <v>19</v>
      </c>
      <c r="B38" s="113"/>
      <c r="C38" s="128" t="s">
        <v>108</v>
      </c>
      <c r="D38" s="113"/>
      <c r="E38" s="113" t="s">
        <v>67</v>
      </c>
      <c r="F38" s="109" t="s">
        <v>68</v>
      </c>
      <c r="G38" s="113"/>
      <c r="H38" s="111">
        <v>100177700013623</v>
      </c>
      <c r="I38" s="112">
        <v>45037</v>
      </c>
      <c r="J38" s="113" t="s">
        <v>107</v>
      </c>
      <c r="K38" s="129">
        <v>45037</v>
      </c>
      <c r="L38" s="127"/>
      <c r="M38" s="119">
        <v>45064</v>
      </c>
      <c r="N38" s="118"/>
      <c r="O38" s="113">
        <v>12</v>
      </c>
      <c r="P38" s="113"/>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s="32" customFormat="1" ht="13.5" x14ac:dyDescent="0.25">
      <c r="A39" s="109">
        <v>20</v>
      </c>
      <c r="B39" s="113"/>
      <c r="C39" s="128" t="s">
        <v>111</v>
      </c>
      <c r="D39" s="113" t="s">
        <v>2</v>
      </c>
      <c r="E39" s="113" t="s">
        <v>67</v>
      </c>
      <c r="F39" s="109" t="s">
        <v>68</v>
      </c>
      <c r="G39" s="113"/>
      <c r="H39" s="111">
        <v>100177700013723</v>
      </c>
      <c r="I39" s="112">
        <v>45040</v>
      </c>
      <c r="J39" s="113" t="s">
        <v>109</v>
      </c>
      <c r="K39" s="112">
        <v>45040</v>
      </c>
      <c r="L39" s="127"/>
      <c r="M39" s="119">
        <v>45077</v>
      </c>
      <c r="N39" s="118"/>
      <c r="O39" s="113">
        <v>20</v>
      </c>
      <c r="P39" s="113">
        <v>20</v>
      </c>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s="32" customFormat="1" ht="13.5" x14ac:dyDescent="0.25">
      <c r="A40" s="109">
        <v>21</v>
      </c>
      <c r="B40" s="113"/>
      <c r="C40" s="128" t="s">
        <v>111</v>
      </c>
      <c r="D40" s="113"/>
      <c r="E40" s="113" t="s">
        <v>67</v>
      </c>
      <c r="F40" s="109" t="s">
        <v>68</v>
      </c>
      <c r="G40" s="113"/>
      <c r="H40" s="111">
        <v>100177700013823</v>
      </c>
      <c r="I40" s="112">
        <v>45040</v>
      </c>
      <c r="J40" s="113" t="s">
        <v>110</v>
      </c>
      <c r="K40" s="112">
        <v>45040</v>
      </c>
      <c r="L40" s="127"/>
      <c r="M40" s="130">
        <v>45063</v>
      </c>
      <c r="N40" s="118"/>
      <c r="O40" s="113">
        <v>10</v>
      </c>
      <c r="P40" s="113"/>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s="32" customFormat="1" ht="13.5" x14ac:dyDescent="0.25">
      <c r="A41" s="109">
        <v>22</v>
      </c>
      <c r="B41" s="113"/>
      <c r="C41" s="128" t="s">
        <v>111</v>
      </c>
      <c r="D41" s="113"/>
      <c r="E41" s="113" t="s">
        <v>67</v>
      </c>
      <c r="F41" s="109" t="s">
        <v>68</v>
      </c>
      <c r="G41" s="113"/>
      <c r="H41" s="111">
        <v>100177700013923</v>
      </c>
      <c r="I41" s="112">
        <v>45040</v>
      </c>
      <c r="J41" s="113" t="s">
        <v>112</v>
      </c>
      <c r="K41" s="112">
        <v>45040</v>
      </c>
      <c r="L41" s="127"/>
      <c r="M41" s="130">
        <v>45077</v>
      </c>
      <c r="N41" s="118"/>
      <c r="O41" s="113">
        <v>20</v>
      </c>
      <c r="P41" s="113">
        <v>20</v>
      </c>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s="32" customFormat="1" ht="13.5" x14ac:dyDescent="0.25">
      <c r="A42" s="118">
        <v>23</v>
      </c>
      <c r="B42" s="113"/>
      <c r="C42" s="128" t="s">
        <v>111</v>
      </c>
      <c r="D42" s="113"/>
      <c r="E42" s="113" t="s">
        <v>67</v>
      </c>
      <c r="F42" s="109" t="s">
        <v>68</v>
      </c>
      <c r="G42" s="113"/>
      <c r="H42" s="111">
        <v>100177700014023</v>
      </c>
      <c r="I42" s="112">
        <v>45040</v>
      </c>
      <c r="J42" s="113" t="s">
        <v>113</v>
      </c>
      <c r="K42" s="125">
        <v>45040</v>
      </c>
      <c r="L42" s="127"/>
      <c r="M42" s="130">
        <v>45077</v>
      </c>
      <c r="N42" s="118"/>
      <c r="O42" s="113">
        <v>20</v>
      </c>
      <c r="P42" s="113">
        <v>20</v>
      </c>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s="32" customFormat="1" ht="13.5" x14ac:dyDescent="0.25">
      <c r="A43" s="109">
        <v>24</v>
      </c>
      <c r="B43" s="113"/>
      <c r="C43" s="110" t="s">
        <v>115</v>
      </c>
      <c r="D43" s="113"/>
      <c r="E43" s="113" t="s">
        <v>67</v>
      </c>
      <c r="F43" s="109" t="s">
        <v>68</v>
      </c>
      <c r="G43" s="113"/>
      <c r="H43" s="111">
        <v>100177700014123</v>
      </c>
      <c r="I43" s="112">
        <v>45040</v>
      </c>
      <c r="J43" s="113" t="s">
        <v>114</v>
      </c>
      <c r="K43" s="112">
        <v>45040</v>
      </c>
      <c r="L43" s="127"/>
      <c r="M43" s="130">
        <v>45070</v>
      </c>
      <c r="N43" s="118"/>
      <c r="O43" s="113">
        <v>15</v>
      </c>
      <c r="P43" s="113"/>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s="32" customFormat="1" ht="13.5" x14ac:dyDescent="0.25">
      <c r="A44" s="109">
        <v>25</v>
      </c>
      <c r="B44" s="113"/>
      <c r="C44" s="110" t="s">
        <v>117</v>
      </c>
      <c r="D44" s="113"/>
      <c r="E44" s="113" t="s">
        <v>67</v>
      </c>
      <c r="F44" s="113" t="s">
        <v>68</v>
      </c>
      <c r="G44" s="113"/>
      <c r="H44" s="111">
        <v>100177700014223</v>
      </c>
      <c r="I44" s="112">
        <v>45040</v>
      </c>
      <c r="J44" s="113" t="s">
        <v>116</v>
      </c>
      <c r="K44" s="112">
        <v>45040</v>
      </c>
      <c r="L44" s="127"/>
      <c r="M44" s="119">
        <v>45063</v>
      </c>
      <c r="N44" s="118"/>
      <c r="O44" s="113">
        <v>10</v>
      </c>
      <c r="P44" s="113"/>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3.5" x14ac:dyDescent="0.25">
      <c r="A45" s="109">
        <v>26</v>
      </c>
      <c r="B45" s="106"/>
      <c r="C45" s="110" t="s">
        <v>119</v>
      </c>
      <c r="D45" s="106"/>
      <c r="E45" s="109" t="s">
        <v>67</v>
      </c>
      <c r="F45" s="109" t="s">
        <v>68</v>
      </c>
      <c r="G45" s="106"/>
      <c r="H45" s="111">
        <v>100177700014323</v>
      </c>
      <c r="I45" s="112">
        <v>45042</v>
      </c>
      <c r="J45" s="106" t="s">
        <v>118</v>
      </c>
      <c r="K45" s="112">
        <v>45042</v>
      </c>
      <c r="L45" s="126"/>
      <c r="M45" s="130">
        <v>45071</v>
      </c>
      <c r="N45" s="107"/>
      <c r="O45" s="106">
        <v>15</v>
      </c>
      <c r="P45" s="106"/>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row>
    <row r="46" spans="1:52" ht="13.5" x14ac:dyDescent="0.25">
      <c r="A46" s="109">
        <v>27</v>
      </c>
      <c r="B46" s="106"/>
      <c r="C46" s="110" t="s">
        <v>122</v>
      </c>
      <c r="D46" s="106"/>
      <c r="E46" s="109" t="s">
        <v>67</v>
      </c>
      <c r="F46" s="109" t="s">
        <v>68</v>
      </c>
      <c r="G46" s="106"/>
      <c r="H46" s="111">
        <v>100177700014423</v>
      </c>
      <c r="I46" s="112">
        <v>45043</v>
      </c>
      <c r="J46" s="106" t="s">
        <v>120</v>
      </c>
      <c r="K46" s="112">
        <v>45043</v>
      </c>
      <c r="L46" s="126"/>
      <c r="M46" s="130">
        <v>45064</v>
      </c>
      <c r="N46" s="107"/>
      <c r="O46" s="106">
        <v>10</v>
      </c>
      <c r="P46" s="106"/>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row>
    <row r="47" spans="1:52" ht="13.5" x14ac:dyDescent="0.25">
      <c r="A47" s="118">
        <v>28</v>
      </c>
      <c r="B47" s="106"/>
      <c r="C47" s="110" t="s">
        <v>123</v>
      </c>
      <c r="D47" s="106"/>
      <c r="E47" s="109" t="s">
        <v>67</v>
      </c>
      <c r="F47" s="109" t="s">
        <v>68</v>
      </c>
      <c r="G47" s="106"/>
      <c r="H47" s="111">
        <v>100177700014523</v>
      </c>
      <c r="I47" s="112">
        <v>45044</v>
      </c>
      <c r="J47" s="106" t="s">
        <v>121</v>
      </c>
      <c r="K47" s="112">
        <v>45044</v>
      </c>
      <c r="L47" s="126"/>
      <c r="M47" s="130">
        <v>45058</v>
      </c>
      <c r="N47" s="107"/>
      <c r="O47" s="106">
        <v>6</v>
      </c>
      <c r="P47" s="106"/>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row>
  </sheetData>
  <mergeCells count="1">
    <mergeCell ref="A14:C14"/>
  </mergeCells>
  <conditionalFormatting sqref="P22:P23">
    <cfRule type="cellIs" dxfId="0" priority="30" stopIfTrue="1" operator="lessThan">
      <formula>0</formula>
    </cfRule>
  </conditionalFormatting>
  <pageMargins left="0.70866141732283472" right="0.70866141732283472" top="0.55118110236220474" bottom="0.74803149606299213" header="0.31496062992125984" footer="0.31496062992125984"/>
  <pageSetup paperSize="190"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2023-06-23T18:49:39Z</cp:lastPrinted>
  <dcterms:created xsi:type="dcterms:W3CDTF">2019-10-22T14:28:25Z</dcterms:created>
  <dcterms:modified xsi:type="dcterms:W3CDTF">2023-06-28T18:03:24Z</dcterms:modified>
</cp:coreProperties>
</file>