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TRANSPARENCIA SEED 2025\Archivos UTSEED para actualizar 2025\Fracción XXX 2025\"/>
    </mc:Choice>
  </mc:AlternateContent>
  <bookViews>
    <workbookView xWindow="0" yWindow="0" windowWidth="28800" windowHeight="12210"/>
  </bookViews>
  <sheets>
    <sheet name="FORMATO 1" sheetId="1" r:id="rId1"/>
    <sheet name="FORMATO 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0" i="2"/>
  <c r="Q10" i="2"/>
</calcChain>
</file>

<file path=xl/sharedStrings.xml><?xml version="1.0" encoding="utf-8"?>
<sst xmlns="http://schemas.openxmlformats.org/spreadsheetml/2006/main" count="329" uniqueCount="105">
  <si>
    <t>Solicitudes recibidas por correo electrónico</t>
  </si>
  <si>
    <t xml:space="preserve"> </t>
  </si>
  <si>
    <t>Sujeto Obligado que presenta informe:</t>
  </si>
  <si>
    <t>UNIDAD DE TRANSPARENCIA DE LA SECRETARÍA DE EDUCACIÓN</t>
  </si>
  <si>
    <t>Solicitudes recibidas por télefono</t>
  </si>
  <si>
    <t>Solicitudes recibidas por la vía convencional</t>
  </si>
  <si>
    <t>Mes:</t>
  </si>
  <si>
    <t>Año:</t>
  </si>
  <si>
    <t>Solicitudes recibidas por otros medios</t>
  </si>
  <si>
    <t>Solicitudes pendientes de responder</t>
  </si>
  <si>
    <t>Solicitudes denegadas</t>
  </si>
  <si>
    <t>Total</t>
  </si>
  <si>
    <t>Medio por el cual recibió la solicitud:</t>
  </si>
  <si>
    <t>Número de Servidores Públicos
involucrados en la tarea</t>
  </si>
  <si>
    <t>Información Solicitada</t>
  </si>
  <si>
    <t>Tipo de información</t>
  </si>
  <si>
    <t>Fundamento legal por Resolución Denegada</t>
  </si>
  <si>
    <t>Datos estadísticos (opcionales para el solicitante)</t>
  </si>
  <si>
    <t>Medio por el cual se enteró del DAIP</t>
  </si>
  <si>
    <t>Folio</t>
  </si>
  <si>
    <t>Fecha de presentación</t>
  </si>
  <si>
    <t>Correo electrónico</t>
  </si>
  <si>
    <t>Teléfono</t>
  </si>
  <si>
    <t>Convencional</t>
  </si>
  <si>
    <t>Otros</t>
  </si>
  <si>
    <t xml:space="preserve"> Fecha de respuesta</t>
  </si>
  <si>
    <t>Prorroga</t>
  </si>
  <si>
    <t>Días hábiles transcurridos</t>
  </si>
  <si>
    <t>Financieros</t>
  </si>
  <si>
    <t>Estadisticos</t>
  </si>
  <si>
    <t>Normativos</t>
  </si>
  <si>
    <t>Organizacional</t>
  </si>
  <si>
    <t>Edad</t>
  </si>
  <si>
    <t>Ocupación</t>
  </si>
  <si>
    <t>Femenino</t>
  </si>
  <si>
    <t>Masculino</t>
  </si>
  <si>
    <t xml:space="preserve">Radio </t>
  </si>
  <si>
    <t>Televisión</t>
  </si>
  <si>
    <t>Internet</t>
  </si>
  <si>
    <t>IDAIP</t>
  </si>
  <si>
    <t>&gt;=1</t>
  </si>
  <si>
    <t>&lt;=25</t>
  </si>
  <si>
    <r>
      <t>NOMBRE DEL INDICADOR:</t>
    </r>
    <r>
      <rPr>
        <sz val="12"/>
        <color indexed="8"/>
        <rFont val="Calibri"/>
        <family val="2"/>
      </rPr>
      <t xml:space="preserve"> Cumplimiento oportuno en la gestión de solicitudes de Acceso a la Información.</t>
    </r>
  </si>
  <si>
    <r>
      <rPr>
        <b/>
        <sz val="12"/>
        <color indexed="8"/>
        <rFont val="Calibri"/>
        <family val="2"/>
      </rPr>
      <t>META</t>
    </r>
    <r>
      <rPr>
        <sz val="12"/>
        <color indexed="8"/>
        <rFont val="Calibri"/>
        <family val="2"/>
      </rPr>
      <t>: 100%</t>
    </r>
  </si>
  <si>
    <t>DE GESTIÓN</t>
  </si>
  <si>
    <t>#</t>
  </si>
  <si>
    <t>REPETIDAS</t>
  </si>
  <si>
    <t>NOMBRE</t>
  </si>
  <si>
    <t>INFOMACIÓN CLASIFICADA</t>
  </si>
  <si>
    <t>FISICAS/ELECTRONICAS</t>
  </si>
  <si>
    <t>DEPENDENCIA</t>
  </si>
  <si>
    <t>INCOMPETENCIA O ACLARACIÓN</t>
  </si>
  <si>
    <t>NUMERO DE FOLIO</t>
  </si>
  <si>
    <t>RECEPCION DE LA SOLICITUD</t>
  </si>
  <si>
    <t>SOLICITUD</t>
  </si>
  <si>
    <t>CANALIZACION DE LA SOLICITUD AL AREA COMPETENTE (24 HORAS)</t>
  </si>
  <si>
    <t>FECHA REAL DE PRORROGA</t>
  </si>
  <si>
    <t>Total de solicitudes recibidas</t>
  </si>
  <si>
    <t xml:space="preserve"> Solicitudes Gestionadas en Tiempo</t>
  </si>
  <si>
    <t>Solicitudes contestadas Sin Prorroga</t>
  </si>
  <si>
    <t xml:space="preserve">  ENTREGA AL SOLICITANTE</t>
  </si>
  <si>
    <t>No</t>
  </si>
  <si>
    <t>Periodo que comprende el informe: Mensual</t>
  </si>
  <si>
    <t>Solicitudes recibidas por PNT</t>
  </si>
  <si>
    <t>SISAI 2.0</t>
  </si>
  <si>
    <t>ELECTRÓNICA</t>
  </si>
  <si>
    <t>SEED</t>
  </si>
  <si>
    <t>X</t>
  </si>
  <si>
    <t>AGOSTO</t>
  </si>
  <si>
    <t>RESULTADO: MENSUAL ACUMULADO AGOSTO 2025</t>
  </si>
  <si>
    <t>Porporcionar los criterios, manuales, procedimientos e indicadores que utiliza para evaluar el desempeño institucional de las escuelas de nivel medio superior. De igual manera, proporcionar el último informe elaborado por el area de Evaluación de dicho organismo público.</t>
  </si>
  <si>
    <t xml:space="preserve">C. </t>
  </si>
  <si>
    <t>La solicitud se encuentra en el documento anexo.</t>
  </si>
  <si>
    <t>C. JORGE FERNANDO MONREAL</t>
  </si>
  <si>
    <t>Buen dia, Solicito en formato de excel la lista de todas las escuelas del estado con su forma de contacto de teléfono y correo electrónico y el tipo de sostenimiento, al igual que el nombre del director de la institución educativa, al igual el municipio donde se ubica y el nivel de la educación impartida. Como la lista anteriormente entregada que se anexa en la solicitud.</t>
  </si>
  <si>
    <t>C. JAVIER SEGURA GARCÍA</t>
  </si>
  <si>
    <t>En el documento anexo se encuentra la solicitud.</t>
  </si>
  <si>
    <t>Solicito el número de vacantes definitivas asignadas para el nivel de educación primaria durante el proceso de admisión del ciclo escolar del ciclo 2025-2026 s, separadas por plazas estatales y plazas federales. donde estén clasificadas por estatales y federales</t>
  </si>
  <si>
    <t>C. ALBERTO PEREZ SOLIS</t>
  </si>
  <si>
    <t>Buenas tardes Me permito solicitar la siguiente información pública: Solicito me informen las escuelas que en el Estado de Durango, cuenten con la facultad de certificar los conocimientos en el sistema de lecto escritura braille. Soy una persona débil visual, que ha adquirido los conocimientos en el sistema de braille, mi intención es certificarme en dicho sistema, pero no he encontrado la escuela que pueda hacerlo o que tenga esta facultad de certificarme en esta materia, o en estos temas y que pueda avalar los conocimientos adquiridos. La Secretaría de Educación Pública Federal, me orientó que solicitará esta información en la entidad federativa que me corresponde, en este caso es la Secretaría de Educación en el Estado de Durango, por lo que hago la presenta solicitud esperando me proporcionen la información y me orienten donde puedo obtener esta certificación, con la intención de contar con un documento oficial de la secretaria que me avale en los conocimientos que he adquirido. Gracias por su atención y respuesta a esta solicitud.</t>
  </si>
  <si>
    <t>C.</t>
  </si>
  <si>
    <t>Buena tarde Hago referencia a los “Perfiles Docentes” que deben cubrir las personas que brindan servicios educativos en escuelas PARTICULARES localizadas en la entidad a la que pertenece dicha Secretaría y/o Instituto, de los niveles: inicial, preescolar, primaria y secundaria. Sobre el particular, me permito solicitar atentamente de su colaboración, para que se me indique de manera fundada y motivada, cuáles son los perfiles docentes que deberán cubrir dichos docentes, y la normatividad aplicable a cada caso, puesto que de la búsqueda de información realizada, únicamente se localizó que en la Ley de Educación estatal, se hace referencia a los particulares que cuenten con autorizaciones y reconocimientos de validez oficial de estudios, quienes deberán contar con personal docente que acredite, conforme a la normatividad aplicable, la preparación adecuada para impartir la educación de que se trate. No obstante, lo anterior, no se especifica cuáles son esos Perfiles Docentes específicos que se deberá cubrir para cada uno de los niveles educativos antes señalados, por lo que reitero atentamente mi solicitud ante usted: SE SOLICITA QUE SE PROPORCIONE LA INFORMACIÓN POR CADA NIVEL EDUCATIVO, SOBRE CUAL ES EL PERFIL O LOS PERFILES QUE DEBERAN TENER LOS DOCENTES QUE IMPARTAN EDUCACIÓN EN ESCUELAS PARTICULARES que cuenten con autorizaciones y reconocimientos de validez oficial de estudios en dicha Entidad, siendo los niveles que a continuación se señalan: - Inicial - Preescolar - Primaria - Secundaria Lo anterior, se solicita en formato libre, únicamente haciendo énfasis en que lo que se solicita es que se indiquen los perfiles específicos y no así, que se haga referencia a lo que establece la Ley de Educación del Estado, en donde únicamente se señala de forma general. Quedo atento a su respuesta y agradezco de antemano su atención. Saludos</t>
  </si>
  <si>
    <t>C. ESQUIVEL BATALLA BRANDON YAEL</t>
  </si>
  <si>
    <t>La solicitud de información se encuentra en el documento anexo.</t>
  </si>
  <si>
    <t>*Deseo conocer el número de trabajadores de la educación que fueron separados de sus cargos en el ciclo escolar 2024-2025 por estar implicados en delitos de violación y/o abuso sexual en el interior de las escuelas públicas o privadas de nivel básico, en contra de niños, niñas y adolescentes. *Indicar cuáles eran sus cargos en los planteles educativos, el tiempo que tenían laborando en la institución y desglosar por regiones. *Deseo conocer el número de trabajadores de la educación que fueron separados de sus cargos en el ciclo escolar 2023-2024 por estar implicados en delitos de violación y/o abuso sexual en el interior de las escuelas públicas o privadas de nivel básico, en contra de niños, niñas y adolescentes. *Indicar cuáles eran sus cargos en los planteles educativos, el tiempo que tenían laborando en la institución y desglosar por regiones. *Deseo conocer el número de trabajadores de la educación que fueron separados de sus cargos en el ciclo escolar 2023-2024 por estar implicados en delitos de violación y/o abuso sexual en el interior de las escuelas públicas o privadas de nivel básico, en contra de niños, niñas y adolescentes. *Indicar cuáles eran sus cargos en los planteles educativos, el tiempo que tenían laborando en la institución y desglosar por regiones. *En estos casos, cuál es el protocolo que aplica la SEED Durango</t>
  </si>
  <si>
    <t>C. RUTILA CASILLAS</t>
  </si>
  <si>
    <t>Solicito la cantidad total de citas generadas para el proceso de Promoción Horizontal 2025, dividir la cantidad en los cinco grupos de dictaminación que habra: Ejemplo: Grupo 1: 143 Grupo 2: 320 Grupo 3: 390 Grupo 4: 190 Grupo 5: 110 Total: 1250</t>
  </si>
  <si>
    <t>C. EPN</t>
  </si>
  <si>
    <t>Solicito la cantidad total de participantes que cumplieron con todos los requisitos en el proceso de Promoción Horizontal 2025 y que tendrán un lugar en la lista de prelación, dividir la cantidad total en los cinco grupos de dictaminación que habra: Ejemplo: Grupo 1: 143 Grupo 2: 320 Grupo 3: 390 Grupo 4: 190 Grupo 5: 110 Total: 1250</t>
  </si>
  <si>
    <t>Se adjunta solicitud</t>
  </si>
  <si>
    <t>C. PEDRO HERNANDEZ HERNANDEZ</t>
  </si>
  <si>
    <t>Hago referencia a la reforma constitucional del 2019, en la que se incluyó a la educación inicial como parte de la educación básica (inicial, preescolar, primaria y secundaria) y por ende obligatoria, derivado de la cual los estados de la republica debían homologar su legislación a fin de contemplar esta reforma. Sobre el particular, al l incluir la educación inicial como parte de la educación básica, los particulares necesariamente deben contar con acuerdo de incorporación para impartir este nivel educativo, sin embargo, derivado de que la Secretaría de Educación no ha emitido el acuerdo secretarial por el que se regule este servicio por parte de los particulares, esto ha generado que en algunos estados no se hayan realizado las modificaciones correspondientes en la normatividad aplicable vigente. Derivado de lo anterior, se solicita que sea proporcionada la información publica con relación al trámite de incorporación del nivel inicial, ya que de la busqueda a los portales oficiales de dicha secretaría, asi como al contenido de su respectiva ley de educación , no se localizo información correspondiente a la normatividad que regula la educación inicial, así como el proceso y requerimientos para incorporación de escuelas particulares en el nivel inicial, en esa entidad federativa. Lo anterior, haciendo enfasis en que la información que se solicita es respecto de la NORMATIVIDAD APLICABLE VIGENTE, asi como tambien se solicita que se precise, en caso de no existir normatividad aplicableal tema, cual es el procedimiento requerimientos para incorporación de escuelas particulares en el nivel inicial, en esa entidad federativa. Quedo atento a su respuesta.</t>
  </si>
  <si>
    <t>C. ANINIMO</t>
  </si>
  <si>
    <t>Solicito la cantidad total de participantes que generaron cita para el proceso de promoción horizontal 2025, dividir la cantidad por grupo de dictaminación que habrá y por tipo de sostenimiento federal y estatal, cuando corresponda.</t>
  </si>
  <si>
    <t>Reportes de incidentes relacionados con armas de fuego en planteles educativos en los niveles básico, media superior y superior, desde 2006 a la fecha. Descripción del incidente reportado, fecha en la que ocurrió y plantel en cuestión por cada caso. Asimismo, tipo de acción o procedimiento realizado a partir del conocimiento del incidente y estatus del mismo. Indicar si hubo víctimas de lesiones y/o decesos, así como el género y edad de los mismos.</t>
  </si>
  <si>
    <t>C. AXEL CHAVEZ</t>
  </si>
  <si>
    <t>A la Secretaría de Educación Pública / Secretaría de Educación del Estado de [nombre de tu estado]: Por este medio, con fundamento en la Ley General de Transparencia y Acceso a la Información Pública, solicito atentamente se me informe lo siguiente: El centro de trabajo (escuela), La adscripción actual, y La clave presupuestal o plaza correspondientes al docente Gerzayn Aníbal Martínez Salcido, quien presuntamente labora como maestro en el sistema educativo público. Agradezco me proporcionen dicha información en la modalidad de respuesta electrónica.</t>
  </si>
  <si>
    <t>C. CARLOS MORALES RAMIREZ</t>
  </si>
  <si>
    <t>Se adjunta oficio.</t>
  </si>
  <si>
    <t>C. EDNA FERNANDEZ VALLES</t>
  </si>
  <si>
    <t>Con fundamento en los nuevos Acuerdos número 22/08/2025 (por el que se establece y regula el Sistema Nacional de Bachillerato de la Nueva Escuela Mexicana – SINBAEM), 21/08/2025 (por el que se establece y regula el marco curricular común de la educación media superior, que abroga los acuerdos 09/08/23 y 09/05/24), así como el Acuerdo número 01/02/2024 (por el que se emiten los Lineamientos Generales del Marco Nacional de Cualificaciones y el Sistema Nacional de Asignación, Acumulación y Transferencia de Créditos Académicos), solicito se sirvan precisar expresamente lo siguiente: ¿En qué artículo, disposición o apartado de los acuerdos citados se establece de manera obligatoria que los programas con RVOE de bachillerato deban ser semestrales y con duración de tres años? La pregunta es directa y requiere una respuesta puntual, a fin de garantizar certeza jurídica para las instituciones educativas que actualmente cuentan con RVOE en otras modalidades, como la no escolarizada como planes cuatrimestrales de dos años.</t>
  </si>
  <si>
    <t>C. GABRIEL GAMEZ</t>
  </si>
  <si>
    <t>Atentamente solicito que se nos proporcione la liga o documento donde podamos localizar los protocolos para revisión de útiles escolares (mochilas) que en la entidad se encuentre vigentes para escuelas particulares, sólo para el nivel básico (inicial, preescolar, primaria y secundaria). LO ANTERIOR EN VIRTUD, DE QUE SE EFECTUO UNA BUSQUEDA EN SUS NORMATECAS, PAGINAS OFICIALES, Y DEMAS INFORMACIÓN PÚBLICADA POR ESA AUTORIDAD, SIN QUE SE PRECISE EL FUNDAMENTO O PROGRAMA POR EL CUAL SE PUEDAN REALIZAR DICHOS PROTOCOLOS Aunado a integrar la liga en la que pueda ser localizada la información, también descargarla en un ARCHIVO por estado. En la sección de RESPUESTA indicar si el protocolo requiere la participación del personal de seguridad pública u otra autoridad.</t>
  </si>
  <si>
    <t>INCOMPETENCIA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</si>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</sst>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31" x14ac:knownFonts="1">
    <font>
      <sz val="11"/>
      <color theme="1"/>
      <name val="Calibri"/>
      <family val="2"/>
      <scheme val="minor"/>
    </font>
    <font>
      <sz val="10"/>
      <color indexed="9"/>
      <name val="Arial"/>
      <family val="2"/>
    </font>
    <font>
      <b/>
      <sz val="10"/>
      <color indexed="17"/>
      <name val="Arial"/>
      <family val="2"/>
    </font>
    <font>
      <sz val="10"/>
      <name val="Arial"/>
      <family val="2"/>
    </font>
    <font>
      <sz val="10"/>
      <name val="Verdana"/>
      <family val="2"/>
    </font>
    <font>
      <b/>
      <sz val="12"/>
      <color indexed="8"/>
      <name val="Calibri"/>
      <family val="2"/>
    </font>
    <font>
      <sz val="12"/>
      <color indexed="8"/>
      <name val="Calibri"/>
      <family val="2"/>
    </font>
    <font>
      <b/>
      <sz val="11"/>
      <color indexed="8"/>
      <name val="Calibri"/>
      <family val="2"/>
    </font>
    <font>
      <sz val="10"/>
      <color indexed="9"/>
      <name val="Calibri"/>
      <family val="2"/>
    </font>
    <font>
      <sz val="12"/>
      <color indexed="9"/>
      <name val="Calibri"/>
      <family val="2"/>
    </font>
    <font>
      <b/>
      <sz val="12"/>
      <name val="Verdana"/>
      <family val="2"/>
    </font>
    <font>
      <b/>
      <sz val="12"/>
      <name val="Calibri"/>
      <family val="2"/>
    </font>
    <font>
      <sz val="9"/>
      <name val="Arial"/>
      <family val="2"/>
    </font>
    <font>
      <sz val="10"/>
      <name val="Calibri"/>
      <family val="2"/>
      <scheme val="minor"/>
    </font>
    <font>
      <sz val="12"/>
      <color theme="1"/>
      <name val="Calibri"/>
      <family val="2"/>
      <scheme val="minor"/>
    </font>
    <font>
      <b/>
      <sz val="12"/>
      <color indexed="17"/>
      <name val="Arial"/>
      <family val="2"/>
    </font>
    <font>
      <sz val="12"/>
      <color indexed="9"/>
      <name val="Arial"/>
      <family val="2"/>
    </font>
    <font>
      <sz val="12"/>
      <name val="Arial"/>
      <family val="2"/>
    </font>
    <font>
      <b/>
      <sz val="12"/>
      <color indexed="9"/>
      <name val="Arial"/>
      <family val="2"/>
    </font>
    <font>
      <b/>
      <sz val="12"/>
      <color rgb="FF00B050"/>
      <name val="Arial"/>
      <family val="2"/>
    </font>
    <font>
      <sz val="12"/>
      <color rgb="FF009A46"/>
      <name val="Arial"/>
      <family val="2"/>
    </font>
    <font>
      <sz val="12"/>
      <color theme="1"/>
      <name val="Century Gothic"/>
      <family val="2"/>
    </font>
    <font>
      <b/>
      <sz val="12"/>
      <color indexed="9"/>
      <name val="Century Gothic"/>
      <family val="2"/>
    </font>
    <font>
      <b/>
      <sz val="12"/>
      <color theme="1"/>
      <name val="Century Gothic"/>
      <family val="2"/>
    </font>
    <font>
      <b/>
      <sz val="12"/>
      <color theme="0"/>
      <name val="Century Gothic"/>
      <family val="2"/>
    </font>
    <font>
      <sz val="10"/>
      <name val="Century Gothic"/>
      <family val="2"/>
    </font>
    <font>
      <sz val="10"/>
      <color theme="1"/>
      <name val="Century Gothic"/>
      <family val="2"/>
    </font>
    <font>
      <b/>
      <sz val="10"/>
      <name val="Century Gothic"/>
      <family val="2"/>
    </font>
    <font>
      <sz val="11"/>
      <color theme="1"/>
      <name val="Century Gothic"/>
      <family val="2"/>
    </font>
    <font>
      <sz val="12"/>
      <name val="Century Gothic"/>
      <family val="2"/>
    </font>
    <font>
      <sz val="10"/>
      <color rgb="FF495057"/>
      <name val="Segoe UI"/>
      <family val="2"/>
    </font>
  </fonts>
  <fills count="11">
    <fill>
      <patternFill patternType="none"/>
    </fill>
    <fill>
      <patternFill patternType="gray125"/>
    </fill>
    <fill>
      <patternFill patternType="solid">
        <fgColor indexed="17"/>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0"/>
        <bgColor indexed="64"/>
      </patternFill>
    </fill>
    <fill>
      <patternFill patternType="solid">
        <fgColor theme="3" tint="0.39997558519241921"/>
        <bgColor indexed="64"/>
      </patternFill>
    </fill>
    <fill>
      <patternFill patternType="solid">
        <fgColor indexed="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9" fontId="3" fillId="0" borderId="0" applyFont="0" applyFill="0" applyBorder="0" applyAlignment="0" applyProtection="0"/>
    <xf numFmtId="0" fontId="3" fillId="0" borderId="0"/>
    <xf numFmtId="0" fontId="4" fillId="0" borderId="0"/>
    <xf numFmtId="9" fontId="4" fillId="0" borderId="0" applyFont="0" applyFill="0" applyBorder="0" applyAlignment="0" applyProtection="0"/>
  </cellStyleXfs>
  <cellXfs count="131">
    <xf numFmtId="0" fontId="0" fillId="0" borderId="0" xfId="0"/>
    <xf numFmtId="0" fontId="2" fillId="0" borderId="0" xfId="0" applyFont="1" applyAlignment="1" applyProtection="1">
      <alignment horizontal="left" vertical="center"/>
      <protection hidden="1"/>
    </xf>
    <xf numFmtId="16" fontId="1" fillId="0" borderId="0" xfId="0" applyNumberFormat="1" applyFont="1" applyProtection="1">
      <protection hidden="1"/>
    </xf>
    <xf numFmtId="0" fontId="4" fillId="0" borderId="0" xfId="3" applyAlignment="1">
      <alignment horizontal="center"/>
    </xf>
    <xf numFmtId="0" fontId="4" fillId="0" borderId="0" xfId="3"/>
    <xf numFmtId="0" fontId="5" fillId="0" borderId="0" xfId="3" applyFont="1" applyAlignment="1">
      <alignment horizontal="left"/>
    </xf>
    <xf numFmtId="0" fontId="5" fillId="0" borderId="0" xfId="3" applyFont="1" applyAlignment="1">
      <alignment horizontal="left" readingOrder="1"/>
    </xf>
    <xf numFmtId="0" fontId="6" fillId="0" borderId="0" xfId="3" applyFont="1" applyAlignment="1">
      <alignment horizontal="center"/>
    </xf>
    <xf numFmtId="0" fontId="5" fillId="0" borderId="0" xfId="3" applyFont="1" applyAlignment="1">
      <alignment horizontal="center"/>
    </xf>
    <xf numFmtId="0" fontId="5" fillId="0" borderId="0" xfId="3" applyFont="1" applyAlignment="1">
      <alignment horizontal="center" vertical="center"/>
    </xf>
    <xf numFmtId="0" fontId="7" fillId="0" borderId="0" xfId="3" applyFont="1" applyAlignment="1">
      <alignment horizontal="center" vertical="center"/>
    </xf>
    <xf numFmtId="0" fontId="7" fillId="0" borderId="0" xfId="3" applyFont="1"/>
    <xf numFmtId="0" fontId="6" fillId="0" borderId="0" xfId="3" applyFont="1"/>
    <xf numFmtId="0" fontId="6" fillId="0" borderId="0" xfId="3" applyFont="1" applyAlignment="1">
      <alignment horizontal="left" readingOrder="1"/>
    </xf>
    <xf numFmtId="0" fontId="7" fillId="0" borderId="0" xfId="3" applyFont="1" applyAlignment="1">
      <alignment horizontal="center"/>
    </xf>
    <xf numFmtId="0" fontId="10" fillId="10" borderId="3" xfId="3" applyFont="1" applyFill="1" applyBorder="1" applyAlignment="1">
      <alignment horizontal="center" vertical="center"/>
    </xf>
    <xf numFmtId="0" fontId="10" fillId="10" borderId="4" xfId="3" applyFont="1" applyFill="1" applyBorder="1"/>
    <xf numFmtId="9" fontId="11" fillId="10" borderId="4" xfId="4" applyFont="1" applyFill="1" applyBorder="1" applyAlignment="1">
      <alignment horizontal="center" vertical="center"/>
    </xf>
    <xf numFmtId="0" fontId="4" fillId="0" borderId="0" xfId="3" applyAlignment="1">
      <alignment horizontal="left" readingOrder="1"/>
    </xf>
    <xf numFmtId="0" fontId="4" fillId="0" borderId="0" xfId="3" applyAlignment="1">
      <alignment horizontal="center" vertical="center"/>
    </xf>
    <xf numFmtId="0" fontId="0" fillId="0" borderId="0" xfId="0" applyProtection="1">
      <protection hidden="1"/>
    </xf>
    <xf numFmtId="0" fontId="0" fillId="0" borderId="0" xfId="0" applyAlignment="1" applyProtection="1">
      <alignment horizontal="left"/>
      <protection hidden="1"/>
    </xf>
    <xf numFmtId="0" fontId="0" fillId="0" borderId="0" xfId="0" applyProtection="1">
      <protection locked="0"/>
    </xf>
    <xf numFmtId="0" fontId="12" fillId="0" borderId="0" xfId="0" applyFont="1" applyAlignment="1">
      <alignment vertical="center"/>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applyAlignment="1">
      <alignment horizontal="center"/>
    </xf>
    <xf numFmtId="1" fontId="0" fillId="0" borderId="0" xfId="0" applyNumberFormat="1" applyProtection="1">
      <protection hidden="1"/>
    </xf>
    <xf numFmtId="1" fontId="12" fillId="0" borderId="0" xfId="0" applyNumberFormat="1" applyFont="1" applyProtection="1">
      <protection hidden="1"/>
    </xf>
    <xf numFmtId="0" fontId="12" fillId="0" borderId="0" xfId="0" applyFont="1"/>
    <xf numFmtId="0" fontId="0" fillId="0" borderId="0" xfId="0" applyAlignment="1">
      <alignment horizontal="center" textRotation="90"/>
    </xf>
    <xf numFmtId="0" fontId="4" fillId="8" borderId="0" xfId="3" applyFill="1"/>
    <xf numFmtId="0" fontId="9" fillId="8" borderId="2" xfId="3" applyFont="1" applyFill="1" applyBorder="1" applyAlignment="1">
      <alignment horizontal="center" vertical="center" wrapText="1"/>
    </xf>
    <xf numFmtId="0" fontId="13" fillId="8" borderId="0" xfId="3" applyFont="1" applyFill="1"/>
    <xf numFmtId="0" fontId="14" fillId="0" borderId="0" xfId="0" applyFont="1" applyProtection="1">
      <protection hidden="1"/>
    </xf>
    <xf numFmtId="0" fontId="14" fillId="0" borderId="0" xfId="0" applyFont="1" applyProtection="1">
      <protection locked="0"/>
    </xf>
    <xf numFmtId="1" fontId="16" fillId="2" borderId="1" xfId="0" applyNumberFormat="1" applyFont="1" applyFill="1" applyBorder="1" applyAlignment="1" applyProtection="1">
      <alignment horizontal="left" vertical="center"/>
      <protection hidden="1"/>
    </xf>
    <xf numFmtId="164" fontId="16" fillId="2" borderId="1" xfId="0" applyNumberFormat="1" applyFont="1" applyFill="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protection hidden="1"/>
    </xf>
    <xf numFmtId="1" fontId="16" fillId="0" borderId="1" xfId="0" applyNumberFormat="1" applyFont="1" applyBorder="1" applyAlignment="1" applyProtection="1">
      <alignment horizontal="left" vertical="center"/>
      <protection hidden="1"/>
    </xf>
    <xf numFmtId="1" fontId="16" fillId="0" borderId="1" xfId="0" applyNumberFormat="1" applyFont="1" applyBorder="1" applyAlignment="1" applyProtection="1">
      <alignment horizontal="center" vertical="center"/>
      <protection hidden="1"/>
    </xf>
    <xf numFmtId="164" fontId="14" fillId="0" borderId="1" xfId="0" applyNumberFormat="1" applyFont="1" applyBorder="1" applyAlignment="1" applyProtection="1">
      <alignment horizontal="center"/>
      <protection hidden="1"/>
    </xf>
    <xf numFmtId="0" fontId="14" fillId="0" borderId="1" xfId="0" applyFont="1" applyBorder="1" applyAlignment="1" applyProtection="1">
      <alignment horizontal="left"/>
      <protection hidden="1"/>
    </xf>
    <xf numFmtId="1" fontId="15" fillId="0" borderId="1" xfId="0" applyNumberFormat="1" applyFont="1" applyBorder="1" applyAlignment="1" applyProtection="1">
      <alignment horizontal="left"/>
      <protection hidden="1"/>
    </xf>
    <xf numFmtId="0" fontId="17" fillId="0" borderId="1" xfId="0" applyFont="1" applyBorder="1" applyAlignment="1" applyProtection="1">
      <alignment horizontal="left"/>
      <protection hidden="1"/>
    </xf>
    <xf numFmtId="0" fontId="14" fillId="0" borderId="1" xfId="0" applyFont="1" applyBorder="1" applyAlignment="1" applyProtection="1">
      <alignment horizontal="center"/>
      <protection hidden="1"/>
    </xf>
    <xf numFmtId="0" fontId="14" fillId="0" borderId="1" xfId="0" applyFont="1" applyBorder="1" applyAlignment="1" applyProtection="1">
      <alignment horizontal="center" textRotation="90"/>
      <protection hidden="1"/>
    </xf>
    <xf numFmtId="1" fontId="16" fillId="2" borderId="1" xfId="0" applyNumberFormat="1" applyFont="1" applyFill="1" applyBorder="1" applyAlignment="1" applyProtection="1">
      <alignment vertical="center"/>
      <protection hidden="1"/>
    </xf>
    <xf numFmtId="9" fontId="16" fillId="2" borderId="1" xfId="1"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hidden="1"/>
    </xf>
    <xf numFmtId="0" fontId="15" fillId="0" borderId="1" xfId="0" applyFont="1" applyBorder="1" applyAlignment="1" applyProtection="1">
      <alignment horizontal="center" vertical="center"/>
      <protection hidden="1"/>
    </xf>
    <xf numFmtId="164" fontId="14" fillId="0" borderId="1" xfId="0" applyNumberFormat="1" applyFont="1" applyBorder="1" applyAlignment="1">
      <alignment horizontal="center"/>
    </xf>
    <xf numFmtId="0" fontId="14" fillId="0" borderId="1" xfId="0" applyFont="1" applyBorder="1" applyProtection="1">
      <protection locked="0"/>
    </xf>
    <xf numFmtId="0" fontId="14" fillId="0" borderId="0" xfId="0" applyFont="1" applyAlignment="1" applyProtection="1">
      <alignment horizontal="left"/>
      <protection hidden="1"/>
    </xf>
    <xf numFmtId="164" fontId="15" fillId="0" borderId="1" xfId="0" applyNumberFormat="1" applyFont="1" applyBorder="1" applyAlignment="1" applyProtection="1">
      <alignment horizontal="center" vertical="center"/>
      <protection hidden="1"/>
    </xf>
    <xf numFmtId="1" fontId="16" fillId="2" borderId="1" xfId="0" applyNumberFormat="1" applyFont="1" applyFill="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protection hidden="1"/>
    </xf>
    <xf numFmtId="164"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right" vertical="center"/>
      <protection hidden="1"/>
    </xf>
    <xf numFmtId="0" fontId="15" fillId="0" borderId="1" xfId="0" applyFont="1" applyBorder="1" applyAlignment="1" applyProtection="1">
      <alignment horizontal="center"/>
      <protection hidden="1"/>
    </xf>
    <xf numFmtId="0" fontId="20" fillId="0" borderId="1" xfId="0" applyFont="1" applyBorder="1" applyAlignment="1" applyProtection="1">
      <alignment horizontal="left"/>
      <protection hidden="1"/>
    </xf>
    <xf numFmtId="0" fontId="14" fillId="0" borderId="1" xfId="0" applyFont="1" applyBorder="1" applyProtection="1">
      <protection hidden="1"/>
    </xf>
    <xf numFmtId="1" fontId="14" fillId="0" borderId="1" xfId="0" applyNumberFormat="1" applyFont="1" applyBorder="1" applyProtection="1">
      <protection hidden="1"/>
    </xf>
    <xf numFmtId="1" fontId="17" fillId="0" borderId="1" xfId="0" applyNumberFormat="1" applyFont="1" applyBorder="1" applyProtection="1">
      <protection hidden="1"/>
    </xf>
    <xf numFmtId="0" fontId="17" fillId="0" borderId="1" xfId="0" applyFont="1" applyBorder="1" applyProtection="1">
      <protection hidden="1"/>
    </xf>
    <xf numFmtId="0" fontId="8" fillId="9" borderId="1" xfId="3" applyFont="1" applyFill="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8" fillId="9" borderId="1" xfId="3" applyFont="1" applyFill="1" applyBorder="1" applyAlignment="1">
      <alignment horizontal="left" vertical="center" wrapText="1" readingOrder="1"/>
    </xf>
    <xf numFmtId="0" fontId="8" fillId="9" borderId="1" xfId="3" applyFont="1" applyFill="1" applyBorder="1" applyAlignment="1">
      <alignment horizontal="center" vertical="center"/>
    </xf>
    <xf numFmtId="0" fontId="21" fillId="0" borderId="0" xfId="0" applyFont="1" applyProtection="1">
      <protection hidden="1"/>
    </xf>
    <xf numFmtId="0" fontId="22" fillId="2" borderId="1" xfId="0" applyFont="1" applyFill="1" applyBorder="1" applyAlignment="1" applyProtection="1">
      <alignment vertical="center" wrapText="1"/>
      <protection hidden="1"/>
    </xf>
    <xf numFmtId="164" fontId="22" fillId="2" borderId="1" xfId="0" applyNumberFormat="1" applyFont="1" applyFill="1" applyBorder="1" applyAlignment="1" applyProtection="1">
      <alignment horizontal="center" vertical="center"/>
      <protection hidden="1"/>
    </xf>
    <xf numFmtId="0" fontId="22" fillId="3" borderId="1" xfId="0" applyFont="1" applyFill="1" applyBorder="1" applyAlignment="1" applyProtection="1">
      <alignment horizontal="center" vertical="center" wrapText="1"/>
      <protection hidden="1"/>
    </xf>
    <xf numFmtId="164" fontId="22" fillId="2"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wrapText="1"/>
      <protection hidden="1"/>
    </xf>
    <xf numFmtId="14" fontId="22" fillId="2" borderId="1" xfId="0" applyNumberFormat="1" applyFont="1" applyFill="1" applyBorder="1" applyAlignment="1" applyProtection="1">
      <alignment horizontal="center" vertical="center" wrapText="1"/>
      <protection hidden="1"/>
    </xf>
    <xf numFmtId="1" fontId="22" fillId="2"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textRotation="90" wrapText="1"/>
      <protection hidden="1"/>
    </xf>
    <xf numFmtId="1" fontId="22" fillId="6" borderId="1" xfId="0" applyNumberFormat="1" applyFont="1" applyFill="1" applyBorder="1" applyAlignment="1" applyProtection="1">
      <alignment horizontal="center" textRotation="90"/>
      <protection hidden="1"/>
    </xf>
    <xf numFmtId="0" fontId="22" fillId="7" borderId="1" xfId="0" applyFont="1" applyFill="1" applyBorder="1" applyAlignment="1" applyProtection="1">
      <alignment horizontal="center" vertical="center" textRotation="90" wrapText="1"/>
      <protection hidden="1"/>
    </xf>
    <xf numFmtId="0" fontId="25" fillId="8" borderId="0" xfId="3" applyFont="1" applyFill="1"/>
    <xf numFmtId="0" fontId="25" fillId="8" borderId="1" xfId="3" applyFont="1" applyFill="1" applyBorder="1" applyAlignment="1">
      <alignment horizontal="left" vertical="center" wrapText="1"/>
    </xf>
    <xf numFmtId="0" fontId="26" fillId="8" borderId="1" xfId="0" applyFont="1" applyFill="1" applyBorder="1"/>
    <xf numFmtId="12" fontId="26" fillId="0" borderId="1" xfId="0" applyNumberFormat="1" applyFont="1" applyBorder="1"/>
    <xf numFmtId="14" fontId="26" fillId="8" borderId="1" xfId="0" applyNumberFormat="1" applyFont="1" applyFill="1" applyBorder="1" applyAlignment="1">
      <alignment horizontal="right"/>
    </xf>
    <xf numFmtId="14" fontId="25" fillId="8" borderId="1" xfId="3" applyNumberFormat="1" applyFont="1" applyFill="1" applyBorder="1" applyAlignment="1">
      <alignment horizontal="right" vertical="center" wrapText="1"/>
    </xf>
    <xf numFmtId="0" fontId="27" fillId="8" borderId="0" xfId="3" applyFont="1" applyFill="1"/>
    <xf numFmtId="9" fontId="27" fillId="8" borderId="0" xfId="4" applyFont="1" applyFill="1" applyBorder="1" applyAlignment="1">
      <alignment horizontal="center" vertical="center"/>
    </xf>
    <xf numFmtId="0" fontId="25" fillId="8" borderId="1" xfId="3" applyFont="1" applyFill="1" applyBorder="1" applyAlignment="1">
      <alignment horizontal="left" vertical="center"/>
    </xf>
    <xf numFmtId="14" fontId="25" fillId="8" borderId="1" xfId="3" applyNumberFormat="1" applyFont="1" applyFill="1" applyBorder="1" applyAlignment="1">
      <alignment horizontal="right" vertical="center"/>
    </xf>
    <xf numFmtId="0" fontId="26" fillId="0" borderId="1" xfId="0" applyFont="1" applyBorder="1"/>
    <xf numFmtId="14" fontId="25" fillId="8" borderId="1" xfId="3" applyNumberFormat="1" applyFont="1" applyFill="1" applyBorder="1" applyAlignment="1">
      <alignment horizontal="right"/>
    </xf>
    <xf numFmtId="0" fontId="8" fillId="9" borderId="8" xfId="3" applyFont="1" applyFill="1" applyBorder="1" applyAlignment="1">
      <alignment horizontal="center" vertical="center" wrapText="1"/>
    </xf>
    <xf numFmtId="0" fontId="25" fillId="8" borderId="8" xfId="3" applyFont="1" applyFill="1" applyBorder="1" applyAlignment="1">
      <alignment horizontal="left" vertical="center" wrapText="1"/>
    </xf>
    <xf numFmtId="0" fontId="25" fillId="8" borderId="8" xfId="3" applyFont="1" applyFill="1" applyBorder="1" applyAlignment="1">
      <alignment horizontal="left" vertical="center"/>
    </xf>
    <xf numFmtId="0" fontId="29" fillId="0" borderId="1" xfId="0" applyFont="1" applyBorder="1" applyAlignment="1">
      <alignment horizontal="center"/>
    </xf>
    <xf numFmtId="0" fontId="29" fillId="0" borderId="1" xfId="0" applyFont="1" applyBorder="1" applyAlignment="1" applyProtection="1">
      <alignment horizontal="center" wrapText="1"/>
      <protection locked="0"/>
    </xf>
    <xf numFmtId="0" fontId="29" fillId="8" borderId="1" xfId="3" applyFont="1" applyFill="1" applyBorder="1" applyAlignment="1">
      <alignment horizontal="left" vertical="center" wrapText="1"/>
    </xf>
    <xf numFmtId="14" fontId="29" fillId="8" borderId="1" xfId="3" applyNumberFormat="1" applyFont="1" applyFill="1" applyBorder="1" applyAlignment="1">
      <alignment horizontal="right" vertical="center" wrapText="1"/>
    </xf>
    <xf numFmtId="14" fontId="29" fillId="0" borderId="1" xfId="3" applyNumberFormat="1" applyFont="1" applyBorder="1" applyAlignment="1">
      <alignment horizontal="center"/>
    </xf>
    <xf numFmtId="1" fontId="29" fillId="0" borderId="1" xfId="0" applyNumberFormat="1" applyFont="1" applyBorder="1" applyAlignment="1" applyProtection="1">
      <alignment horizontal="center" wrapText="1"/>
      <protection hidden="1"/>
    </xf>
    <xf numFmtId="0" fontId="21" fillId="0" borderId="1" xfId="0" applyFont="1" applyBorder="1"/>
    <xf numFmtId="0" fontId="29" fillId="8" borderId="1" xfId="3" applyFont="1" applyFill="1" applyBorder="1" applyAlignment="1">
      <alignment horizontal="left" vertical="center" wrapText="1" readingOrder="1"/>
    </xf>
    <xf numFmtId="0" fontId="29" fillId="0" borderId="1" xfId="0" applyFont="1" applyBorder="1" applyAlignment="1" applyProtection="1">
      <alignment horizontal="center" textRotation="90" wrapText="1"/>
      <protection locked="0"/>
    </xf>
    <xf numFmtId="14" fontId="29" fillId="0" borderId="1" xfId="0" applyNumberFormat="1" applyFont="1" applyBorder="1" applyAlignment="1">
      <alignment horizontal="right"/>
    </xf>
    <xf numFmtId="14" fontId="25" fillId="0" borderId="1" xfId="3" applyNumberFormat="1" applyFont="1" applyBorder="1" applyAlignment="1">
      <alignment horizontal="right"/>
    </xf>
    <xf numFmtId="0" fontId="25" fillId="8" borderId="1" xfId="3" applyFont="1" applyFill="1" applyBorder="1" applyAlignment="1">
      <alignment horizontal="center" vertical="center" wrapText="1"/>
    </xf>
    <xf numFmtId="0" fontId="25" fillId="0" borderId="1" xfId="0" applyFont="1" applyBorder="1" applyAlignment="1">
      <alignment horizontal="center"/>
    </xf>
    <xf numFmtId="0" fontId="25" fillId="0" borderId="1" xfId="3" applyFont="1" applyBorder="1" applyAlignment="1">
      <alignment horizontal="center"/>
    </xf>
    <xf numFmtId="0" fontId="30" fillId="0" borderId="1" xfId="0" applyFont="1" applyBorder="1"/>
    <xf numFmtId="14" fontId="30" fillId="0" borderId="1" xfId="0" applyNumberFormat="1" applyFont="1" applyBorder="1"/>
    <xf numFmtId="0" fontId="22" fillId="2" borderId="1" xfId="0" applyFont="1" applyFill="1" applyBorder="1" applyAlignment="1" applyProtection="1">
      <alignment horizontal="center" vertical="center" wrapText="1"/>
      <protection hidden="1"/>
    </xf>
    <xf numFmtId="0" fontId="22" fillId="7" borderId="1" xfId="0" applyFont="1" applyFill="1" applyBorder="1" applyAlignment="1" applyProtection="1">
      <alignment horizontal="center" vertical="center" wrapText="1"/>
      <protection hidden="1"/>
    </xf>
    <xf numFmtId="0" fontId="15" fillId="0" borderId="5"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5" fillId="0" borderId="7" xfId="0" applyFont="1" applyBorder="1" applyAlignment="1" applyProtection="1">
      <alignment horizontal="center" vertical="center"/>
      <protection hidden="1"/>
    </xf>
    <xf numFmtId="0" fontId="14" fillId="0" borderId="1" xfId="0" applyFont="1" applyBorder="1" applyAlignment="1">
      <alignment horizontal="center" vertical="center" wrapText="1"/>
    </xf>
    <xf numFmtId="0" fontId="19" fillId="0" borderId="1" xfId="0" applyFont="1" applyBorder="1" applyAlignment="1" applyProtection="1">
      <alignment horizontal="center"/>
      <protection hidden="1"/>
    </xf>
    <xf numFmtId="0" fontId="22" fillId="3" borderId="1" xfId="0" applyFont="1" applyFill="1" applyBorder="1" applyAlignment="1" applyProtection="1">
      <alignment horizontal="center" vertical="center" wrapText="1"/>
      <protection hidden="1"/>
    </xf>
    <xf numFmtId="0" fontId="23" fillId="4" borderId="1" xfId="0" applyFont="1" applyFill="1" applyBorder="1" applyAlignment="1" applyProtection="1">
      <alignment horizontal="center" vertical="center" wrapText="1"/>
      <protection hidden="1"/>
    </xf>
    <xf numFmtId="1" fontId="23" fillId="5" borderId="1" xfId="0" applyNumberFormat="1" applyFont="1" applyFill="1" applyBorder="1" applyAlignment="1" applyProtection="1">
      <alignment horizontal="left" vertical="center" wrapText="1"/>
      <protection hidden="1"/>
    </xf>
    <xf numFmtId="1" fontId="24" fillId="6" borderId="1" xfId="0" applyNumberFormat="1" applyFont="1" applyFill="1" applyBorder="1" applyAlignment="1" applyProtection="1">
      <alignment horizontal="center" vertical="center" wrapText="1"/>
      <protection hidden="1"/>
    </xf>
    <xf numFmtId="1" fontId="22" fillId="6" borderId="1" xfId="0" applyNumberFormat="1" applyFont="1" applyFill="1" applyBorder="1" applyAlignment="1" applyProtection="1">
      <alignment horizontal="center" vertical="center" wrapText="1"/>
      <protection hidden="1"/>
    </xf>
    <xf numFmtId="0" fontId="22" fillId="2" borderId="1" xfId="0" applyFont="1" applyFill="1" applyBorder="1" applyAlignment="1" applyProtection="1">
      <alignment horizontal="center" vertical="center" wrapText="1"/>
      <protection hidden="1"/>
    </xf>
    <xf numFmtId="0" fontId="28" fillId="0" borderId="1" xfId="0" applyFont="1" applyBorder="1" applyAlignment="1">
      <alignment horizontal="center" vertical="center"/>
    </xf>
    <xf numFmtId="0" fontId="5" fillId="0" borderId="0" xfId="3" applyFont="1" applyAlignment="1">
      <alignment horizontal="left" vertical="center" wrapText="1"/>
    </xf>
    <xf numFmtId="0" fontId="0" fillId="0" borderId="0" xfId="0" applyAlignment="1">
      <alignment horizontal="left" vertical="center" wrapText="1"/>
    </xf>
  </cellXfs>
  <cellStyles count="5">
    <cellStyle name="Normal" xfId="0" builtinId="0"/>
    <cellStyle name="Normal 2" xfId="2"/>
    <cellStyle name="Normal 6_Tablero acceso" xfId="3"/>
    <cellStyle name="Porcentual 2 2 2" xfId="1"/>
    <cellStyle name="Porcentual 4" xfId="4"/>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38100</xdr:rowOff>
    </xdr:from>
    <xdr:to>
      <xdr:col>1</xdr:col>
      <xdr:colOff>514350</xdr:colOff>
      <xdr:row>4</xdr:row>
      <xdr:rowOff>43073</xdr:rowOff>
    </xdr:to>
    <xdr:pic>
      <xdr:nvPicPr>
        <xdr:cNvPr id="2" name="Imagen 1">
          <a:extLst>
            <a:ext uri="{FF2B5EF4-FFF2-40B4-BE49-F238E27FC236}">
              <a16:creationId xmlns:a16="http://schemas.microsoft.com/office/drawing/2014/main" id="{63054B10-793D-21EA-9AC0-B67628B659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159" r="38755" b="84607"/>
        <a:stretch/>
      </xdr:blipFill>
      <xdr:spPr bwMode="auto">
        <a:xfrm>
          <a:off x="114301" y="38100"/>
          <a:ext cx="723899" cy="65267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0"/>
  <sheetViews>
    <sheetView tabSelected="1" zoomScale="64" zoomScaleNormal="64" workbookViewId="0">
      <selection activeCell="F8" sqref="F8"/>
    </sheetView>
  </sheetViews>
  <sheetFormatPr baseColWidth="10" defaultColWidth="11.42578125" defaultRowHeight="15" x14ac:dyDescent="0.25"/>
  <cols>
    <col min="1" max="1" width="7" customWidth="1"/>
    <col min="2" max="2" width="26" style="25" customWidth="1"/>
    <col min="3" max="3" width="21.42578125" style="26" customWidth="1"/>
    <col min="4" max="4" width="13.42578125" style="25" customWidth="1"/>
    <col min="5" max="5" width="13.42578125" customWidth="1"/>
    <col min="6" max="6" width="8" customWidth="1"/>
    <col min="7" max="7" width="13.85546875" customWidth="1"/>
    <col min="8" max="8" width="11.7109375" customWidth="1"/>
    <col min="9" max="9" width="16.5703125" style="25" customWidth="1"/>
    <col min="10" max="10" width="24.28515625" style="27" customWidth="1"/>
    <col min="11" max="11" width="12.140625" customWidth="1"/>
    <col min="12" max="12" width="20" style="28" customWidth="1"/>
    <col min="13" max="13" width="17.42578125" style="28" customWidth="1"/>
    <col min="14" max="14" width="17" style="29" customWidth="1"/>
    <col min="15" max="15" width="3.85546875" style="28" customWidth="1"/>
    <col min="16" max="16" width="3.7109375" style="28" customWidth="1"/>
    <col min="17" max="17" width="4.42578125" style="28" customWidth="1"/>
    <col min="18" max="18" width="4.85546875" style="28" customWidth="1"/>
    <col min="19" max="19" width="4" style="28" customWidth="1"/>
    <col min="20" max="20" width="13.42578125" style="30" customWidth="1"/>
    <col min="21" max="21" width="11.140625" style="25" customWidth="1"/>
    <col min="22" max="22" width="19.85546875" customWidth="1"/>
    <col min="23" max="23" width="14.85546875" style="25" customWidth="1"/>
    <col min="24" max="24" width="15.140625" style="25" customWidth="1"/>
    <col min="25" max="25" width="2.5703125" style="31" customWidth="1"/>
    <col min="26" max="26" width="3.42578125" style="31" customWidth="1"/>
    <col min="27" max="27" width="3" style="31" customWidth="1"/>
    <col min="28" max="28" width="4.140625" style="31" customWidth="1"/>
    <col min="29" max="29" width="6.140625" style="31" customWidth="1"/>
    <col min="30" max="34" width="6.140625" customWidth="1"/>
    <col min="35" max="35" width="7.28515625" customWidth="1"/>
  </cols>
  <sheetData>
    <row r="1" spans="1:40" s="20" customFormat="1" ht="27" customHeight="1" x14ac:dyDescent="0.25">
      <c r="A1" s="35"/>
      <c r="B1" s="117"/>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9"/>
    </row>
    <row r="2" spans="1:40" s="22" customFormat="1" ht="15.75" x14ac:dyDescent="0.25">
      <c r="A2" s="36"/>
      <c r="B2" s="37" t="s">
        <v>63</v>
      </c>
      <c r="C2" s="38"/>
      <c r="D2" s="39"/>
      <c r="E2" s="39">
        <v>29</v>
      </c>
      <c r="F2" s="40"/>
      <c r="G2" s="40"/>
      <c r="H2" s="40"/>
      <c r="I2" s="41"/>
      <c r="J2" s="42"/>
      <c r="K2" s="43"/>
      <c r="L2" s="44"/>
      <c r="M2" s="44"/>
      <c r="N2" s="44"/>
      <c r="O2" s="44"/>
      <c r="P2" s="44"/>
      <c r="Q2" s="44"/>
      <c r="R2" s="44"/>
      <c r="S2" s="44"/>
      <c r="T2" s="45"/>
      <c r="U2" s="43"/>
      <c r="V2" s="43"/>
      <c r="W2" s="46"/>
      <c r="X2" s="46"/>
      <c r="Y2" s="47"/>
      <c r="Z2" s="47"/>
      <c r="AA2" s="47"/>
      <c r="AB2" s="47"/>
      <c r="AC2" s="47"/>
    </row>
    <row r="3" spans="1:40" s="22" customFormat="1" ht="55.5" customHeight="1" x14ac:dyDescent="0.25">
      <c r="A3" s="36"/>
      <c r="B3" s="48" t="s">
        <v>0</v>
      </c>
      <c r="C3" s="38"/>
      <c r="D3" s="49" t="s">
        <v>1</v>
      </c>
      <c r="E3" s="39"/>
      <c r="F3" s="40"/>
      <c r="G3" s="50" t="s">
        <v>2</v>
      </c>
      <c r="H3" s="50"/>
      <c r="I3" s="51"/>
      <c r="J3" s="52"/>
      <c r="K3" s="120" t="s">
        <v>3</v>
      </c>
      <c r="L3" s="120"/>
      <c r="M3" s="120"/>
      <c r="N3" s="120"/>
      <c r="O3" s="50"/>
      <c r="P3" s="53"/>
      <c r="Q3" s="50"/>
      <c r="R3" s="50"/>
      <c r="S3" s="50"/>
      <c r="T3" s="50"/>
      <c r="U3" s="50"/>
      <c r="V3" s="50"/>
      <c r="W3" s="50"/>
      <c r="X3" s="50"/>
      <c r="Y3" s="50"/>
      <c r="Z3" s="50"/>
      <c r="AA3" s="50"/>
      <c r="AB3" s="50"/>
      <c r="AC3" s="50"/>
      <c r="AD3" s="1"/>
    </row>
    <row r="4" spans="1:40" s="21" customFormat="1" ht="15.75" x14ac:dyDescent="0.25">
      <c r="A4" s="54"/>
      <c r="B4" s="48" t="s">
        <v>4</v>
      </c>
      <c r="C4" s="38"/>
      <c r="D4" s="39"/>
      <c r="E4" s="39">
        <v>0</v>
      </c>
      <c r="F4" s="40"/>
      <c r="G4" s="50"/>
      <c r="H4" s="50"/>
      <c r="I4" s="51"/>
      <c r="J4" s="55"/>
      <c r="K4" s="50"/>
      <c r="L4" s="50"/>
      <c r="M4" s="50"/>
      <c r="N4" s="50"/>
      <c r="O4" s="50"/>
      <c r="P4" s="50"/>
      <c r="Q4" s="50"/>
      <c r="R4" s="50"/>
      <c r="S4" s="50"/>
      <c r="T4" s="50"/>
      <c r="U4" s="50"/>
      <c r="V4" s="50"/>
      <c r="W4" s="50"/>
      <c r="X4" s="50"/>
      <c r="Y4" s="50"/>
      <c r="Z4" s="50"/>
      <c r="AA4" s="50"/>
      <c r="AB4" s="50"/>
      <c r="AC4" s="50"/>
      <c r="AD4" s="1"/>
    </row>
    <row r="5" spans="1:40" s="21" customFormat="1" ht="15.75" x14ac:dyDescent="0.25">
      <c r="A5" s="54"/>
      <c r="B5" s="48" t="s">
        <v>5</v>
      </c>
      <c r="C5" s="38"/>
      <c r="D5" s="56"/>
      <c r="E5" s="39">
        <v>0</v>
      </c>
      <c r="F5" s="57"/>
      <c r="G5" s="50" t="s">
        <v>62</v>
      </c>
      <c r="H5" s="50"/>
      <c r="I5" s="51"/>
      <c r="J5" s="58"/>
      <c r="K5" s="59" t="s">
        <v>6</v>
      </c>
      <c r="L5" s="60" t="s">
        <v>68</v>
      </c>
      <c r="M5" s="43"/>
      <c r="N5" s="50"/>
      <c r="O5" s="59" t="s">
        <v>7</v>
      </c>
      <c r="P5" s="121">
        <v>2025</v>
      </c>
      <c r="Q5" s="121"/>
      <c r="R5" s="43"/>
      <c r="S5" s="61"/>
      <c r="T5" s="50"/>
      <c r="U5" s="50"/>
      <c r="V5" s="50"/>
      <c r="W5" s="50"/>
      <c r="X5" s="50"/>
      <c r="Y5" s="50"/>
      <c r="Z5" s="50"/>
      <c r="AA5" s="50"/>
      <c r="AB5" s="50"/>
      <c r="AC5" s="50"/>
      <c r="AD5" s="1"/>
    </row>
    <row r="6" spans="1:40" s="21" customFormat="1" ht="15.75" x14ac:dyDescent="0.25">
      <c r="A6" s="54"/>
      <c r="B6" s="48" t="s">
        <v>8</v>
      </c>
      <c r="C6" s="38"/>
      <c r="D6" s="39"/>
      <c r="E6" s="39">
        <v>0</v>
      </c>
      <c r="F6" s="57"/>
      <c r="G6" s="57"/>
      <c r="H6" s="57"/>
      <c r="I6" s="57"/>
      <c r="J6" s="42"/>
      <c r="K6" s="62"/>
      <c r="L6" s="63"/>
      <c r="M6" s="63"/>
      <c r="N6" s="64"/>
      <c r="O6" s="63"/>
      <c r="P6" s="63"/>
      <c r="Q6" s="63"/>
      <c r="R6" s="63"/>
      <c r="S6" s="63"/>
      <c r="T6" s="65"/>
      <c r="U6" s="46"/>
      <c r="V6" s="62"/>
      <c r="W6" s="46"/>
      <c r="X6" s="46"/>
      <c r="Y6" s="47"/>
      <c r="Z6" s="47"/>
      <c r="AA6" s="47"/>
      <c r="AB6" s="47"/>
      <c r="AC6" s="47"/>
    </row>
    <row r="7" spans="1:40" s="21" customFormat="1" ht="15.75" x14ac:dyDescent="0.25">
      <c r="A7" s="54"/>
      <c r="B7" s="48" t="s">
        <v>9</v>
      </c>
      <c r="C7" s="38"/>
      <c r="D7" s="39"/>
      <c r="E7" s="39">
        <v>0</v>
      </c>
      <c r="F7" s="57"/>
      <c r="G7" s="57"/>
      <c r="H7" s="57"/>
      <c r="I7" s="57"/>
      <c r="J7" s="42"/>
      <c r="K7" s="62"/>
      <c r="L7" s="63"/>
      <c r="M7" s="63"/>
      <c r="N7" s="64"/>
      <c r="O7" s="63"/>
      <c r="P7" s="63"/>
      <c r="Q7" s="63"/>
      <c r="R7" s="63"/>
      <c r="S7" s="63"/>
      <c r="T7" s="65"/>
      <c r="U7" s="46"/>
      <c r="V7" s="62"/>
      <c r="W7" s="46"/>
      <c r="X7" s="46"/>
      <c r="Y7" s="47"/>
      <c r="Z7" s="47"/>
      <c r="AA7" s="47"/>
      <c r="AB7" s="47"/>
      <c r="AC7" s="47"/>
    </row>
    <row r="8" spans="1:40" s="20" customFormat="1" ht="15.75" x14ac:dyDescent="0.25">
      <c r="A8" s="35"/>
      <c r="B8" s="48" t="s">
        <v>10</v>
      </c>
      <c r="C8" s="38"/>
      <c r="D8" s="39"/>
      <c r="E8" s="39">
        <v>0</v>
      </c>
      <c r="F8" s="62"/>
      <c r="G8" s="62"/>
      <c r="H8" s="62"/>
      <c r="I8" s="46"/>
      <c r="J8" s="42"/>
      <c r="K8" s="62"/>
      <c r="L8" s="63"/>
      <c r="M8" s="63"/>
      <c r="N8" s="64"/>
      <c r="O8" s="63"/>
      <c r="P8" s="63"/>
      <c r="Q8" s="63"/>
      <c r="R8" s="63"/>
      <c r="S8" s="63"/>
      <c r="T8" s="65"/>
      <c r="U8" s="46"/>
      <c r="V8" s="62"/>
      <c r="W8" s="46"/>
      <c r="X8" s="46"/>
      <c r="Y8" s="47"/>
      <c r="Z8" s="47"/>
      <c r="AA8" s="47"/>
      <c r="AB8" s="47"/>
      <c r="AC8" s="47"/>
      <c r="AE8" s="2"/>
      <c r="AF8" s="2"/>
      <c r="AG8" s="2"/>
      <c r="AH8" s="2"/>
      <c r="AI8" s="2"/>
      <c r="AJ8" s="2"/>
      <c r="AK8" s="2"/>
      <c r="AL8" s="2"/>
      <c r="AM8" s="2"/>
      <c r="AN8" s="2"/>
    </row>
    <row r="9" spans="1:40" s="20" customFormat="1" ht="15.75" x14ac:dyDescent="0.25">
      <c r="A9" s="35"/>
      <c r="B9" s="48" t="s">
        <v>11</v>
      </c>
      <c r="C9" s="38"/>
      <c r="D9" s="39"/>
      <c r="E9" s="39">
        <v>29</v>
      </c>
      <c r="F9" s="62"/>
      <c r="G9" s="62"/>
      <c r="H9" s="62"/>
      <c r="I9" s="46"/>
      <c r="J9" s="42"/>
      <c r="K9" s="62"/>
      <c r="L9" s="63"/>
      <c r="M9" s="63"/>
      <c r="N9" s="64"/>
      <c r="O9" s="63"/>
      <c r="P9" s="63"/>
      <c r="Q9" s="63"/>
      <c r="R9" s="63"/>
      <c r="S9" s="63"/>
      <c r="T9" s="65"/>
      <c r="U9" s="46"/>
      <c r="V9" s="62"/>
      <c r="W9" s="46"/>
      <c r="X9" s="46"/>
      <c r="Y9" s="47"/>
      <c r="Z9" s="47"/>
      <c r="AA9" s="47"/>
      <c r="AB9" s="47"/>
      <c r="AC9" s="47"/>
      <c r="AE9" s="2"/>
      <c r="AF9" s="2"/>
      <c r="AG9" s="2"/>
      <c r="AH9" s="2"/>
      <c r="AI9" s="2"/>
      <c r="AJ9" s="2"/>
      <c r="AK9" s="2"/>
      <c r="AL9" s="2"/>
      <c r="AM9" s="2"/>
      <c r="AN9" s="2"/>
    </row>
    <row r="10" spans="1:40" s="20" customFormat="1" ht="27" customHeight="1" x14ac:dyDescent="0.3">
      <c r="A10" s="71"/>
      <c r="B10" s="72"/>
      <c r="C10" s="73"/>
      <c r="D10" s="122" t="s">
        <v>12</v>
      </c>
      <c r="E10" s="122"/>
      <c r="F10" s="122"/>
      <c r="G10" s="122"/>
      <c r="H10" s="122"/>
      <c r="I10" s="123" t="s">
        <v>9</v>
      </c>
      <c r="J10" s="75"/>
      <c r="K10" s="76"/>
      <c r="L10" s="77"/>
      <c r="M10" s="124" t="s">
        <v>13</v>
      </c>
      <c r="N10" s="125" t="s">
        <v>14</v>
      </c>
      <c r="O10" s="126" t="s">
        <v>15</v>
      </c>
      <c r="P10" s="126"/>
      <c r="Q10" s="126"/>
      <c r="R10" s="126"/>
      <c r="S10" s="126"/>
      <c r="T10" s="127" t="s">
        <v>16</v>
      </c>
      <c r="U10" s="116" t="s">
        <v>17</v>
      </c>
      <c r="V10" s="116"/>
      <c r="W10" s="116"/>
      <c r="X10" s="116"/>
      <c r="Y10" s="116" t="s">
        <v>18</v>
      </c>
      <c r="Z10" s="116"/>
      <c r="AA10" s="116"/>
      <c r="AB10" s="116"/>
      <c r="AC10" s="116"/>
      <c r="AE10" s="2"/>
      <c r="AF10" s="2"/>
      <c r="AG10" s="2"/>
      <c r="AH10" s="2"/>
      <c r="AI10" s="2"/>
      <c r="AJ10" s="2"/>
      <c r="AK10" s="2"/>
      <c r="AL10" s="2"/>
      <c r="AM10" s="2"/>
      <c r="AN10" s="2"/>
    </row>
    <row r="11" spans="1:40" s="20" customFormat="1" ht="74.25" customHeight="1" x14ac:dyDescent="0.25">
      <c r="A11" s="115" t="s">
        <v>104</v>
      </c>
      <c r="B11" s="76" t="s">
        <v>19</v>
      </c>
      <c r="C11" s="75" t="s">
        <v>20</v>
      </c>
      <c r="D11" s="74" t="s">
        <v>64</v>
      </c>
      <c r="E11" s="74" t="s">
        <v>21</v>
      </c>
      <c r="F11" s="74" t="s">
        <v>22</v>
      </c>
      <c r="G11" s="74" t="s">
        <v>23</v>
      </c>
      <c r="H11" s="74" t="s">
        <v>24</v>
      </c>
      <c r="I11" s="123"/>
      <c r="J11" s="75" t="s">
        <v>25</v>
      </c>
      <c r="K11" s="79" t="s">
        <v>26</v>
      </c>
      <c r="L11" s="80" t="s">
        <v>27</v>
      </c>
      <c r="M11" s="124"/>
      <c r="N11" s="125"/>
      <c r="O11" s="81" t="s">
        <v>28</v>
      </c>
      <c r="P11" s="81" t="s">
        <v>29</v>
      </c>
      <c r="Q11" s="81" t="s">
        <v>30</v>
      </c>
      <c r="R11" s="82" t="s">
        <v>31</v>
      </c>
      <c r="S11" s="81" t="s">
        <v>24</v>
      </c>
      <c r="T11" s="127"/>
      <c r="U11" s="78" t="s">
        <v>32</v>
      </c>
      <c r="V11" s="78" t="s">
        <v>33</v>
      </c>
      <c r="W11" s="78" t="s">
        <v>34</v>
      </c>
      <c r="X11" s="78" t="s">
        <v>35</v>
      </c>
      <c r="Y11" s="83" t="s">
        <v>36</v>
      </c>
      <c r="Z11" s="83" t="s">
        <v>37</v>
      </c>
      <c r="AA11" s="83" t="s">
        <v>38</v>
      </c>
      <c r="AB11" s="83" t="s">
        <v>39</v>
      </c>
      <c r="AC11" s="83" t="s">
        <v>24</v>
      </c>
      <c r="AE11" s="2"/>
      <c r="AF11" s="2"/>
      <c r="AG11" s="2"/>
      <c r="AH11" s="2"/>
      <c r="AI11" s="2"/>
      <c r="AJ11" s="2"/>
      <c r="AK11" s="2"/>
      <c r="AL11" s="2"/>
      <c r="AM11" s="2"/>
      <c r="AN11" s="2"/>
    </row>
    <row r="12" spans="1:40" s="24" customFormat="1" ht="30" customHeight="1" x14ac:dyDescent="0.3">
      <c r="A12" s="128">
        <v>1</v>
      </c>
      <c r="B12" s="87">
        <v>100177700008425</v>
      </c>
      <c r="C12" s="114">
        <v>45887</v>
      </c>
      <c r="D12" s="99" t="s">
        <v>67</v>
      </c>
      <c r="E12" s="100"/>
      <c r="F12" s="101"/>
      <c r="G12" s="100"/>
      <c r="H12" s="89"/>
      <c r="I12" s="102"/>
      <c r="J12" s="114">
        <v>45908</v>
      </c>
      <c r="K12" s="103"/>
      <c r="L12" s="110">
        <v>15</v>
      </c>
      <c r="M12" s="110">
        <v>1</v>
      </c>
      <c r="N12" s="113" t="s">
        <v>70</v>
      </c>
      <c r="O12" s="100"/>
      <c r="P12" s="104"/>
      <c r="Q12" s="104"/>
      <c r="R12" s="104"/>
      <c r="S12" s="104" t="s">
        <v>67</v>
      </c>
      <c r="T12" s="105"/>
      <c r="U12" s="106"/>
      <c r="V12" s="86"/>
      <c r="W12" s="100"/>
      <c r="X12" s="100"/>
      <c r="Y12" s="107"/>
      <c r="Z12" s="107"/>
      <c r="AA12" s="107"/>
      <c r="AB12" s="107"/>
      <c r="AC12" s="100" t="s">
        <v>67</v>
      </c>
      <c r="AD12" s="23"/>
      <c r="AE12" s="23"/>
      <c r="AF12" s="23"/>
      <c r="AG12" s="23"/>
      <c r="AH12"/>
      <c r="AI12"/>
      <c r="AJ12"/>
      <c r="AK12"/>
    </row>
    <row r="13" spans="1:40" s="24" customFormat="1" ht="30" customHeight="1" x14ac:dyDescent="0.3">
      <c r="A13" s="128">
        <v>2</v>
      </c>
      <c r="B13" s="87">
        <v>100177700008525</v>
      </c>
      <c r="C13" s="114">
        <v>45887</v>
      </c>
      <c r="D13" s="99" t="s">
        <v>67</v>
      </c>
      <c r="E13" s="100"/>
      <c r="F13" s="101"/>
      <c r="G13" s="100"/>
      <c r="H13" s="89"/>
      <c r="I13" s="102"/>
      <c r="J13" s="114">
        <v>45905</v>
      </c>
      <c r="K13" s="103"/>
      <c r="L13" s="110">
        <v>14</v>
      </c>
      <c r="M13" s="110">
        <v>3</v>
      </c>
      <c r="N13" s="113" t="s">
        <v>72</v>
      </c>
      <c r="O13" s="100"/>
      <c r="P13" s="104"/>
      <c r="Q13" s="104"/>
      <c r="R13" s="104"/>
      <c r="S13" s="104" t="s">
        <v>67</v>
      </c>
      <c r="T13" s="105"/>
      <c r="U13" s="106"/>
      <c r="V13" s="86"/>
      <c r="W13" s="100"/>
      <c r="X13" s="100" t="s">
        <v>67</v>
      </c>
      <c r="Y13" s="107"/>
      <c r="Z13" s="107"/>
      <c r="AA13" s="107"/>
      <c r="AB13" s="107"/>
      <c r="AC13" s="100" t="s">
        <v>67</v>
      </c>
      <c r="AD13" s="23"/>
      <c r="AE13" s="23"/>
      <c r="AF13" s="23"/>
      <c r="AG13" s="23"/>
      <c r="AH13"/>
      <c r="AI13"/>
      <c r="AJ13"/>
      <c r="AK13"/>
    </row>
    <row r="14" spans="1:40" s="24" customFormat="1" ht="30" customHeight="1" x14ac:dyDescent="0.3">
      <c r="A14" s="128">
        <v>3</v>
      </c>
      <c r="B14" s="87">
        <v>100177700008625</v>
      </c>
      <c r="C14" s="114">
        <v>45887</v>
      </c>
      <c r="D14" s="99" t="s">
        <v>67</v>
      </c>
      <c r="E14" s="100"/>
      <c r="F14" s="101"/>
      <c r="G14" s="100"/>
      <c r="H14" s="93"/>
      <c r="I14" s="108"/>
      <c r="J14" s="114">
        <v>45901</v>
      </c>
      <c r="K14" s="103"/>
      <c r="L14" s="110">
        <v>10</v>
      </c>
      <c r="M14" s="111">
        <v>1</v>
      </c>
      <c r="N14" s="113" t="s">
        <v>72</v>
      </c>
      <c r="O14" s="100"/>
      <c r="P14" s="104"/>
      <c r="Q14" s="104"/>
      <c r="R14" s="104"/>
      <c r="S14" s="104" t="s">
        <v>67</v>
      </c>
      <c r="T14" s="105"/>
      <c r="U14" s="106"/>
      <c r="V14" s="86"/>
      <c r="W14" s="100"/>
      <c r="X14" s="100" t="s">
        <v>67</v>
      </c>
      <c r="Y14" s="107"/>
      <c r="Z14" s="107"/>
      <c r="AA14" s="107"/>
      <c r="AB14" s="107"/>
      <c r="AC14" s="100" t="s">
        <v>67</v>
      </c>
      <c r="AD14" s="23"/>
      <c r="AE14" s="23"/>
      <c r="AF14" s="23"/>
      <c r="AG14" s="23"/>
      <c r="AH14"/>
      <c r="AI14"/>
      <c r="AJ14"/>
      <c r="AK14"/>
    </row>
    <row r="15" spans="1:40" s="24" customFormat="1" ht="30" customHeight="1" x14ac:dyDescent="0.3">
      <c r="A15" s="128">
        <v>4</v>
      </c>
      <c r="B15" s="87">
        <v>100177700008725</v>
      </c>
      <c r="C15" s="114">
        <v>45887</v>
      </c>
      <c r="D15" s="99" t="s">
        <v>67</v>
      </c>
      <c r="E15" s="100"/>
      <c r="F15" s="101"/>
      <c r="G15" s="100"/>
      <c r="H15" s="95"/>
      <c r="I15" s="108"/>
      <c r="J15" s="114">
        <v>45901</v>
      </c>
      <c r="K15" s="103"/>
      <c r="L15" s="111">
        <v>10</v>
      </c>
      <c r="M15" s="111">
        <v>1</v>
      </c>
      <c r="N15" s="113" t="s">
        <v>74</v>
      </c>
      <c r="O15" s="100"/>
      <c r="P15" s="104"/>
      <c r="Q15" s="104"/>
      <c r="R15" s="104"/>
      <c r="S15" s="104" t="s">
        <v>67</v>
      </c>
      <c r="T15" s="105"/>
      <c r="U15" s="106"/>
      <c r="V15" s="94"/>
      <c r="W15" s="100"/>
      <c r="X15" s="100" t="s">
        <v>67</v>
      </c>
      <c r="Y15" s="107"/>
      <c r="Z15" s="107"/>
      <c r="AA15" s="107"/>
      <c r="AB15" s="107"/>
      <c r="AC15" s="100" t="s">
        <v>67</v>
      </c>
      <c r="AD15" s="23"/>
      <c r="AE15" s="23"/>
      <c r="AF15" s="23"/>
      <c r="AG15" s="23"/>
      <c r="AH15"/>
      <c r="AI15"/>
      <c r="AJ15"/>
      <c r="AK15"/>
    </row>
    <row r="16" spans="1:40" s="24" customFormat="1" ht="30" customHeight="1" x14ac:dyDescent="0.3">
      <c r="A16" s="128">
        <v>5</v>
      </c>
      <c r="B16" s="87">
        <v>100177700008825</v>
      </c>
      <c r="C16" s="114">
        <v>45887</v>
      </c>
      <c r="D16" s="99" t="s">
        <v>67</v>
      </c>
      <c r="E16" s="100"/>
      <c r="F16" s="101"/>
      <c r="G16" s="100"/>
      <c r="H16" s="109"/>
      <c r="I16" s="102"/>
      <c r="J16" s="114">
        <v>45905</v>
      </c>
      <c r="K16" s="103"/>
      <c r="L16" s="112">
        <v>14</v>
      </c>
      <c r="M16" s="112">
        <v>3</v>
      </c>
      <c r="N16" s="113" t="s">
        <v>72</v>
      </c>
      <c r="O16" s="100"/>
      <c r="P16" s="104"/>
      <c r="Q16" s="104"/>
      <c r="R16" s="104"/>
      <c r="S16" s="104" t="s">
        <v>67</v>
      </c>
      <c r="T16" s="105"/>
      <c r="U16" s="106"/>
      <c r="V16" s="86"/>
      <c r="W16" s="100"/>
      <c r="X16" s="100" t="s">
        <v>67</v>
      </c>
      <c r="Y16" s="107"/>
      <c r="Z16" s="107"/>
      <c r="AA16" s="107"/>
      <c r="AB16" s="107"/>
      <c r="AC16" s="100" t="s">
        <v>67</v>
      </c>
      <c r="AD16" s="23"/>
      <c r="AE16" s="23"/>
      <c r="AF16" s="23"/>
      <c r="AG16" s="23"/>
      <c r="AH16"/>
      <c r="AI16"/>
      <c r="AJ16"/>
      <c r="AK16"/>
    </row>
    <row r="17" spans="1:37" s="24" customFormat="1" ht="30" customHeight="1" x14ac:dyDescent="0.3">
      <c r="A17" s="128">
        <v>6</v>
      </c>
      <c r="B17" s="87">
        <v>100177700008925</v>
      </c>
      <c r="C17" s="114">
        <v>45887</v>
      </c>
      <c r="D17" s="99" t="s">
        <v>67</v>
      </c>
      <c r="E17" s="100"/>
      <c r="F17" s="101"/>
      <c r="G17" s="100"/>
      <c r="H17" s="89"/>
      <c r="I17" s="102"/>
      <c r="J17" s="114">
        <v>45901</v>
      </c>
      <c r="K17" s="103"/>
      <c r="L17" s="110">
        <v>10</v>
      </c>
      <c r="M17" s="110">
        <v>2</v>
      </c>
      <c r="N17" s="113" t="s">
        <v>72</v>
      </c>
      <c r="O17" s="100"/>
      <c r="P17" s="104"/>
      <c r="Q17" s="104"/>
      <c r="R17" s="104"/>
      <c r="S17" s="104" t="s">
        <v>67</v>
      </c>
      <c r="T17" s="105"/>
      <c r="U17" s="106"/>
      <c r="V17" s="86"/>
      <c r="W17" s="100"/>
      <c r="X17" s="100" t="s">
        <v>67</v>
      </c>
      <c r="Y17" s="107"/>
      <c r="Z17" s="107"/>
      <c r="AA17" s="107"/>
      <c r="AB17" s="107"/>
      <c r="AC17" s="100" t="s">
        <v>67</v>
      </c>
      <c r="AD17" s="23"/>
      <c r="AE17" s="23"/>
      <c r="AF17" s="23"/>
      <c r="AG17" s="23"/>
      <c r="AH17"/>
      <c r="AI17"/>
      <c r="AJ17"/>
      <c r="AK17"/>
    </row>
    <row r="18" spans="1:37" s="24" customFormat="1" ht="30" customHeight="1" x14ac:dyDescent="0.3">
      <c r="A18" s="128">
        <v>7</v>
      </c>
      <c r="B18" s="87">
        <v>100177700009025</v>
      </c>
      <c r="C18" s="114">
        <v>45887</v>
      </c>
      <c r="D18" s="99" t="s">
        <v>67</v>
      </c>
      <c r="E18" s="100"/>
      <c r="F18" s="101"/>
      <c r="G18" s="100"/>
      <c r="H18" s="89"/>
      <c r="I18" s="102"/>
      <c r="J18" s="114">
        <v>45905</v>
      </c>
      <c r="K18" s="103"/>
      <c r="L18" s="110">
        <v>14</v>
      </c>
      <c r="M18" s="110">
        <v>2</v>
      </c>
      <c r="N18" s="113" t="s">
        <v>72</v>
      </c>
      <c r="O18" s="100"/>
      <c r="P18" s="104"/>
      <c r="Q18" s="104"/>
      <c r="R18" s="104"/>
      <c r="S18" s="104" t="s">
        <v>67</v>
      </c>
      <c r="T18" s="105"/>
      <c r="U18" s="106"/>
      <c r="V18" s="94"/>
      <c r="W18" s="100"/>
      <c r="X18" s="100" t="s">
        <v>67</v>
      </c>
      <c r="Y18" s="107"/>
      <c r="Z18" s="107"/>
      <c r="AA18" s="107"/>
      <c r="AB18" s="107"/>
      <c r="AC18" s="100" t="s">
        <v>67</v>
      </c>
      <c r="AD18" s="23"/>
      <c r="AE18" s="23"/>
      <c r="AF18" s="23"/>
      <c r="AG18" s="23"/>
      <c r="AH18"/>
      <c r="AI18"/>
      <c r="AJ18"/>
      <c r="AK18"/>
    </row>
    <row r="19" spans="1:37" s="24" customFormat="1" ht="30" customHeight="1" x14ac:dyDescent="0.3">
      <c r="A19" s="128">
        <v>8</v>
      </c>
      <c r="B19" s="87">
        <v>100177700009125</v>
      </c>
      <c r="C19" s="114">
        <v>45887</v>
      </c>
      <c r="D19" s="99" t="s">
        <v>67</v>
      </c>
      <c r="E19" s="100"/>
      <c r="F19" s="101"/>
      <c r="G19" s="100"/>
      <c r="H19" s="93"/>
      <c r="I19" s="108"/>
      <c r="J19" s="114">
        <v>45908</v>
      </c>
      <c r="K19" s="103"/>
      <c r="L19" s="110">
        <v>15</v>
      </c>
      <c r="M19" s="111">
        <v>3</v>
      </c>
      <c r="N19" s="113" t="s">
        <v>76</v>
      </c>
      <c r="O19" s="100"/>
      <c r="P19" s="104"/>
      <c r="Q19" s="104"/>
      <c r="R19" s="104"/>
      <c r="S19" s="104" t="s">
        <v>67</v>
      </c>
      <c r="T19" s="105"/>
      <c r="U19" s="106"/>
      <c r="V19" s="86"/>
      <c r="W19" s="100"/>
      <c r="X19" s="100" t="s">
        <v>67</v>
      </c>
      <c r="Y19" s="107"/>
      <c r="Z19" s="107"/>
      <c r="AA19" s="107"/>
      <c r="AB19" s="107"/>
      <c r="AC19" s="100" t="s">
        <v>67</v>
      </c>
      <c r="AD19" s="23"/>
      <c r="AE19" s="23"/>
      <c r="AF19" s="23"/>
      <c r="AG19" s="23"/>
      <c r="AH19"/>
      <c r="AI19"/>
      <c r="AJ19"/>
      <c r="AK19"/>
    </row>
    <row r="20" spans="1:37" s="24" customFormat="1" ht="30" customHeight="1" x14ac:dyDescent="0.3">
      <c r="A20" s="128">
        <v>9</v>
      </c>
      <c r="B20" s="87">
        <v>100177700009225</v>
      </c>
      <c r="C20" s="114">
        <v>45887</v>
      </c>
      <c r="D20" s="99" t="s">
        <v>67</v>
      </c>
      <c r="E20" s="100"/>
      <c r="F20" s="101"/>
      <c r="G20" s="100"/>
      <c r="H20" s="95"/>
      <c r="I20" s="108"/>
      <c r="J20" s="114">
        <v>45908</v>
      </c>
      <c r="K20" s="103"/>
      <c r="L20" s="111">
        <v>15</v>
      </c>
      <c r="M20" s="111">
        <v>1</v>
      </c>
      <c r="N20" s="113" t="s">
        <v>77</v>
      </c>
      <c r="O20" s="100"/>
      <c r="P20" s="104"/>
      <c r="Q20" s="104"/>
      <c r="R20" s="104"/>
      <c r="S20" s="104" t="s">
        <v>67</v>
      </c>
      <c r="T20" s="105"/>
      <c r="U20" s="106"/>
      <c r="V20" s="86"/>
      <c r="W20" s="100"/>
      <c r="X20" s="100" t="s">
        <v>67</v>
      </c>
      <c r="Y20" s="107"/>
      <c r="Z20" s="107"/>
      <c r="AA20" s="107"/>
      <c r="AB20" s="107"/>
      <c r="AC20" s="100" t="s">
        <v>67</v>
      </c>
      <c r="AD20" s="23"/>
      <c r="AE20" s="23"/>
      <c r="AF20" s="23"/>
      <c r="AG20" s="23"/>
      <c r="AH20"/>
      <c r="AI20"/>
      <c r="AJ20"/>
      <c r="AK20"/>
    </row>
    <row r="21" spans="1:37" s="24" customFormat="1" ht="30" customHeight="1" x14ac:dyDescent="0.3">
      <c r="A21" s="128">
        <v>10</v>
      </c>
      <c r="B21" s="87">
        <v>100177700009325</v>
      </c>
      <c r="C21" s="114">
        <v>45887</v>
      </c>
      <c r="D21" s="99" t="s">
        <v>67</v>
      </c>
      <c r="E21" s="100"/>
      <c r="F21" s="101"/>
      <c r="G21" s="100"/>
      <c r="H21" s="109"/>
      <c r="I21" s="102"/>
      <c r="J21" s="114">
        <v>45908</v>
      </c>
      <c r="K21" s="103"/>
      <c r="L21" s="112">
        <v>15</v>
      </c>
      <c r="M21" s="112">
        <v>4</v>
      </c>
      <c r="N21" s="113" t="s">
        <v>72</v>
      </c>
      <c r="O21" s="100"/>
      <c r="P21" s="104"/>
      <c r="Q21" s="104"/>
      <c r="R21" s="104"/>
      <c r="S21" s="104" t="s">
        <v>67</v>
      </c>
      <c r="T21" s="105"/>
      <c r="U21" s="106"/>
      <c r="V21" s="94"/>
      <c r="W21" s="100"/>
      <c r="X21" s="100" t="s">
        <v>67</v>
      </c>
      <c r="Y21" s="107"/>
      <c r="Z21" s="107"/>
      <c r="AA21" s="107"/>
      <c r="AB21" s="107"/>
      <c r="AC21" s="100" t="s">
        <v>67</v>
      </c>
      <c r="AD21" s="23"/>
      <c r="AE21" s="23"/>
      <c r="AF21" s="23"/>
      <c r="AG21" s="23"/>
      <c r="AH21"/>
      <c r="AI21"/>
      <c r="AJ21"/>
      <c r="AK21"/>
    </row>
    <row r="22" spans="1:37" s="24" customFormat="1" ht="30" customHeight="1" x14ac:dyDescent="0.3">
      <c r="A22" s="128">
        <v>11</v>
      </c>
      <c r="B22" s="87">
        <v>100177700009425</v>
      </c>
      <c r="C22" s="114">
        <v>45887</v>
      </c>
      <c r="D22" s="99" t="s">
        <v>67</v>
      </c>
      <c r="E22" s="100"/>
      <c r="F22" s="101"/>
      <c r="G22" s="100"/>
      <c r="H22" s="89"/>
      <c r="I22" s="102"/>
      <c r="J22" s="114">
        <v>45902</v>
      </c>
      <c r="K22" s="103"/>
      <c r="L22" s="110">
        <v>11</v>
      </c>
      <c r="M22" s="110">
        <v>1</v>
      </c>
      <c r="N22" s="113" t="s">
        <v>79</v>
      </c>
      <c r="O22" s="100"/>
      <c r="P22" s="104"/>
      <c r="Q22" s="104"/>
      <c r="R22" s="104"/>
      <c r="S22" s="104" t="s">
        <v>67</v>
      </c>
      <c r="T22" s="105"/>
      <c r="U22" s="106"/>
      <c r="V22" s="86"/>
      <c r="W22" s="100"/>
      <c r="X22" s="100"/>
      <c r="Y22" s="107"/>
      <c r="Z22" s="107"/>
      <c r="AA22" s="107"/>
      <c r="AB22" s="107"/>
      <c r="AC22" s="100" t="s">
        <v>67</v>
      </c>
      <c r="AD22" s="23"/>
      <c r="AE22" s="23"/>
      <c r="AF22" s="23"/>
      <c r="AG22" s="23"/>
      <c r="AH22"/>
      <c r="AI22"/>
      <c r="AJ22"/>
      <c r="AK22"/>
    </row>
    <row r="23" spans="1:37" s="24" customFormat="1" ht="30" customHeight="1" x14ac:dyDescent="0.3">
      <c r="A23" s="128">
        <v>12</v>
      </c>
      <c r="B23" s="87">
        <v>100177700009525</v>
      </c>
      <c r="C23" s="114">
        <v>45887</v>
      </c>
      <c r="D23" s="99" t="s">
        <v>67</v>
      </c>
      <c r="E23" s="100"/>
      <c r="F23" s="101"/>
      <c r="G23" s="100"/>
      <c r="H23" s="89"/>
      <c r="I23" s="102"/>
      <c r="J23" s="114">
        <v>45902</v>
      </c>
      <c r="K23" s="103"/>
      <c r="L23" s="110">
        <v>11</v>
      </c>
      <c r="M23" s="110">
        <v>1</v>
      </c>
      <c r="N23" s="113" t="s">
        <v>79</v>
      </c>
      <c r="O23" s="100"/>
      <c r="P23" s="104"/>
      <c r="Q23" s="104"/>
      <c r="R23" s="104"/>
      <c r="S23" s="104" t="s">
        <v>67</v>
      </c>
      <c r="T23" s="105"/>
      <c r="U23" s="106"/>
      <c r="V23" s="86"/>
      <c r="W23" s="100"/>
      <c r="X23" s="100"/>
      <c r="Y23" s="107"/>
      <c r="Z23" s="107"/>
      <c r="AA23" s="107"/>
      <c r="AB23" s="107"/>
      <c r="AC23" s="100" t="s">
        <v>67</v>
      </c>
      <c r="AD23" s="23"/>
      <c r="AE23" s="23"/>
      <c r="AF23" s="23"/>
      <c r="AG23" s="23"/>
      <c r="AH23"/>
      <c r="AI23"/>
      <c r="AJ23"/>
      <c r="AK23"/>
    </row>
    <row r="24" spans="1:37" s="24" customFormat="1" ht="30" customHeight="1" x14ac:dyDescent="0.3">
      <c r="A24" s="128">
        <v>13</v>
      </c>
      <c r="B24" s="87">
        <v>100177700009625</v>
      </c>
      <c r="C24" s="114">
        <v>45887</v>
      </c>
      <c r="D24" s="99" t="s">
        <v>67</v>
      </c>
      <c r="E24" s="100"/>
      <c r="F24" s="101"/>
      <c r="G24" s="100"/>
      <c r="H24" s="93"/>
      <c r="I24" s="108"/>
      <c r="J24" s="114">
        <v>45905</v>
      </c>
      <c r="K24" s="103"/>
      <c r="L24" s="110">
        <v>14</v>
      </c>
      <c r="M24" s="111">
        <v>3</v>
      </c>
      <c r="N24" s="113" t="s">
        <v>72</v>
      </c>
      <c r="O24" s="100"/>
      <c r="P24" s="104"/>
      <c r="Q24" s="104"/>
      <c r="R24" s="104"/>
      <c r="S24" s="104" t="s">
        <v>67</v>
      </c>
      <c r="T24" s="105"/>
      <c r="U24" s="106"/>
      <c r="V24" s="94"/>
      <c r="W24" s="100"/>
      <c r="X24" s="100" t="s">
        <v>67</v>
      </c>
      <c r="Y24" s="107"/>
      <c r="Z24" s="107"/>
      <c r="AA24" s="107"/>
      <c r="AB24" s="107"/>
      <c r="AC24" s="100" t="s">
        <v>67</v>
      </c>
      <c r="AD24" s="23"/>
      <c r="AE24" s="23"/>
      <c r="AF24" s="23"/>
      <c r="AG24" s="23"/>
      <c r="AH24"/>
      <c r="AI24"/>
      <c r="AJ24"/>
      <c r="AK24"/>
    </row>
    <row r="25" spans="1:37" s="24" customFormat="1" ht="30" customHeight="1" x14ac:dyDescent="0.3">
      <c r="A25" s="128">
        <v>14</v>
      </c>
      <c r="B25" s="87">
        <v>100177700009725</v>
      </c>
      <c r="C25" s="114">
        <v>45887</v>
      </c>
      <c r="D25" s="99" t="s">
        <v>67</v>
      </c>
      <c r="E25" s="100"/>
      <c r="F25" s="101"/>
      <c r="G25" s="100"/>
      <c r="H25" s="95"/>
      <c r="I25" s="108"/>
      <c r="J25" s="114">
        <v>45905</v>
      </c>
      <c r="K25" s="103"/>
      <c r="L25" s="111">
        <v>14</v>
      </c>
      <c r="M25" s="111">
        <v>2</v>
      </c>
      <c r="N25" s="113" t="s">
        <v>72</v>
      </c>
      <c r="O25" s="100"/>
      <c r="P25" s="104"/>
      <c r="Q25" s="104"/>
      <c r="R25" s="104"/>
      <c r="S25" s="104" t="s">
        <v>67</v>
      </c>
      <c r="T25" s="105"/>
      <c r="U25" s="106"/>
      <c r="V25" s="86"/>
      <c r="W25" s="100"/>
      <c r="X25" s="100" t="s">
        <v>67</v>
      </c>
      <c r="Y25" s="107"/>
      <c r="Z25" s="107"/>
      <c r="AA25" s="107"/>
      <c r="AB25" s="107"/>
      <c r="AC25" s="100" t="s">
        <v>67</v>
      </c>
      <c r="AD25" s="23"/>
      <c r="AE25" s="23"/>
      <c r="AF25" s="23"/>
      <c r="AG25" s="23"/>
      <c r="AH25"/>
      <c r="AI25"/>
      <c r="AJ25"/>
      <c r="AK25"/>
    </row>
    <row r="26" spans="1:37" s="24" customFormat="1" ht="30" customHeight="1" x14ac:dyDescent="0.3">
      <c r="A26" s="128">
        <v>15</v>
      </c>
      <c r="B26" s="87">
        <v>100177700009825</v>
      </c>
      <c r="C26" s="114">
        <v>45887</v>
      </c>
      <c r="D26" s="99" t="s">
        <v>67</v>
      </c>
      <c r="E26" s="100"/>
      <c r="F26" s="101"/>
      <c r="G26" s="100"/>
      <c r="H26" s="109"/>
      <c r="I26" s="102"/>
      <c r="J26" s="114">
        <v>45902</v>
      </c>
      <c r="K26" s="103"/>
      <c r="L26" s="112">
        <v>11</v>
      </c>
      <c r="M26" s="112">
        <v>1</v>
      </c>
      <c r="N26" s="113" t="s">
        <v>81</v>
      </c>
      <c r="O26" s="100"/>
      <c r="P26" s="104"/>
      <c r="Q26" s="104"/>
      <c r="R26" s="104"/>
      <c r="S26" s="104" t="s">
        <v>67</v>
      </c>
      <c r="T26" s="105"/>
      <c r="U26" s="106"/>
      <c r="V26" s="86"/>
      <c r="W26" s="100"/>
      <c r="X26" s="100" t="s">
        <v>67</v>
      </c>
      <c r="Y26" s="107"/>
      <c r="Z26" s="107"/>
      <c r="AA26" s="107"/>
      <c r="AB26" s="107"/>
      <c r="AC26" s="100" t="s">
        <v>67</v>
      </c>
      <c r="AD26" s="23"/>
      <c r="AE26" s="23"/>
      <c r="AF26" s="23"/>
      <c r="AG26" s="23"/>
      <c r="AH26"/>
      <c r="AI26"/>
      <c r="AJ26"/>
      <c r="AK26"/>
    </row>
    <row r="27" spans="1:37" s="24" customFormat="1" ht="30" customHeight="1" x14ac:dyDescent="0.3">
      <c r="A27" s="128">
        <v>16</v>
      </c>
      <c r="B27" s="87">
        <v>100177700009925</v>
      </c>
      <c r="C27" s="114">
        <v>45887</v>
      </c>
      <c r="D27" s="99" t="s">
        <v>67</v>
      </c>
      <c r="E27" s="100"/>
      <c r="F27" s="101"/>
      <c r="G27" s="100"/>
      <c r="H27" s="89"/>
      <c r="I27" s="102"/>
      <c r="J27" s="114">
        <v>45890</v>
      </c>
      <c r="K27" s="103"/>
      <c r="L27" s="110">
        <v>3</v>
      </c>
      <c r="M27" s="110">
        <v>1</v>
      </c>
      <c r="N27" s="113" t="s">
        <v>83</v>
      </c>
      <c r="O27" s="100"/>
      <c r="P27" s="104"/>
      <c r="Q27" s="104"/>
      <c r="R27" s="104"/>
      <c r="S27" s="104" t="s">
        <v>67</v>
      </c>
      <c r="T27" s="105"/>
      <c r="U27" s="106"/>
      <c r="V27" s="94"/>
      <c r="W27" s="100"/>
      <c r="X27" s="100" t="s">
        <v>67</v>
      </c>
      <c r="Y27" s="107"/>
      <c r="Z27" s="107"/>
      <c r="AA27" s="107"/>
      <c r="AB27" s="107"/>
      <c r="AC27" s="100" t="s">
        <v>67</v>
      </c>
      <c r="AD27" s="23"/>
      <c r="AE27" s="23"/>
      <c r="AF27" s="23"/>
      <c r="AG27" s="23"/>
      <c r="AH27"/>
      <c r="AI27"/>
      <c r="AJ27"/>
      <c r="AK27"/>
    </row>
    <row r="28" spans="1:37" s="24" customFormat="1" ht="30" customHeight="1" x14ac:dyDescent="0.3">
      <c r="A28" s="128">
        <v>17</v>
      </c>
      <c r="B28" s="87">
        <v>100177700010025</v>
      </c>
      <c r="C28" s="114">
        <v>45887</v>
      </c>
      <c r="D28" s="99" t="s">
        <v>67</v>
      </c>
      <c r="E28" s="100"/>
      <c r="F28" s="101"/>
      <c r="G28" s="100"/>
      <c r="H28" s="89"/>
      <c r="I28" s="102"/>
      <c r="J28" s="114">
        <v>45890</v>
      </c>
      <c r="K28" s="103"/>
      <c r="L28" s="110">
        <v>3</v>
      </c>
      <c r="M28" s="110">
        <v>1</v>
      </c>
      <c r="N28" s="113" t="s">
        <v>83</v>
      </c>
      <c r="O28" s="100"/>
      <c r="P28" s="104"/>
      <c r="Q28" s="104"/>
      <c r="R28" s="104"/>
      <c r="S28" s="104" t="s">
        <v>67</v>
      </c>
      <c r="T28" s="105"/>
      <c r="U28" s="106"/>
      <c r="V28" s="86"/>
      <c r="W28" s="100"/>
      <c r="X28" s="100" t="s">
        <v>67</v>
      </c>
      <c r="Y28" s="107"/>
      <c r="Z28" s="107"/>
      <c r="AA28" s="107"/>
      <c r="AB28" s="107"/>
      <c r="AC28" s="100" t="s">
        <v>67</v>
      </c>
      <c r="AD28" s="23"/>
      <c r="AE28" s="23"/>
      <c r="AF28" s="23"/>
      <c r="AG28" s="23"/>
      <c r="AH28"/>
      <c r="AI28"/>
      <c r="AJ28"/>
      <c r="AK28"/>
    </row>
    <row r="29" spans="1:37" s="24" customFormat="1" ht="30" customHeight="1" x14ac:dyDescent="0.3">
      <c r="A29" s="128">
        <v>18</v>
      </c>
      <c r="B29" s="87">
        <v>100177700010125</v>
      </c>
      <c r="C29" s="114">
        <v>45887</v>
      </c>
      <c r="D29" s="99" t="s">
        <v>67</v>
      </c>
      <c r="E29" s="100"/>
      <c r="F29" s="101"/>
      <c r="G29" s="100"/>
      <c r="H29" s="93"/>
      <c r="I29" s="108"/>
      <c r="J29" s="114">
        <v>45890</v>
      </c>
      <c r="K29" s="103"/>
      <c r="L29" s="110">
        <v>3</v>
      </c>
      <c r="M29" s="111">
        <v>1</v>
      </c>
      <c r="N29" s="113" t="s">
        <v>83</v>
      </c>
      <c r="O29" s="100"/>
      <c r="P29" s="104"/>
      <c r="Q29" s="104"/>
      <c r="R29" s="104"/>
      <c r="S29" s="104" t="s">
        <v>67</v>
      </c>
      <c r="T29" s="105"/>
      <c r="U29" s="106"/>
      <c r="V29" s="86"/>
      <c r="W29" s="100" t="s">
        <v>67</v>
      </c>
      <c r="X29" s="100"/>
      <c r="Y29" s="107"/>
      <c r="Z29" s="107"/>
      <c r="AA29" s="107"/>
      <c r="AB29" s="107"/>
      <c r="AC29" s="100" t="s">
        <v>67</v>
      </c>
      <c r="AD29" s="23"/>
      <c r="AE29" s="23"/>
      <c r="AF29" s="23"/>
      <c r="AG29" s="23"/>
      <c r="AH29"/>
      <c r="AI29"/>
      <c r="AJ29"/>
      <c r="AK29"/>
    </row>
    <row r="30" spans="1:37" s="24" customFormat="1" ht="30" customHeight="1" x14ac:dyDescent="0.3">
      <c r="A30" s="128">
        <v>19</v>
      </c>
      <c r="B30" s="87">
        <v>100177700010225</v>
      </c>
      <c r="C30" s="114">
        <v>45887</v>
      </c>
      <c r="D30" s="99" t="s">
        <v>67</v>
      </c>
      <c r="E30" s="100"/>
      <c r="F30" s="101"/>
      <c r="G30" s="100"/>
      <c r="H30" s="95"/>
      <c r="I30" s="108"/>
      <c r="J30" s="114">
        <v>45894</v>
      </c>
      <c r="K30" s="103"/>
      <c r="L30" s="111">
        <v>5</v>
      </c>
      <c r="M30" s="111">
        <v>3</v>
      </c>
      <c r="N30" s="113" t="s">
        <v>84</v>
      </c>
      <c r="O30" s="100"/>
      <c r="P30" s="104"/>
      <c r="Q30" s="104"/>
      <c r="R30" s="104"/>
      <c r="S30" s="104" t="s">
        <v>67</v>
      </c>
      <c r="T30" s="105"/>
      <c r="U30" s="106"/>
      <c r="V30" s="94"/>
      <c r="W30" s="100" t="s">
        <v>67</v>
      </c>
      <c r="X30" s="100"/>
      <c r="Y30" s="107"/>
      <c r="Z30" s="107"/>
      <c r="AA30" s="107"/>
      <c r="AB30" s="107"/>
      <c r="AC30" s="100" t="s">
        <v>67</v>
      </c>
      <c r="AD30" s="23"/>
      <c r="AE30" s="23"/>
      <c r="AF30" s="23"/>
      <c r="AG30" s="23"/>
      <c r="AH30"/>
      <c r="AI30"/>
      <c r="AJ30"/>
      <c r="AK30"/>
    </row>
    <row r="31" spans="1:37" s="24" customFormat="1" ht="30" customHeight="1" x14ac:dyDescent="0.3">
      <c r="A31" s="128">
        <v>20</v>
      </c>
      <c r="B31" s="87">
        <v>100177700010325</v>
      </c>
      <c r="C31" s="114">
        <v>45887</v>
      </c>
      <c r="D31" s="99" t="s">
        <v>67</v>
      </c>
      <c r="E31" s="100"/>
      <c r="F31" s="101"/>
      <c r="G31" s="100"/>
      <c r="H31" s="109"/>
      <c r="I31" s="102"/>
      <c r="J31" s="114">
        <v>45908</v>
      </c>
      <c r="K31" s="103"/>
      <c r="L31" s="112">
        <v>15</v>
      </c>
      <c r="M31" s="112">
        <v>1</v>
      </c>
      <c r="N31" s="113" t="s">
        <v>86</v>
      </c>
      <c r="O31" s="100"/>
      <c r="P31" s="104"/>
      <c r="Q31" s="104"/>
      <c r="R31" s="104"/>
      <c r="S31" s="104" t="s">
        <v>67</v>
      </c>
      <c r="T31" s="105"/>
      <c r="U31" s="106"/>
      <c r="V31" s="86"/>
      <c r="W31" s="100"/>
      <c r="X31" s="100"/>
      <c r="Y31" s="107"/>
      <c r="Z31" s="107"/>
      <c r="AA31" s="107"/>
      <c r="AB31" s="107"/>
      <c r="AC31" s="100" t="s">
        <v>67</v>
      </c>
      <c r="AD31" s="23"/>
      <c r="AE31" s="23"/>
      <c r="AF31" s="23"/>
      <c r="AG31" s="23"/>
      <c r="AH31"/>
      <c r="AI31"/>
      <c r="AJ31"/>
      <c r="AK31"/>
    </row>
    <row r="32" spans="1:37" s="24" customFormat="1" ht="30" customHeight="1" x14ac:dyDescent="0.3">
      <c r="A32" s="128">
        <v>21</v>
      </c>
      <c r="B32" s="87">
        <v>100177700010425</v>
      </c>
      <c r="C32" s="114">
        <v>45887</v>
      </c>
      <c r="D32" s="99" t="s">
        <v>67</v>
      </c>
      <c r="E32" s="100"/>
      <c r="F32" s="101"/>
      <c r="G32" s="100"/>
      <c r="H32" s="89"/>
      <c r="I32" s="102"/>
      <c r="J32" s="114">
        <v>45908</v>
      </c>
      <c r="K32" s="103"/>
      <c r="L32" s="110">
        <v>15</v>
      </c>
      <c r="M32" s="110">
        <v>1</v>
      </c>
      <c r="N32" s="113" t="s">
        <v>88</v>
      </c>
      <c r="O32" s="100"/>
      <c r="P32" s="104"/>
      <c r="Q32" s="104"/>
      <c r="R32" s="104"/>
      <c r="S32" s="104" t="s">
        <v>67</v>
      </c>
      <c r="T32" s="105"/>
      <c r="U32" s="106"/>
      <c r="V32" s="86"/>
      <c r="W32" s="100"/>
      <c r="X32" s="100"/>
      <c r="Y32" s="107"/>
      <c r="Z32" s="107"/>
      <c r="AA32" s="107"/>
      <c r="AB32" s="107"/>
      <c r="AC32" s="100" t="s">
        <v>67</v>
      </c>
      <c r="AD32" s="23"/>
      <c r="AE32" s="23"/>
      <c r="AF32" s="23"/>
      <c r="AG32" s="23"/>
      <c r="AH32"/>
      <c r="AI32"/>
      <c r="AJ32"/>
      <c r="AK32"/>
    </row>
    <row r="33" spans="1:37" s="24" customFormat="1" ht="30" customHeight="1" x14ac:dyDescent="0.3">
      <c r="A33" s="128">
        <v>22</v>
      </c>
      <c r="B33" s="87">
        <v>100177700010525</v>
      </c>
      <c r="C33" s="114">
        <v>45888</v>
      </c>
      <c r="D33" s="99" t="s">
        <v>67</v>
      </c>
      <c r="E33" s="100"/>
      <c r="F33" s="101"/>
      <c r="G33" s="100"/>
      <c r="H33" s="89"/>
      <c r="I33" s="102"/>
      <c r="J33" s="114">
        <v>45891</v>
      </c>
      <c r="K33" s="103"/>
      <c r="L33" s="110">
        <v>3</v>
      </c>
      <c r="M33" s="110">
        <v>1</v>
      </c>
      <c r="N33" s="113" t="s">
        <v>89</v>
      </c>
      <c r="O33" s="100"/>
      <c r="P33" s="104"/>
      <c r="Q33" s="104"/>
      <c r="R33" s="104"/>
      <c r="S33" s="104" t="s">
        <v>67</v>
      </c>
      <c r="T33" s="105"/>
      <c r="U33" s="106"/>
      <c r="V33" s="94"/>
      <c r="W33" s="100"/>
      <c r="X33" s="100" t="s">
        <v>67</v>
      </c>
      <c r="Y33" s="107"/>
      <c r="Z33" s="107"/>
      <c r="AA33" s="107"/>
      <c r="AB33" s="107"/>
      <c r="AC33" s="100" t="s">
        <v>67</v>
      </c>
      <c r="AD33" s="23"/>
      <c r="AE33" s="23"/>
      <c r="AF33" s="23"/>
      <c r="AG33" s="23"/>
      <c r="AH33"/>
      <c r="AI33"/>
      <c r="AJ33"/>
      <c r="AK33"/>
    </row>
    <row r="34" spans="1:37" s="24" customFormat="1" ht="30" customHeight="1" x14ac:dyDescent="0.3">
      <c r="A34" s="128">
        <v>23</v>
      </c>
      <c r="B34" s="87">
        <v>100177700010625</v>
      </c>
      <c r="C34" s="114">
        <v>45889</v>
      </c>
      <c r="D34" s="99" t="s">
        <v>67</v>
      </c>
      <c r="E34" s="100"/>
      <c r="F34" s="101"/>
      <c r="G34" s="100"/>
      <c r="H34" s="93"/>
      <c r="I34" s="108"/>
      <c r="J34" s="114">
        <v>45905</v>
      </c>
      <c r="K34" s="103"/>
      <c r="L34" s="110">
        <v>12</v>
      </c>
      <c r="M34" s="111">
        <v>1</v>
      </c>
      <c r="N34" s="113" t="s">
        <v>91</v>
      </c>
      <c r="O34" s="100"/>
      <c r="P34" s="104"/>
      <c r="Q34" s="104"/>
      <c r="R34" s="104"/>
      <c r="S34" s="104" t="s">
        <v>67</v>
      </c>
      <c r="T34" s="105"/>
      <c r="U34" s="106"/>
      <c r="V34" s="86"/>
      <c r="W34" s="100"/>
      <c r="X34" s="100"/>
      <c r="Y34" s="107"/>
      <c r="Z34" s="107"/>
      <c r="AA34" s="107"/>
      <c r="AB34" s="107"/>
      <c r="AC34" s="100" t="s">
        <v>67</v>
      </c>
      <c r="AD34" s="23"/>
      <c r="AE34" s="23"/>
      <c r="AF34" s="23"/>
      <c r="AG34" s="23"/>
      <c r="AH34"/>
      <c r="AI34"/>
      <c r="AJ34"/>
      <c r="AK34"/>
    </row>
    <row r="35" spans="1:37" s="24" customFormat="1" ht="30" customHeight="1" x14ac:dyDescent="0.3">
      <c r="A35" s="128">
        <v>24</v>
      </c>
      <c r="B35" s="87">
        <v>100177700010725</v>
      </c>
      <c r="C35" s="114">
        <v>45891</v>
      </c>
      <c r="D35" s="99" t="s">
        <v>67</v>
      </c>
      <c r="E35" s="100"/>
      <c r="F35" s="101"/>
      <c r="G35" s="100"/>
      <c r="H35" s="95"/>
      <c r="I35" s="108"/>
      <c r="J35" s="114">
        <v>45908</v>
      </c>
      <c r="K35" s="103"/>
      <c r="L35" s="111">
        <v>11</v>
      </c>
      <c r="M35" s="111">
        <v>1</v>
      </c>
      <c r="N35" s="113" t="s">
        <v>93</v>
      </c>
      <c r="O35" s="100"/>
      <c r="P35" s="104"/>
      <c r="Q35" s="104"/>
      <c r="R35" s="104"/>
      <c r="S35" s="104" t="s">
        <v>67</v>
      </c>
      <c r="T35" s="105"/>
      <c r="U35" s="106"/>
      <c r="V35" s="86"/>
      <c r="W35" s="100"/>
      <c r="X35" s="100"/>
      <c r="Y35" s="107"/>
      <c r="Z35" s="107"/>
      <c r="AA35" s="107"/>
      <c r="AB35" s="107"/>
      <c r="AC35" s="100" t="s">
        <v>67</v>
      </c>
      <c r="AD35" s="23"/>
      <c r="AE35" s="23"/>
      <c r="AF35" s="23"/>
      <c r="AG35" s="23"/>
      <c r="AH35"/>
      <c r="AI35"/>
      <c r="AJ35"/>
      <c r="AK35"/>
    </row>
    <row r="36" spans="1:37" s="24" customFormat="1" ht="30" customHeight="1" x14ac:dyDescent="0.3">
      <c r="A36" s="128">
        <v>25</v>
      </c>
      <c r="B36" s="87">
        <v>100177700010825</v>
      </c>
      <c r="C36" s="114">
        <v>45891</v>
      </c>
      <c r="D36" s="99" t="s">
        <v>67</v>
      </c>
      <c r="E36" s="100"/>
      <c r="F36" s="101"/>
      <c r="G36" s="100"/>
      <c r="H36" s="109"/>
      <c r="I36" s="102"/>
      <c r="J36" s="114">
        <v>45908</v>
      </c>
      <c r="K36" s="103"/>
      <c r="L36" s="112">
        <v>11</v>
      </c>
      <c r="M36" s="112">
        <v>2</v>
      </c>
      <c r="N36" s="113" t="s">
        <v>94</v>
      </c>
      <c r="O36" s="100"/>
      <c r="P36" s="104"/>
      <c r="Q36" s="104"/>
      <c r="R36" s="104"/>
      <c r="S36" s="104" t="s">
        <v>67</v>
      </c>
      <c r="T36" s="105"/>
      <c r="U36" s="106"/>
      <c r="V36" s="94"/>
      <c r="W36" s="100"/>
      <c r="X36" s="100" t="s">
        <v>67</v>
      </c>
      <c r="Y36" s="107"/>
      <c r="Z36" s="107"/>
      <c r="AA36" s="107"/>
      <c r="AB36" s="107"/>
      <c r="AC36" s="100" t="s">
        <v>67</v>
      </c>
      <c r="AD36" s="23"/>
      <c r="AE36" s="23"/>
      <c r="AF36" s="23"/>
      <c r="AG36" s="23"/>
      <c r="AH36"/>
      <c r="AI36"/>
      <c r="AJ36"/>
      <c r="AK36"/>
    </row>
    <row r="37" spans="1:37" s="24" customFormat="1" ht="30" customHeight="1" x14ac:dyDescent="0.3">
      <c r="A37" s="128">
        <v>26</v>
      </c>
      <c r="B37" s="87">
        <v>100177700010925</v>
      </c>
      <c r="C37" s="114">
        <v>45894</v>
      </c>
      <c r="D37" s="99" t="s">
        <v>67</v>
      </c>
      <c r="E37" s="100"/>
      <c r="F37" s="101"/>
      <c r="G37" s="100"/>
      <c r="H37" s="89"/>
      <c r="I37" s="102"/>
      <c r="J37" s="114">
        <v>45909</v>
      </c>
      <c r="K37" s="103"/>
      <c r="L37" s="110">
        <v>11</v>
      </c>
      <c r="M37" s="110">
        <v>1</v>
      </c>
      <c r="N37" s="113" t="s">
        <v>96</v>
      </c>
      <c r="O37" s="100"/>
      <c r="P37" s="104"/>
      <c r="Q37" s="104"/>
      <c r="R37" s="104"/>
      <c r="S37" s="104" t="s">
        <v>67</v>
      </c>
      <c r="T37" s="105"/>
      <c r="U37" s="106"/>
      <c r="V37" s="86"/>
      <c r="W37" s="100"/>
      <c r="X37" s="100" t="s">
        <v>67</v>
      </c>
      <c r="Y37" s="107"/>
      <c r="Z37" s="107"/>
      <c r="AA37" s="107"/>
      <c r="AB37" s="107"/>
      <c r="AC37" s="100" t="s">
        <v>67</v>
      </c>
      <c r="AD37" s="23"/>
      <c r="AE37" s="23"/>
      <c r="AF37" s="23"/>
      <c r="AG37" s="23"/>
      <c r="AH37"/>
      <c r="AI37"/>
      <c r="AJ37"/>
      <c r="AK37"/>
    </row>
    <row r="38" spans="1:37" s="24" customFormat="1" ht="30" customHeight="1" x14ac:dyDescent="0.3">
      <c r="A38" s="128">
        <v>27</v>
      </c>
      <c r="B38" s="87">
        <v>100177700011025</v>
      </c>
      <c r="C38" s="114">
        <v>45894</v>
      </c>
      <c r="D38" s="99" t="s">
        <v>67</v>
      </c>
      <c r="E38" s="100"/>
      <c r="F38" s="101"/>
      <c r="G38" s="100"/>
      <c r="H38" s="89"/>
      <c r="I38" s="102"/>
      <c r="J38" s="114">
        <v>45912</v>
      </c>
      <c r="K38" s="103"/>
      <c r="L38" s="110">
        <v>14</v>
      </c>
      <c r="M38" s="110">
        <v>1</v>
      </c>
      <c r="N38" s="113" t="s">
        <v>98</v>
      </c>
      <c r="O38" s="100"/>
      <c r="P38" s="104"/>
      <c r="Q38" s="104"/>
      <c r="R38" s="104"/>
      <c r="S38" s="104" t="s">
        <v>67</v>
      </c>
      <c r="T38" s="105"/>
      <c r="U38" s="106"/>
      <c r="V38" s="86"/>
      <c r="W38" s="100" t="s">
        <v>67</v>
      </c>
      <c r="X38" s="100"/>
      <c r="Y38" s="107"/>
      <c r="Z38" s="107"/>
      <c r="AA38" s="107"/>
      <c r="AB38" s="107"/>
      <c r="AC38" s="100" t="s">
        <v>67</v>
      </c>
      <c r="AD38" s="23"/>
      <c r="AE38" s="23"/>
      <c r="AF38" s="23"/>
      <c r="AG38" s="23"/>
      <c r="AH38"/>
      <c r="AI38"/>
      <c r="AJ38"/>
      <c r="AK38"/>
    </row>
    <row r="39" spans="1:37" s="24" customFormat="1" ht="30" customHeight="1" x14ac:dyDescent="0.3">
      <c r="A39" s="128">
        <v>28</v>
      </c>
      <c r="B39" s="87">
        <v>100177700011125</v>
      </c>
      <c r="C39" s="114">
        <v>45897</v>
      </c>
      <c r="D39" s="99" t="s">
        <v>67</v>
      </c>
      <c r="E39" s="100"/>
      <c r="F39" s="101"/>
      <c r="G39" s="100"/>
      <c r="H39" s="93"/>
      <c r="I39" s="108"/>
      <c r="J39" s="114">
        <v>45909</v>
      </c>
      <c r="K39" s="103"/>
      <c r="L39" s="110">
        <v>8</v>
      </c>
      <c r="M39" s="111">
        <v>1</v>
      </c>
      <c r="N39" s="113" t="s">
        <v>100</v>
      </c>
      <c r="O39" s="100"/>
      <c r="P39" s="104"/>
      <c r="Q39" s="104"/>
      <c r="R39" s="104"/>
      <c r="S39" s="104" t="s">
        <v>67</v>
      </c>
      <c r="T39" s="105"/>
      <c r="U39" s="106"/>
      <c r="V39" s="94"/>
      <c r="W39" s="100"/>
      <c r="X39" s="100" t="s">
        <v>67</v>
      </c>
      <c r="Y39" s="107"/>
      <c r="Z39" s="107"/>
      <c r="AA39" s="107"/>
      <c r="AB39" s="107"/>
      <c r="AC39" s="100" t="s">
        <v>67</v>
      </c>
      <c r="AD39" s="23"/>
      <c r="AE39" s="23"/>
      <c r="AF39" s="23"/>
      <c r="AG39" s="23"/>
      <c r="AH39"/>
      <c r="AI39"/>
      <c r="AJ39"/>
      <c r="AK39"/>
    </row>
    <row r="40" spans="1:37" s="24" customFormat="1" ht="30" customHeight="1" x14ac:dyDescent="0.3">
      <c r="A40" s="128">
        <v>29</v>
      </c>
      <c r="B40" s="87">
        <v>100177700011225</v>
      </c>
      <c r="C40" s="114">
        <v>45898</v>
      </c>
      <c r="D40" s="99" t="s">
        <v>67</v>
      </c>
      <c r="E40" s="100"/>
      <c r="F40" s="101"/>
      <c r="G40" s="100"/>
      <c r="H40" s="95"/>
      <c r="I40" s="108"/>
      <c r="J40" s="114">
        <v>45912</v>
      </c>
      <c r="K40" s="103"/>
      <c r="L40" s="111">
        <v>10</v>
      </c>
      <c r="M40" s="111">
        <v>1</v>
      </c>
      <c r="N40" s="113" t="s">
        <v>102</v>
      </c>
      <c r="O40" s="100"/>
      <c r="P40" s="104"/>
      <c r="Q40" s="104"/>
      <c r="R40" s="104"/>
      <c r="S40" s="104" t="s">
        <v>67</v>
      </c>
      <c r="T40" s="105"/>
      <c r="U40" s="106"/>
      <c r="V40" s="86"/>
      <c r="W40" s="100"/>
      <c r="X40" s="100"/>
      <c r="Y40" s="107"/>
      <c r="Z40" s="107"/>
      <c r="AA40" s="107"/>
      <c r="AB40" s="107"/>
      <c r="AC40" s="100" t="s">
        <v>67</v>
      </c>
      <c r="AD40" s="23"/>
      <c r="AE40" s="23"/>
      <c r="AF40" s="23"/>
      <c r="AG40" s="23"/>
      <c r="AH40"/>
      <c r="AI40"/>
      <c r="AJ40"/>
      <c r="AK40"/>
    </row>
  </sheetData>
  <mergeCells count="11">
    <mergeCell ref="Y10:AC10"/>
    <mergeCell ref="B1:AC1"/>
    <mergeCell ref="K3:N3"/>
    <mergeCell ref="P5:Q5"/>
    <mergeCell ref="D10:H10"/>
    <mergeCell ref="I10:I11"/>
    <mergeCell ref="M10:M11"/>
    <mergeCell ref="N10:N11"/>
    <mergeCell ref="O10:S10"/>
    <mergeCell ref="T10:T11"/>
    <mergeCell ref="U10:X10"/>
  </mergeCells>
  <printOptions horizontalCentered="1"/>
  <pageMargins left="0.82677165354330717" right="0.23622047244094491" top="0.74803149606299213" bottom="0.74803149606299213" header="0.31496062992125984" footer="0.31496062992125984"/>
  <pageSetup paperSize="5"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workbookViewId="0">
      <selection activeCell="A6" sqref="A6:C6"/>
    </sheetView>
  </sheetViews>
  <sheetFormatPr baseColWidth="10" defaultRowHeight="12.75" x14ac:dyDescent="0.2"/>
  <cols>
    <col min="1" max="1" width="4.85546875" style="4" customWidth="1"/>
    <col min="2" max="2" width="9.140625" style="4" customWidth="1"/>
    <col min="3" max="3" width="51.5703125" style="18" customWidth="1"/>
    <col min="4" max="4" width="12.5703125" style="4" customWidth="1"/>
    <col min="5" max="5" width="18.42578125" style="4" customWidth="1"/>
    <col min="6" max="6" width="12.7109375" style="4" customWidth="1"/>
    <col min="7" max="7" width="16.5703125" style="4" customWidth="1"/>
    <col min="8" max="8" width="26.5703125" style="3" customWidth="1"/>
    <col min="9" max="9" width="18.140625" style="3" customWidth="1"/>
    <col min="10" max="10" width="12.42578125" style="4" customWidth="1"/>
    <col min="11" max="11" width="14.7109375" style="19" customWidth="1"/>
    <col min="12" max="12" width="13.42578125" style="4" customWidth="1"/>
    <col min="13" max="13" width="14.7109375" style="19" customWidth="1"/>
    <col min="14" max="14" width="13" style="4" customWidth="1"/>
    <col min="15" max="15" width="17.140625" style="4" hidden="1" customWidth="1"/>
    <col min="16" max="16" width="11.42578125" style="4" hidden="1" customWidth="1"/>
    <col min="17" max="17" width="19.140625" style="4" hidden="1" customWidth="1"/>
    <col min="18" max="18" width="17.5703125" style="4" hidden="1" customWidth="1"/>
    <col min="19" max="19" width="14.85546875" style="4" hidden="1" customWidth="1"/>
    <col min="20" max="20" width="14.42578125" style="4" hidden="1" customWidth="1"/>
    <col min="21" max="21" width="12.5703125" style="4" hidden="1" customWidth="1"/>
    <col min="22" max="22" width="5.5703125" style="4" customWidth="1"/>
    <col min="23" max="16384" width="11.42578125" style="4"/>
  </cols>
  <sheetData>
    <row r="1" spans="1:51" s="3" customFormat="1" x14ac:dyDescent="0.2"/>
    <row r="2" spans="1:51" s="3" customFormat="1" x14ac:dyDescent="0.2"/>
    <row r="3" spans="1:51" s="3" customFormat="1" x14ac:dyDescent="0.2"/>
    <row r="4" spans="1:51" s="3" customFormat="1" x14ac:dyDescent="0.2"/>
    <row r="5" spans="1:51" s="3" customFormat="1" x14ac:dyDescent="0.2"/>
    <row r="6" spans="1:51" ht="57.75" customHeight="1" x14ac:dyDescent="0.25">
      <c r="A6" s="129" t="s">
        <v>42</v>
      </c>
      <c r="B6" s="130"/>
      <c r="C6" s="130"/>
      <c r="D6" s="67"/>
      <c r="E6" s="67"/>
      <c r="F6" s="68"/>
      <c r="G6" s="68"/>
      <c r="H6" s="68"/>
      <c r="I6" s="68"/>
      <c r="J6" s="5"/>
      <c r="K6" s="9"/>
      <c r="L6" s="5"/>
      <c r="M6" s="10"/>
      <c r="N6" s="11"/>
    </row>
    <row r="7" spans="1:51" ht="15.75" x14ac:dyDescent="0.25">
      <c r="A7" s="5" t="s">
        <v>69</v>
      </c>
      <c r="B7" s="5"/>
      <c r="C7" s="6"/>
      <c r="D7" s="5"/>
      <c r="E7" s="5"/>
      <c r="F7" s="5"/>
      <c r="G7" s="5"/>
      <c r="H7" s="7"/>
      <c r="I7" s="8"/>
      <c r="J7" s="5"/>
      <c r="K7" s="9"/>
      <c r="L7" s="5"/>
      <c r="M7" s="10"/>
      <c r="N7" s="11"/>
    </row>
    <row r="8" spans="1:51" ht="20.25" customHeight="1" thickBot="1" x14ac:dyDescent="0.3">
      <c r="A8" s="12" t="s">
        <v>43</v>
      </c>
      <c r="B8" s="12"/>
      <c r="C8" s="13"/>
      <c r="D8" s="12"/>
      <c r="E8" s="12"/>
      <c r="F8" s="12"/>
      <c r="G8" s="12"/>
      <c r="H8" s="8"/>
      <c r="I8" s="8"/>
      <c r="J8" s="8"/>
      <c r="K8" s="9"/>
      <c r="L8" s="8"/>
      <c r="M8" s="10"/>
      <c r="N8" s="14"/>
      <c r="T8" s="4" t="s">
        <v>44</v>
      </c>
      <c r="U8" s="4" t="s">
        <v>44</v>
      </c>
    </row>
    <row r="9" spans="1:51" s="32" customFormat="1" ht="63.75" x14ac:dyDescent="0.2">
      <c r="A9" s="66" t="s">
        <v>45</v>
      </c>
      <c r="B9" s="66" t="s">
        <v>46</v>
      </c>
      <c r="C9" s="69" t="s">
        <v>47</v>
      </c>
      <c r="D9" s="66" t="s">
        <v>48</v>
      </c>
      <c r="E9" s="66" t="s">
        <v>49</v>
      </c>
      <c r="F9" s="66" t="s">
        <v>50</v>
      </c>
      <c r="G9" s="66" t="s">
        <v>51</v>
      </c>
      <c r="H9" s="66" t="s">
        <v>52</v>
      </c>
      <c r="I9" s="66" t="s">
        <v>53</v>
      </c>
      <c r="J9" s="70" t="s">
        <v>54</v>
      </c>
      <c r="K9" s="66" t="s">
        <v>55</v>
      </c>
      <c r="L9" s="66" t="s">
        <v>56</v>
      </c>
      <c r="M9" s="66"/>
      <c r="N9" s="66"/>
      <c r="O9" s="96"/>
      <c r="Q9" s="33" t="s">
        <v>57</v>
      </c>
      <c r="R9" s="33" t="s">
        <v>58</v>
      </c>
      <c r="S9" s="33" t="s">
        <v>59</v>
      </c>
      <c r="T9" s="32" t="s">
        <v>40</v>
      </c>
      <c r="U9" s="32" t="s">
        <v>41</v>
      </c>
    </row>
    <row r="10" spans="1:51" ht="39" customHeight="1" x14ac:dyDescent="0.2">
      <c r="A10" s="66"/>
      <c r="B10" s="66"/>
      <c r="C10" s="69"/>
      <c r="D10" s="66"/>
      <c r="E10" s="66"/>
      <c r="F10" s="66"/>
      <c r="G10" s="66"/>
      <c r="H10" s="66"/>
      <c r="I10" s="66"/>
      <c r="J10" s="70"/>
      <c r="K10" s="66"/>
      <c r="L10" s="66"/>
      <c r="M10" s="66"/>
      <c r="N10" s="66" t="s">
        <v>60</v>
      </c>
      <c r="O10" s="96"/>
      <c r="Q10" s="15">
        <f>COUNT(A14:A15)</f>
        <v>2</v>
      </c>
      <c r="R10" s="15" t="e">
        <f>DCOUNT(#REF!,#REF!,T8:U9)</f>
        <v>#REF!</v>
      </c>
      <c r="S10" s="15" t="e">
        <f>DCOUNT(N11:N15,N11,T2:U3)</f>
        <v>#VALUE!</v>
      </c>
    </row>
    <row r="11" spans="1:51" ht="15.75" x14ac:dyDescent="0.2">
      <c r="A11" s="66" t="s">
        <v>61</v>
      </c>
      <c r="B11" s="66"/>
      <c r="C11" s="69"/>
      <c r="D11" s="66"/>
      <c r="E11" s="66"/>
      <c r="F11" s="66"/>
      <c r="G11" s="66"/>
      <c r="H11" s="66"/>
      <c r="I11" s="66"/>
      <c r="J11" s="70"/>
      <c r="K11" s="66"/>
      <c r="L11" s="66"/>
      <c r="M11" s="66"/>
      <c r="N11" s="66"/>
      <c r="O11" s="96"/>
      <c r="Q11" s="16"/>
      <c r="R11" s="17"/>
      <c r="S11" s="17"/>
    </row>
    <row r="12" spans="1:51" s="32" customFormat="1" ht="14.25" x14ac:dyDescent="0.25">
      <c r="A12" s="85">
        <v>1</v>
      </c>
      <c r="B12" s="85"/>
      <c r="C12" s="86" t="s">
        <v>71</v>
      </c>
      <c r="D12" s="85"/>
      <c r="E12" s="85" t="s">
        <v>65</v>
      </c>
      <c r="F12" s="85" t="s">
        <v>66</v>
      </c>
      <c r="G12" s="85"/>
      <c r="H12" s="87">
        <v>100177700008425</v>
      </c>
      <c r="I12" s="114">
        <v>45887</v>
      </c>
      <c r="J12" s="113" t="s">
        <v>70</v>
      </c>
      <c r="K12" s="114">
        <v>45887</v>
      </c>
      <c r="L12" s="88"/>
      <c r="M12" s="114">
        <v>45908</v>
      </c>
      <c r="N12" s="110">
        <v>15</v>
      </c>
      <c r="O12" s="97"/>
      <c r="P12" s="84"/>
      <c r="Q12" s="90"/>
      <c r="R12" s="91"/>
      <c r="S12" s="91"/>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row>
    <row r="13" spans="1:51" s="32" customFormat="1" ht="14.25" x14ac:dyDescent="0.25">
      <c r="A13" s="85">
        <v>2</v>
      </c>
      <c r="B13" s="85"/>
      <c r="C13" s="86" t="s">
        <v>73</v>
      </c>
      <c r="D13" s="85"/>
      <c r="E13" s="85" t="s">
        <v>65</v>
      </c>
      <c r="F13" s="85" t="s">
        <v>66</v>
      </c>
      <c r="G13" s="85"/>
      <c r="H13" s="87">
        <v>100177700008525</v>
      </c>
      <c r="I13" s="114">
        <v>45887</v>
      </c>
      <c r="J13" s="113" t="s">
        <v>72</v>
      </c>
      <c r="K13" s="114">
        <v>45887</v>
      </c>
      <c r="L13" s="88"/>
      <c r="M13" s="114">
        <v>45905</v>
      </c>
      <c r="N13" s="110">
        <v>14</v>
      </c>
      <c r="O13" s="97"/>
      <c r="P13" s="84"/>
      <c r="Q13" s="90"/>
      <c r="R13" s="91"/>
      <c r="S13" s="91"/>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row>
    <row r="14" spans="1:51" s="32" customFormat="1" ht="14.25" x14ac:dyDescent="0.25">
      <c r="A14" s="85">
        <v>3</v>
      </c>
      <c r="B14" s="85"/>
      <c r="C14" s="86" t="s">
        <v>73</v>
      </c>
      <c r="D14" s="85"/>
      <c r="E14" s="85" t="s">
        <v>65</v>
      </c>
      <c r="F14" s="85" t="s">
        <v>66</v>
      </c>
      <c r="G14" s="85"/>
      <c r="H14" s="87">
        <v>100177700008625</v>
      </c>
      <c r="I14" s="114">
        <v>45887</v>
      </c>
      <c r="J14" s="113" t="s">
        <v>72</v>
      </c>
      <c r="K14" s="114">
        <v>45887</v>
      </c>
      <c r="L14" s="88"/>
      <c r="M14" s="114">
        <v>45901</v>
      </c>
      <c r="N14" s="110">
        <v>10</v>
      </c>
      <c r="O14" s="97"/>
      <c r="P14" s="84"/>
      <c r="Q14" s="90"/>
      <c r="R14" s="91"/>
      <c r="S14" s="91"/>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row>
    <row r="15" spans="1:51" s="34" customFormat="1" ht="14.25" x14ac:dyDescent="0.25">
      <c r="A15" s="85">
        <v>4</v>
      </c>
      <c r="B15" s="92"/>
      <c r="C15" s="94" t="s">
        <v>75</v>
      </c>
      <c r="D15" s="92"/>
      <c r="E15" s="85" t="s">
        <v>65</v>
      </c>
      <c r="F15" s="85" t="s">
        <v>66</v>
      </c>
      <c r="G15" s="92"/>
      <c r="H15" s="87">
        <v>100177700008725</v>
      </c>
      <c r="I15" s="114">
        <v>45887</v>
      </c>
      <c r="J15" s="113" t="s">
        <v>74</v>
      </c>
      <c r="K15" s="114">
        <v>45887</v>
      </c>
      <c r="L15" s="95"/>
      <c r="M15" s="114">
        <v>45901</v>
      </c>
      <c r="N15" s="111">
        <v>10</v>
      </c>
      <c r="O15" s="98"/>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row>
    <row r="16" spans="1:51" s="32" customFormat="1" ht="14.25" x14ac:dyDescent="0.25">
      <c r="A16" s="85">
        <v>5</v>
      </c>
      <c r="B16" s="85"/>
      <c r="C16" s="86" t="s">
        <v>73</v>
      </c>
      <c r="D16" s="85"/>
      <c r="E16" s="85" t="s">
        <v>65</v>
      </c>
      <c r="F16" s="85" t="s">
        <v>66</v>
      </c>
      <c r="G16" s="85"/>
      <c r="H16" s="87">
        <v>100177700008825</v>
      </c>
      <c r="I16" s="114">
        <v>45887</v>
      </c>
      <c r="J16" s="113" t="s">
        <v>72</v>
      </c>
      <c r="K16" s="114">
        <v>45887</v>
      </c>
      <c r="L16" s="88"/>
      <c r="M16" s="114">
        <v>45905</v>
      </c>
      <c r="N16" s="112">
        <v>14</v>
      </c>
      <c r="O16" s="97"/>
      <c r="P16" s="84"/>
      <c r="Q16" s="90"/>
      <c r="R16" s="91"/>
      <c r="S16" s="91"/>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row>
    <row r="17" spans="1:51" s="32" customFormat="1" ht="14.25" x14ac:dyDescent="0.25">
      <c r="A17" s="85">
        <v>6</v>
      </c>
      <c r="B17" s="85"/>
      <c r="C17" s="86" t="s">
        <v>73</v>
      </c>
      <c r="D17" s="85"/>
      <c r="E17" s="85" t="s">
        <v>65</v>
      </c>
      <c r="F17" s="85" t="s">
        <v>66</v>
      </c>
      <c r="G17" s="85"/>
      <c r="H17" s="87">
        <v>100177700008925</v>
      </c>
      <c r="I17" s="114">
        <v>45887</v>
      </c>
      <c r="J17" s="113" t="s">
        <v>72</v>
      </c>
      <c r="K17" s="114">
        <v>45887</v>
      </c>
      <c r="L17" s="88"/>
      <c r="M17" s="114">
        <v>45901</v>
      </c>
      <c r="N17" s="110">
        <v>10</v>
      </c>
      <c r="O17" s="97"/>
      <c r="P17" s="84"/>
      <c r="Q17" s="90"/>
      <c r="R17" s="91"/>
      <c r="S17" s="91"/>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row>
    <row r="18" spans="1:51" s="34" customFormat="1" ht="14.25" x14ac:dyDescent="0.25">
      <c r="A18" s="85">
        <v>7</v>
      </c>
      <c r="B18" s="92"/>
      <c r="C18" s="94" t="s">
        <v>73</v>
      </c>
      <c r="D18" s="92"/>
      <c r="E18" s="85" t="s">
        <v>65</v>
      </c>
      <c r="F18" s="85" t="s">
        <v>66</v>
      </c>
      <c r="G18" s="92"/>
      <c r="H18" s="87">
        <v>100177700009025</v>
      </c>
      <c r="I18" s="114">
        <v>45887</v>
      </c>
      <c r="J18" s="113" t="s">
        <v>72</v>
      </c>
      <c r="K18" s="114">
        <v>45887</v>
      </c>
      <c r="L18" s="95"/>
      <c r="M18" s="114">
        <v>45905</v>
      </c>
      <c r="N18" s="110">
        <v>14</v>
      </c>
      <c r="O18" s="98"/>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row>
    <row r="19" spans="1:51" s="32" customFormat="1" ht="14.25" x14ac:dyDescent="0.25">
      <c r="A19" s="85">
        <v>8</v>
      </c>
      <c r="B19" s="85"/>
      <c r="C19" s="86" t="s">
        <v>73</v>
      </c>
      <c r="D19" s="85"/>
      <c r="E19" s="85" t="s">
        <v>65</v>
      </c>
      <c r="F19" s="85" t="s">
        <v>66</v>
      </c>
      <c r="G19" s="85"/>
      <c r="H19" s="87">
        <v>100177700009125</v>
      </c>
      <c r="I19" s="114">
        <v>45887</v>
      </c>
      <c r="J19" s="113" t="s">
        <v>76</v>
      </c>
      <c r="K19" s="114">
        <v>45887</v>
      </c>
      <c r="L19" s="88"/>
      <c r="M19" s="114">
        <v>45908</v>
      </c>
      <c r="N19" s="110">
        <v>15</v>
      </c>
      <c r="O19" s="97"/>
      <c r="P19" s="84"/>
      <c r="Q19" s="90"/>
      <c r="R19" s="91"/>
      <c r="S19" s="91"/>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row>
    <row r="20" spans="1:51" s="32" customFormat="1" ht="14.25" x14ac:dyDescent="0.25">
      <c r="A20" s="85">
        <v>9</v>
      </c>
      <c r="B20" s="85"/>
      <c r="C20" s="86" t="s">
        <v>78</v>
      </c>
      <c r="D20" s="85"/>
      <c r="E20" s="85" t="s">
        <v>65</v>
      </c>
      <c r="F20" s="85" t="s">
        <v>66</v>
      </c>
      <c r="G20" s="85"/>
      <c r="H20" s="87">
        <v>100177700009225</v>
      </c>
      <c r="I20" s="114">
        <v>45887</v>
      </c>
      <c r="J20" s="113" t="s">
        <v>77</v>
      </c>
      <c r="K20" s="114">
        <v>45887</v>
      </c>
      <c r="L20" s="88"/>
      <c r="M20" s="114">
        <v>45908</v>
      </c>
      <c r="N20" s="111">
        <v>15</v>
      </c>
      <c r="O20" s="97"/>
      <c r="P20" s="84"/>
      <c r="Q20" s="90"/>
      <c r="R20" s="91"/>
      <c r="S20" s="91"/>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row>
    <row r="21" spans="1:51" s="34" customFormat="1" ht="14.25" x14ac:dyDescent="0.25">
      <c r="A21" s="85">
        <v>10</v>
      </c>
      <c r="B21" s="92"/>
      <c r="C21" s="94" t="s">
        <v>73</v>
      </c>
      <c r="D21" s="92"/>
      <c r="E21" s="85" t="s">
        <v>65</v>
      </c>
      <c r="F21" s="85" t="s">
        <v>66</v>
      </c>
      <c r="G21" s="92"/>
      <c r="H21" s="87">
        <v>100177700009325</v>
      </c>
      <c r="I21" s="114">
        <v>45887</v>
      </c>
      <c r="J21" s="113" t="s">
        <v>72</v>
      </c>
      <c r="K21" s="114">
        <v>45887</v>
      </c>
      <c r="L21" s="95"/>
      <c r="M21" s="114">
        <v>45908</v>
      </c>
      <c r="N21" s="112">
        <v>15</v>
      </c>
      <c r="O21" s="98"/>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row>
    <row r="22" spans="1:51" s="32" customFormat="1" ht="14.25" x14ac:dyDescent="0.25">
      <c r="A22" s="85">
        <v>11</v>
      </c>
      <c r="B22" s="85"/>
      <c r="C22" s="86" t="s">
        <v>71</v>
      </c>
      <c r="D22" s="85"/>
      <c r="E22" s="85" t="s">
        <v>65</v>
      </c>
      <c r="F22" s="85" t="s">
        <v>66</v>
      </c>
      <c r="G22" s="85"/>
      <c r="H22" s="87">
        <v>100177700009425</v>
      </c>
      <c r="I22" s="114">
        <v>45887</v>
      </c>
      <c r="J22" s="113" t="s">
        <v>79</v>
      </c>
      <c r="K22" s="114">
        <v>45887</v>
      </c>
      <c r="L22" s="88"/>
      <c r="M22" s="114">
        <v>45902</v>
      </c>
      <c r="N22" s="110">
        <v>11</v>
      </c>
      <c r="O22" s="97"/>
      <c r="P22" s="84"/>
      <c r="Q22" s="90"/>
      <c r="R22" s="91"/>
      <c r="S22" s="91"/>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row>
    <row r="23" spans="1:51" s="32" customFormat="1" ht="14.25" x14ac:dyDescent="0.25">
      <c r="A23" s="85">
        <v>12</v>
      </c>
      <c r="B23" s="85"/>
      <c r="C23" s="86" t="s">
        <v>80</v>
      </c>
      <c r="D23" s="85"/>
      <c r="E23" s="85" t="s">
        <v>65</v>
      </c>
      <c r="F23" s="85" t="s">
        <v>66</v>
      </c>
      <c r="G23" s="85"/>
      <c r="H23" s="87">
        <v>100177700009525</v>
      </c>
      <c r="I23" s="114">
        <v>45887</v>
      </c>
      <c r="J23" s="113" t="s">
        <v>79</v>
      </c>
      <c r="K23" s="114">
        <v>45887</v>
      </c>
      <c r="L23" s="88"/>
      <c r="M23" s="114">
        <v>45902</v>
      </c>
      <c r="N23" s="110">
        <v>11</v>
      </c>
      <c r="O23" s="97"/>
      <c r="P23" s="84"/>
      <c r="Q23" s="90"/>
      <c r="R23" s="91"/>
      <c r="S23" s="91"/>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row>
    <row r="24" spans="1:51" s="34" customFormat="1" ht="14.25" x14ac:dyDescent="0.25">
      <c r="A24" s="85">
        <v>13</v>
      </c>
      <c r="B24" s="92"/>
      <c r="C24" s="94" t="s">
        <v>73</v>
      </c>
      <c r="D24" s="92"/>
      <c r="E24" s="85" t="s">
        <v>65</v>
      </c>
      <c r="F24" s="85" t="s">
        <v>66</v>
      </c>
      <c r="G24" s="92"/>
      <c r="H24" s="87">
        <v>100177700009625</v>
      </c>
      <c r="I24" s="114">
        <v>45887</v>
      </c>
      <c r="J24" s="113" t="s">
        <v>72</v>
      </c>
      <c r="K24" s="114">
        <v>45887</v>
      </c>
      <c r="L24" s="95"/>
      <c r="M24" s="114">
        <v>45905</v>
      </c>
      <c r="N24" s="110">
        <v>14</v>
      </c>
      <c r="O24" s="98"/>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row>
    <row r="25" spans="1:51" s="32" customFormat="1" ht="14.25" x14ac:dyDescent="0.25">
      <c r="A25" s="85">
        <v>14</v>
      </c>
      <c r="B25" s="85"/>
      <c r="C25" s="86" t="s">
        <v>73</v>
      </c>
      <c r="D25" s="85"/>
      <c r="E25" s="85" t="s">
        <v>65</v>
      </c>
      <c r="F25" s="85" t="s">
        <v>66</v>
      </c>
      <c r="G25" s="85"/>
      <c r="H25" s="87">
        <v>100177700009725</v>
      </c>
      <c r="I25" s="114">
        <v>45887</v>
      </c>
      <c r="J25" s="113" t="s">
        <v>72</v>
      </c>
      <c r="K25" s="114">
        <v>45887</v>
      </c>
      <c r="L25" s="88"/>
      <c r="M25" s="114">
        <v>45905</v>
      </c>
      <c r="N25" s="111">
        <v>14</v>
      </c>
      <c r="O25" s="97"/>
      <c r="P25" s="84"/>
      <c r="Q25" s="90"/>
      <c r="R25" s="91"/>
      <c r="S25" s="91"/>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row>
    <row r="26" spans="1:51" s="32" customFormat="1" ht="14.25" x14ac:dyDescent="0.25">
      <c r="A26" s="85">
        <v>15</v>
      </c>
      <c r="B26" s="85"/>
      <c r="C26" s="86" t="s">
        <v>82</v>
      </c>
      <c r="D26" s="85"/>
      <c r="E26" s="85" t="s">
        <v>65</v>
      </c>
      <c r="F26" s="85" t="s">
        <v>66</v>
      </c>
      <c r="G26" s="85"/>
      <c r="H26" s="87">
        <v>100177700009825</v>
      </c>
      <c r="I26" s="114">
        <v>45887</v>
      </c>
      <c r="J26" s="113" t="s">
        <v>81</v>
      </c>
      <c r="K26" s="114">
        <v>45887</v>
      </c>
      <c r="L26" s="88"/>
      <c r="M26" s="114">
        <v>45902</v>
      </c>
      <c r="N26" s="112">
        <v>11</v>
      </c>
      <c r="O26" s="97"/>
      <c r="P26" s="84"/>
      <c r="Q26" s="90"/>
      <c r="R26" s="91"/>
      <c r="S26" s="91"/>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row>
    <row r="27" spans="1:51" s="34" customFormat="1" ht="14.25" x14ac:dyDescent="0.25">
      <c r="A27" s="85">
        <v>16</v>
      </c>
      <c r="B27" s="92"/>
      <c r="C27" s="94" t="s">
        <v>73</v>
      </c>
      <c r="D27" s="92"/>
      <c r="E27" s="85" t="s">
        <v>65</v>
      </c>
      <c r="F27" s="85" t="s">
        <v>66</v>
      </c>
      <c r="G27" s="92" t="s">
        <v>103</v>
      </c>
      <c r="H27" s="87">
        <v>100177700009925</v>
      </c>
      <c r="I27" s="114">
        <v>45887</v>
      </c>
      <c r="J27" s="113" t="s">
        <v>83</v>
      </c>
      <c r="K27" s="114">
        <v>45887</v>
      </c>
      <c r="L27" s="95"/>
      <c r="M27" s="114">
        <v>45890</v>
      </c>
      <c r="N27" s="110">
        <v>3</v>
      </c>
      <c r="O27" s="98"/>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row>
    <row r="28" spans="1:51" s="32" customFormat="1" ht="14.25" x14ac:dyDescent="0.25">
      <c r="A28" s="85">
        <v>17</v>
      </c>
      <c r="B28" s="85"/>
      <c r="C28" s="86" t="s">
        <v>73</v>
      </c>
      <c r="D28" s="85"/>
      <c r="E28" s="85" t="s">
        <v>65</v>
      </c>
      <c r="F28" s="85" t="s">
        <v>66</v>
      </c>
      <c r="G28" s="85" t="s">
        <v>103</v>
      </c>
      <c r="H28" s="87">
        <v>100177700010025</v>
      </c>
      <c r="I28" s="114">
        <v>45887</v>
      </c>
      <c r="J28" s="113" t="s">
        <v>83</v>
      </c>
      <c r="K28" s="114">
        <v>45887</v>
      </c>
      <c r="L28" s="88"/>
      <c r="M28" s="114">
        <v>45890</v>
      </c>
      <c r="N28" s="110">
        <v>3</v>
      </c>
      <c r="O28" s="97"/>
      <c r="P28" s="84"/>
      <c r="Q28" s="90"/>
      <c r="R28" s="91"/>
      <c r="S28" s="91"/>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row>
    <row r="29" spans="1:51" s="32" customFormat="1" ht="14.25" x14ac:dyDescent="0.25">
      <c r="A29" s="85">
        <v>18</v>
      </c>
      <c r="B29" s="85"/>
      <c r="C29" s="86" t="s">
        <v>85</v>
      </c>
      <c r="D29" s="85"/>
      <c r="E29" s="85" t="s">
        <v>65</v>
      </c>
      <c r="F29" s="85" t="s">
        <v>66</v>
      </c>
      <c r="G29" s="85" t="s">
        <v>103</v>
      </c>
      <c r="H29" s="87">
        <v>100177700010125</v>
      </c>
      <c r="I29" s="114">
        <v>45887</v>
      </c>
      <c r="J29" s="113" t="s">
        <v>83</v>
      </c>
      <c r="K29" s="114">
        <v>45887</v>
      </c>
      <c r="L29" s="88"/>
      <c r="M29" s="114">
        <v>45890</v>
      </c>
      <c r="N29" s="110">
        <v>3</v>
      </c>
      <c r="O29" s="97"/>
      <c r="P29" s="84"/>
      <c r="Q29" s="90"/>
      <c r="R29" s="91"/>
      <c r="S29" s="91"/>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row>
    <row r="30" spans="1:51" s="34" customFormat="1" ht="14.25" x14ac:dyDescent="0.25">
      <c r="A30" s="85">
        <v>19</v>
      </c>
      <c r="B30" s="92"/>
      <c r="C30" s="94" t="s">
        <v>85</v>
      </c>
      <c r="D30" s="92"/>
      <c r="E30" s="85" t="s">
        <v>65</v>
      </c>
      <c r="F30" s="85" t="s">
        <v>66</v>
      </c>
      <c r="G30" s="92"/>
      <c r="H30" s="87">
        <v>100177700010225</v>
      </c>
      <c r="I30" s="114">
        <v>45887</v>
      </c>
      <c r="J30" s="113" t="s">
        <v>84</v>
      </c>
      <c r="K30" s="114">
        <v>45887</v>
      </c>
      <c r="L30" s="95"/>
      <c r="M30" s="114">
        <v>45894</v>
      </c>
      <c r="N30" s="111">
        <v>5</v>
      </c>
      <c r="O30" s="98"/>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row>
    <row r="31" spans="1:51" s="32" customFormat="1" ht="14.25" x14ac:dyDescent="0.25">
      <c r="A31" s="85">
        <v>20</v>
      </c>
      <c r="B31" s="85"/>
      <c r="C31" s="86" t="s">
        <v>87</v>
      </c>
      <c r="D31" s="85"/>
      <c r="E31" s="85" t="s">
        <v>65</v>
      </c>
      <c r="F31" s="85" t="s">
        <v>66</v>
      </c>
      <c r="G31" s="85"/>
      <c r="H31" s="87">
        <v>100177700010325</v>
      </c>
      <c r="I31" s="114">
        <v>45887</v>
      </c>
      <c r="J31" s="113" t="s">
        <v>86</v>
      </c>
      <c r="K31" s="114">
        <v>45887</v>
      </c>
      <c r="L31" s="88"/>
      <c r="M31" s="114">
        <v>45908</v>
      </c>
      <c r="N31" s="112">
        <v>15</v>
      </c>
      <c r="O31" s="97"/>
      <c r="P31" s="84"/>
      <c r="Q31" s="90"/>
      <c r="R31" s="91"/>
      <c r="S31" s="91"/>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row>
    <row r="32" spans="1:51" s="32" customFormat="1" ht="14.25" x14ac:dyDescent="0.25">
      <c r="A32" s="85">
        <v>21</v>
      </c>
      <c r="B32" s="85"/>
      <c r="C32" s="86" t="s">
        <v>87</v>
      </c>
      <c r="D32" s="85"/>
      <c r="E32" s="85" t="s">
        <v>65</v>
      </c>
      <c r="F32" s="85" t="s">
        <v>66</v>
      </c>
      <c r="G32" s="85"/>
      <c r="H32" s="87">
        <v>100177700010425</v>
      </c>
      <c r="I32" s="114">
        <v>45887</v>
      </c>
      <c r="J32" s="113" t="s">
        <v>88</v>
      </c>
      <c r="K32" s="114">
        <v>45887</v>
      </c>
      <c r="L32" s="88"/>
      <c r="M32" s="114">
        <v>45908</v>
      </c>
      <c r="N32" s="110">
        <v>15</v>
      </c>
      <c r="O32" s="97"/>
      <c r="P32" s="84"/>
      <c r="Q32" s="90"/>
      <c r="R32" s="91"/>
      <c r="S32" s="91"/>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row>
    <row r="33" spans="1:51" s="34" customFormat="1" ht="14.25" x14ac:dyDescent="0.25">
      <c r="A33" s="85">
        <v>22</v>
      </c>
      <c r="B33" s="92"/>
      <c r="C33" s="94" t="s">
        <v>90</v>
      </c>
      <c r="D33" s="92"/>
      <c r="E33" s="85" t="s">
        <v>65</v>
      </c>
      <c r="F33" s="85" t="s">
        <v>66</v>
      </c>
      <c r="G33" s="92" t="s">
        <v>103</v>
      </c>
      <c r="H33" s="87">
        <v>100177700010525</v>
      </c>
      <c r="I33" s="114">
        <v>45888</v>
      </c>
      <c r="J33" s="113" t="s">
        <v>89</v>
      </c>
      <c r="K33" s="114">
        <v>45888</v>
      </c>
      <c r="L33" s="95"/>
      <c r="M33" s="114">
        <v>45891</v>
      </c>
      <c r="N33" s="110">
        <v>3</v>
      </c>
      <c r="O33" s="98"/>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row>
    <row r="34" spans="1:51" s="32" customFormat="1" ht="14.25" x14ac:dyDescent="0.25">
      <c r="A34" s="85">
        <v>23</v>
      </c>
      <c r="B34" s="85"/>
      <c r="C34" s="86" t="s">
        <v>92</v>
      </c>
      <c r="D34" s="85"/>
      <c r="E34" s="85" t="s">
        <v>65</v>
      </c>
      <c r="F34" s="85" t="s">
        <v>66</v>
      </c>
      <c r="G34" s="85"/>
      <c r="H34" s="87">
        <v>100177700010625</v>
      </c>
      <c r="I34" s="114">
        <v>45889</v>
      </c>
      <c r="J34" s="113" t="s">
        <v>91</v>
      </c>
      <c r="K34" s="114">
        <v>45889</v>
      </c>
      <c r="L34" s="88"/>
      <c r="M34" s="114">
        <v>45905</v>
      </c>
      <c r="N34" s="110">
        <v>12</v>
      </c>
      <c r="O34" s="97"/>
      <c r="P34" s="84"/>
      <c r="Q34" s="90"/>
      <c r="R34" s="91"/>
      <c r="S34" s="91"/>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row>
    <row r="35" spans="1:51" s="32" customFormat="1" ht="14.25" x14ac:dyDescent="0.25">
      <c r="A35" s="85">
        <v>24</v>
      </c>
      <c r="B35" s="85"/>
      <c r="C35" s="86" t="s">
        <v>87</v>
      </c>
      <c r="D35" s="85"/>
      <c r="E35" s="85" t="s">
        <v>65</v>
      </c>
      <c r="F35" s="85" t="s">
        <v>66</v>
      </c>
      <c r="G35" s="85"/>
      <c r="H35" s="87">
        <v>100177700010725</v>
      </c>
      <c r="I35" s="114">
        <v>45891</v>
      </c>
      <c r="J35" s="113" t="s">
        <v>93</v>
      </c>
      <c r="K35" s="114">
        <v>45891</v>
      </c>
      <c r="L35" s="88"/>
      <c r="M35" s="114">
        <v>45908</v>
      </c>
      <c r="N35" s="111">
        <v>11</v>
      </c>
      <c r="O35" s="97"/>
      <c r="P35" s="84"/>
      <c r="Q35" s="90"/>
      <c r="R35" s="91"/>
      <c r="S35" s="91"/>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row>
    <row r="36" spans="1:51" s="34" customFormat="1" ht="14.25" x14ac:dyDescent="0.25">
      <c r="A36" s="85">
        <v>25</v>
      </c>
      <c r="B36" s="92"/>
      <c r="C36" s="94" t="s">
        <v>95</v>
      </c>
      <c r="D36" s="92"/>
      <c r="E36" s="85" t="s">
        <v>65</v>
      </c>
      <c r="F36" s="85" t="s">
        <v>66</v>
      </c>
      <c r="G36" s="92"/>
      <c r="H36" s="87">
        <v>100177700010825</v>
      </c>
      <c r="I36" s="114">
        <v>45891</v>
      </c>
      <c r="J36" s="113" t="s">
        <v>94</v>
      </c>
      <c r="K36" s="114">
        <v>45891</v>
      </c>
      <c r="L36" s="95"/>
      <c r="M36" s="114">
        <v>45908</v>
      </c>
      <c r="N36" s="112">
        <v>11</v>
      </c>
      <c r="O36" s="98"/>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row>
    <row r="37" spans="1:51" s="32" customFormat="1" ht="14.25" x14ac:dyDescent="0.25">
      <c r="A37" s="85">
        <v>26</v>
      </c>
      <c r="B37" s="85"/>
      <c r="C37" s="86" t="s">
        <v>97</v>
      </c>
      <c r="D37" s="85"/>
      <c r="E37" s="85" t="s">
        <v>65</v>
      </c>
      <c r="F37" s="85" t="s">
        <v>66</v>
      </c>
      <c r="G37" s="85"/>
      <c r="H37" s="87">
        <v>100177700010925</v>
      </c>
      <c r="I37" s="114">
        <v>45894</v>
      </c>
      <c r="J37" s="113" t="s">
        <v>96</v>
      </c>
      <c r="K37" s="114">
        <v>45894</v>
      </c>
      <c r="L37" s="88"/>
      <c r="M37" s="114">
        <v>45909</v>
      </c>
      <c r="N37" s="110">
        <v>11</v>
      </c>
      <c r="O37" s="97"/>
      <c r="P37" s="84"/>
      <c r="Q37" s="90"/>
      <c r="R37" s="91"/>
      <c r="S37" s="91"/>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row>
    <row r="38" spans="1:51" s="32" customFormat="1" ht="14.25" x14ac:dyDescent="0.25">
      <c r="A38" s="85">
        <v>27</v>
      </c>
      <c r="B38" s="85"/>
      <c r="C38" s="86" t="s">
        <v>99</v>
      </c>
      <c r="D38" s="85"/>
      <c r="E38" s="85" t="s">
        <v>65</v>
      </c>
      <c r="F38" s="85" t="s">
        <v>66</v>
      </c>
      <c r="G38" s="85"/>
      <c r="H38" s="87">
        <v>100177700011025</v>
      </c>
      <c r="I38" s="114">
        <v>45894</v>
      </c>
      <c r="J38" s="113" t="s">
        <v>98</v>
      </c>
      <c r="K38" s="114">
        <v>45894</v>
      </c>
      <c r="L38" s="88"/>
      <c r="M38" s="114">
        <v>45912</v>
      </c>
      <c r="N38" s="110">
        <v>14</v>
      </c>
      <c r="O38" s="97"/>
      <c r="P38" s="84"/>
      <c r="Q38" s="90"/>
      <c r="R38" s="91"/>
      <c r="S38" s="91"/>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row>
    <row r="39" spans="1:51" s="34" customFormat="1" ht="14.25" x14ac:dyDescent="0.25">
      <c r="A39" s="85">
        <v>28</v>
      </c>
      <c r="B39" s="92"/>
      <c r="C39" s="94" t="s">
        <v>101</v>
      </c>
      <c r="D39" s="92"/>
      <c r="E39" s="85" t="s">
        <v>65</v>
      </c>
      <c r="F39" s="85" t="s">
        <v>66</v>
      </c>
      <c r="G39" s="92"/>
      <c r="H39" s="87">
        <v>100177700011125</v>
      </c>
      <c r="I39" s="114">
        <v>45897</v>
      </c>
      <c r="J39" s="113" t="s">
        <v>100</v>
      </c>
      <c r="K39" s="114">
        <v>45897</v>
      </c>
      <c r="L39" s="95"/>
      <c r="M39" s="114">
        <v>45909</v>
      </c>
      <c r="N39" s="110">
        <v>8</v>
      </c>
      <c r="O39" s="98"/>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row>
    <row r="40" spans="1:51" s="32" customFormat="1" ht="14.25" x14ac:dyDescent="0.25">
      <c r="A40" s="85">
        <v>29</v>
      </c>
      <c r="B40" s="85"/>
      <c r="C40" s="86" t="s">
        <v>92</v>
      </c>
      <c r="D40" s="85"/>
      <c r="E40" s="85" t="s">
        <v>65</v>
      </c>
      <c r="F40" s="85" t="s">
        <v>66</v>
      </c>
      <c r="G40" s="85"/>
      <c r="H40" s="87">
        <v>100177700011225</v>
      </c>
      <c r="I40" s="114">
        <v>45898</v>
      </c>
      <c r="J40" s="113" t="s">
        <v>102</v>
      </c>
      <c r="K40" s="114">
        <v>45898</v>
      </c>
      <c r="L40" s="88"/>
      <c r="M40" s="114">
        <v>45912</v>
      </c>
      <c r="N40" s="111">
        <v>10</v>
      </c>
      <c r="O40" s="97"/>
      <c r="P40" s="84"/>
      <c r="Q40" s="90"/>
      <c r="R40" s="91"/>
      <c r="S40" s="91"/>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row>
  </sheetData>
  <mergeCells count="1">
    <mergeCell ref="A6:C6"/>
  </mergeCells>
  <conditionalFormatting sqref="O15">
    <cfRule type="cellIs" dxfId="1" priority="31" stopIfTrue="1" operator="lessThan">
      <formula>0</formula>
    </cfRule>
  </conditionalFormatting>
  <conditionalFormatting sqref="O18 O21 O24 O27 O30 O33 O36 O39">
    <cfRule type="cellIs" dxfId="0" priority="1" stopIfTrue="1" operator="lessThan">
      <formula>0</formula>
    </cfRule>
  </conditionalFormatting>
  <printOptions horizontalCentered="1"/>
  <pageMargins left="0.70866141732283472" right="0.70866141732283472" top="0.74803149606299213" bottom="0.74803149606299213" header="0.31496062992125984" footer="0.31496062992125984"/>
  <pageSetup paperSize="5" scale="6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1</vt:lpstr>
      <vt:lpstr>FORMATO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dc:creator>
  <cp:lastModifiedBy>Usuario</cp:lastModifiedBy>
  <cp:lastPrinted>2025-10-17T19:59:42Z</cp:lastPrinted>
  <dcterms:created xsi:type="dcterms:W3CDTF">2019-10-22T14:28:25Z</dcterms:created>
  <dcterms:modified xsi:type="dcterms:W3CDTF">2025-10-21T21:00:33Z</dcterms:modified>
</cp:coreProperties>
</file>