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3\FORMATOS UNIDAD DE TRANSPARENCIA PNT\INFORMES XXX EJERCICIO 2023\"/>
    </mc:Choice>
  </mc:AlternateContent>
  <bookViews>
    <workbookView xWindow="-120" yWindow="-120" windowWidth="29040" windowHeight="15840"/>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9" i="2" l="1"/>
  <c r="S9" i="2"/>
  <c r="R9" i="2"/>
  <c r="S10" i="2" l="1"/>
  <c r="T10" i="2"/>
</calcChain>
</file>

<file path=xl/sharedStrings.xml><?xml version="1.0" encoding="utf-8"?>
<sst xmlns="http://schemas.openxmlformats.org/spreadsheetml/2006/main" count="302" uniqueCount="122">
  <si>
    <t>Informe de solicitudes de acceso a la información pública</t>
  </si>
  <si>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</si>
  <si>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</si>
  <si>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</si>
  <si>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</si>
  <si>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</si>
  <si>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</si>
  <si>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</si>
  <si>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</si>
  <si>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</si>
  <si>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</si>
  <si>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</si>
  <si>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</si>
  <si>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</si>
  <si>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</si>
  <si>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</si>
  <si>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</si>
  <si>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</si>
  <si>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</si>
  <si>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</si>
  <si>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</si>
  <si>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</si>
  <si>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</si>
  <si>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</si>
  <si>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</si>
  <si>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</si>
  <si>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</si>
  <si>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</si>
  <si>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</si>
  <si>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</si>
  <si>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</si>
  <si>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</si>
  <si>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</si>
  <si>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</si>
  <si>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</si>
  <si>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</si>
  <si>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</si>
  <si>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</si>
  <si>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</si>
  <si>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</si>
  <si>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</si>
  <si>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CON PRORROGA</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</si>
  <si>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</si>
  <si>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</si>
  <si>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</si>
  <si>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</si>
  <si>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</si>
  <si>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</si>
  <si>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</si>
  <si>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</si>
  <si>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</si>
  <si>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</si>
  <si>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</si>
  <si>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</si>
  <si>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</si>
  <si>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</si>
  <si>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</si>
  <si>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</si>
  <si>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</si>
  <si>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</si>
  <si>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</si>
  <si>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</si>
  <si>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</si>
  <si>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</si>
  <si>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SIN PRORROGA</t>
  </si>
  <si>
    <t>Periodo que comprende el informe: Mensual</t>
  </si>
  <si>
    <t>Solicitudes recibidas por PNT</t>
  </si>
  <si>
    <t>ELECTRÓNICA</t>
  </si>
  <si>
    <t>SEED</t>
  </si>
  <si>
    <t>SISAI 2.0</t>
  </si>
  <si>
    <t>X</t>
  </si>
  <si>
    <t>Solicito saber cuál ha sido la asignación estatal (NO DE LA FEDERACIÓN O EXCLUIR LOS SUBSIDIOS FEDERALES) de los recursos financieros para la operación de las Universidades Tecnológicas y Politécnicas del estado de Durango, que fungen como Organismos Públicos Descentralizados del Gobierno del Estado, para los ejercicios fiscales de 1991 a 2022 (según aplique), las cuales se enlistan en el archivo excel adjunto. Asimismo solicito que la información venga desglosada para cada Clave de Centro de Trabajo (CCT) proporcionada y por ejercicio fiscal de acuerdo a lo siguientes elementos: -CCT -Año fiscal -Asignación programada total por año (pesos) -Asignación real o ejercida total por año (pesos) -Asignación real según Clasificador por Objeto del Gasto para la Administración Pública Federal (APF) - Capítulos 1000, 2000, etc. por año (pesos)</t>
  </si>
  <si>
    <t>C. JOSÉ PÉREZ PÉREZ</t>
  </si>
  <si>
    <t>Buenas tardes Por medio de esta Plataforma, me permito solicitar la siguiente información pública: Lista de asistencia laboral, de todos los trabajadores de la escuela “Profesor Constantino Carcaño Reyes” misma que tiene su domicilio en el Municipio de Nombre de Dios del Estado de Durango, del periodo del ciclo escolar 2022-2023(hasta la fecha) Cabe señalar que cuando solicito de los trabajadores me refiero a todos las personas que prestan sus servicios en la institución educativa, es decir docentes, personal de administración, intendentes, veladores, etc. Asimismo, me permito señalar que lo que estoy solicitando son los documentos donde se visualice y donde se compruebe la asistencia de los trabajadores, no así los horarios que tiene en dicha institución. Por su atención a la presente solicitud, gracias.</t>
  </si>
  <si>
    <t>C. ESTUDIO EDUCATIVO</t>
  </si>
  <si>
    <t>Buenas tardes Por medio de esta Plataforma, me permito solicitar la siguiente información pública: Lista de asistencia laboral, de todos los trabajadores de la escuela “Profesor Lucio Cabañas” misma que tiene su domicilio en el Municipio de Parrilla, Nombre de Dios Durango, del periodo del ciclo escolar 2022-2023(hasta la fecha) Cabe señalar que cuando solicito de los trabajadores me refiero a todos las personas que prestan sus servicios en la institución educativa, es decir docentes, personal de administración, intendentes, veladores, etc. Asimismo, me permito señalar que lo que estoy solicitando son los documentos donde se visualice y donde se compruebe la asistencia de los trabajadores, no así los horarios que tiene en dicha institución. Por su atención a la presente solicitud, gracias.</t>
  </si>
  <si>
    <t>Con el gusto de saludarles y en seguimiento a la ESTRATEGIA NACIONAL PARA PROMOVER TRAYECTORIAS EDUCATIVAS CONTINUAS, COMPLETAS Y DE EXCELENCIA, con base en la modalidad de coordinación e instrumentación de la Estrategia, a través de mesas técnicas, constituidas por representantes designados por la Autoridad Educativa Estatal y personal de la Subsecretaría de Educación Básica, en las que se hará el seguimiento periódico al proceso de instrumentación en cada entidad participante. La Subsecretaría de Educación Básica es la responsable de la coordinación general y la articulación de los programas estatales; las autoridades educativas locales son las responsables de coordinar la instrumentación en territorio. Solicito su invaluable apoyo para proporcionar la siguiente información referente a la coordinación e instrumentación en el estado considerada en los componentes de la estrategia mencionada: 1.- Solicito los resultados de la Evaluación Diagnóstica y formativa realizada como el bien del componente 3.1 Evaluación diagnóstica y formativa para responder al bajo logro y la pérdida de aprendizajes, que debe incluir: - La metodología y los instrumentos utilizados para la evaluación diagnóstica. - Los resultados de la primera aplicación de los mismos en el ciclo escolar 2022-2023, programados para ser aplicados entre el 5 al 15 de septiembre de 2022. La información la solicito en versión digital. Los resultados de la primera aplicación los solicito en una base de datos en formato Excel y otro formato que permita la revisión digital de la información. - Resultados de la segunda aplicación de los mismos en el ciclo escolar 2022-2023, programados para ser aplicados entre el 5 al entre el 1° al 10 de febrero de 2023. Los resultados de la segunda aplicación los solicito en una base de datos en formato Excel y otro formato que permita la revisión digital de la información. - Evidencia documental del curso para formación permanente para los docentes en materia de evaluación en el aula, realizado a finales de 2022, así como los materiales utilizados para el mismo y una relación en formato Excel que incluya el total profesores que tomaron el curso, la entidad, municipio y la CCT en el que laboran. 2.- Solicito los bienes o servicios generados y/o distribuidos en la promoción para la vida y atención socioemocional: - Evidencia documental de las 12 guías diseñadas con UNICEF, que incluyen: Empatía, Resiliencia y Participación, Creatividad, Pensamiento crítico, Resolución de problemas, Cooperación, Negociación, Toma de decisiones, Autogestión, Comunicación y Respeto a la diversidad. - Las metodologías implementadas en la promoción: Relación tutora, con el apoyo de CONAFE y Comunidades de Aprendizaje en Relación Tutora (en la reunión de los CTE del mes de abril se adelantó ya información sobre esta metodología). · Enseñanza en el nivel apropiado, con el apoyo de la Universidad Veracruzana, Centro de Investigación y Estudios Sociales en Antropología (CIESAS), y la Red Ciudadana por el Aprendizaje (sobre esta metodología se informó ya en las sesiones del CTE del mes de mayo). · Aprendizaje basado en proyectos, con el apoyo de la OEI (en el CTE del mes de junio se presentó ya la metodología). · Diseño Universal de Aprendizajes (DUA), con el apoyo de UNICEF · Teach: observación de la práctica docente en el aula, con fines de mejora, con el apoyo de Banco Mundial; - Evidencia documental de los recursos implementados en la promoción: Caja de herramientas de recursos didácticos para fortalecer trayectorias educativas. · Acervo de Aprende en casa sobre Lenguaje y Comunicación y Matemáticas. - Evidencia documental del diseño, ejecución y evaluación del Programa de Reforzamiento Académico Vamos más allá (6º de primaria y 3º de secundaria), realizado con el apoyo de una consultoría privada.</t>
  </si>
  <si>
    <t>C. DIANA VÁSQUEZ</t>
  </si>
  <si>
    <t>Con el gusto de saludarles y en seguimiento a la ESTRATEGIA NACIONAL PARA PROMOVER TRAYECTORIAS EDUCATIVAS CONTINUAS, COMPLETAS Y DE EXCELENCIA, con base en la modalidad de coordinación e instrumentación de la Estrategia, a través de mesas técnicas, constituidas por representantes designados por la Autoridad Educativa Estatal y personal de la Subsecretaría de Educación Básica, en las que se hará el seguimiento periódico al proceso de instrumentación en cada entidad participante. La Subsecretaría de Educación Básica es la responsable de la coordinación general y la articulación de los programas estatales; las autoridades educativas locales son las responsables de coordinar la instrumentación en territorio. Solicito su invaluable apoyo para proporcionar la siguiente información referente a la coordinación e instrumentación en el estado considerada en los componentes de la estrategia mencionada: 1.- Solicito evidencia documental de los bienes y/o servicios para el fortalecimiento de mecanismos para favorecer la permanencia y el egreso oportuno: - Evidencia documental de las acciones de orientación (cursos, programas, capacitaciones, etc.) para que directores y docentes atiendan a estudiantes en rezago y riesgo de abandono escolares. - Evidencia documental de las acciones para la reincorporación de NNA que ya hayan abandonado la escuela, con el apoyo de instancias del sector educativo, autoridades locales, familias. Realizadas a nivel federal y estatal. 2.- Solicito evidencia documental de los bienes y/o servicios generados y entregados, así como de las acciones realizadas para el reforzamiento docente en telesecundarias, a nivel federal y estatal. 3.- Solicito evidencia documental de las mesas técnicas mencionadas en la estrategia para la coordinación e instrumentación de la misma con las entidades federativas. 4.- Solicito evidencia documental de los procesos y procedimientos, minutas de acuerdos, acuerdos, etec. para la asignación de representantes por la Autoridad Educativa Estatal y personal de la Subsecretaría de Educación Básica, que realizan el seguimiento periódico al proceso de instrumentación en cada entidad participante.</t>
  </si>
  <si>
    <t>C. ANGÉLICA VÁSQUEZ</t>
  </si>
  <si>
    <t>De los funcionarios públicos pertenecientes a su organismo público mencionados en la placa del mural "La escritura es la pintura de la voz" recientemente pintado en la biblioteca del calvario: De que tipo fue la contribución y si fue monetaria a cuánto ascendió, a quien se le entregó y por que medio?</t>
  </si>
  <si>
    <t>C. SAUL SOSA</t>
  </si>
  <si>
    <t>Se necesita saber sobre el vehículo particular NUEVO que esta en su uso: 1.-Con que recurso fue comprado el vehículo del año GMC (CAMIONETA,COLOR negro) que tiene actualmente ? 2.-Quien fue el proveedor de ese vehículo? 3.- Importe total del vehículo? 4.- Datos y presentar la factura del mismo (A que nombre fue expedida, fecha, meto de pago)? 5.- Por que se realizo la compra y quien la autorizo.</t>
  </si>
  <si>
    <t>C. GUILLERMO ADAME CALDERÓN</t>
  </si>
  <si>
    <t>Copia digital de los contratos de servicios celebrados, como área contratante o requirente, en los años 2018, 2019, 2020, 2021, 2022 y 2023 con las empresas siguientes: Russell Bedford México, S.C. SI CONTROL, S.C. Gestión de Proyectos de Gran Magnitud, S.C. DBS Consultoría, S.C JMF Actuarios, S.A. de C.V. Arquitectura en Contrataciones Públicas, S.C. CISDOMI, S.C. Grupo Derecho y Progreso, S.C. Acertar, Consultoría y Servicios Profesionales, S.C. Alvarez &amp; Marsal México, S.C. Buserdi, S.A. de C.V. Vázquez Nava Consultores, S.C. Vázquez Nava Consultores y Abogados, S.C. G.I. MOEN S. de R.L. de C.V. Megahabilidades S. de R.L. de C.V. AG Contadores, S.C. Deloitte Asesoría en Riesgos, S.C. Galaz, Yamazaki, Ruiz Urquiza, S.C. Deloitte Auditoria, S.C. Deloitte Impuestos y Servicios Legales, S.C. Deloitte Asesoría Financiera, S.C.</t>
  </si>
  <si>
    <t>C. JIMENA OROZCO</t>
  </si>
  <si>
    <t xml:space="preserve">                                                                                                                                                                                                                                                                                                                                                                                                                                                                                                                                                                                                                                                                                                                                                                                                                                                                                                                                                                                                                                                                                                                                                                                                                                                                                                                                                                                                                                                                                                                                                                                                                                                                                                                                                                                                                                                                                                                                                                                                                                                                                                                                                                                                                                                                                                                                                                                                                                                                                                                                                                                                                                                                                                                                                                                                                                                                                                                                                                                                                                                                                                                                                                                                                                                                                                                                                                                                                                                                                                                                                                                                                                                                                                                                                                                                                                                                                                                                                                                                                                                                                                                                                                                                                                                                                                                                                                                                                                                                                                                                                                                                                                                                                                                                                                                                                                                                                                                                                                                                                                                                                                                                                                                                                                                                                                                                                                                                                                                                                                                                                                                                                                                                                                                                                                                                                                                                                                                                                                                                                                                                                                                                                                                                                                                                                                                                                                                                                                                                                                                                                                                                                                                                                                                                                                                                                                                                                                                                                                                                                                                                                                                                                                                                                                                                                                                                                                                                                                                                                                                                                                                                                                                                                                                                                                                                                                                                                                                                                                                                                                                                                                                                                                                                                                                                                                                                                                                                                                                                                                                                                                                                                                                                                                                                                                                                                                                                                                                                                                                                                                                                                                                                                                                                                                                                                                                                                                                                                                                                                                                                                                                                                                                                                                                                                                                                                                                                                                                                                                                                                                                                                                                                                                                                                                                                                                                                                                                                                                                                                                                                                                                                                                                                                                                                                                                                                                                                                                                                                                                                                                                                                                                                                                                                                                                                                                                                                                                                                                                                                                                                                                                                                                                                                                                                                                                                                                                                                                                                                                                                                                                                                                                                                                                                                                                                                                                                                                                                                                                                                                                                                                                                                                                                                                                                                                                                                                                                                                                                                                                                                                                                                                                                                                                                                                                                                                                                                                                                                                                                                            </t>
  </si>
  <si>
    <t>C. ERNESTO PÉREZ PÉREZ</t>
  </si>
  <si>
    <t>Preguntas dirigidas al C. titular de la dependencia de la Administración Pública Estatal: Cuáles son los tres problemas principales de su sector que son prioritarios de atender durante su administración 2022-2028. de su sector. Cuáles son los compromisos prioritarios de acción de esa Secretaría de Estado para atender la problemática de su sector. Cuáles son las metas prioritarias de resultado, desde el punto de vista estratégico, propuestas por su gestión al frente de esa Secretaría de Estado.</t>
  </si>
  <si>
    <t>Buenos dias, de la manera mas atenta y respetuosa solicito copia simple del expediente escolar completo de mi hijo Juan Carlos Ortega Rubio, específicamente la ficha psicopedagógica que se entregó en la escuela Secundaria General Francisco Villa CCT 10EES0056Y</t>
  </si>
  <si>
    <t>Quiero saber si la entidad federativa actualmente cuenta con un programa de escuelas de tiempo completo o similar (ejemplo programa estatal de escuelas de tiempo completo o jornada ampliada) que se financia con recursos propios. En caso de no contar, especificar el motivo. En caso de que esté en proceso de implementación, especificar fecha de inicio del programa. En caso de contar señalar: -CCT clave del centro de trabajo -Nombre del centro de trabajo -Matrícula -Entidad -Municipio -Localidad -Monto anual asignado al programa -Años en que ha estado vigente el programa -Especificar si cuenta con servicio de alimentación -Horas totales que incluye la jornada escolar por día Toda la información la requiero en bases de datos abiertas (Excel, CVS u otra que permita el procesamiento).</t>
  </si>
  <si>
    <t>C.</t>
  </si>
  <si>
    <t>C. JUAN CARLOS ORTEGA MARTÍNEZ</t>
  </si>
  <si>
    <t>Solicito la respuesta o en su caso el seguimiento que se le dio a la petición que se realizó al secretario de educación a nombre de Roberto Gonzalo Guerra Galindo con fecha de recibido 4 de Julio del 2023. El secretario de educación envió una tarjeta al subsecretario de educación con Folio 2019 Y en la subsecretaría mencionada se le reasigno el número de folio 606 para manejo interno de la subsecretaría de educación básica. Por lo que solicito los documentos como la tarjeta enviada y el seguimiento que le dio el subsecretario y demás autoridades.</t>
  </si>
  <si>
    <t>C. ROBERTO GONZALO GUERRA GALINDO</t>
  </si>
  <si>
    <t>El que suscribe C. JOAQUÍN EDUARDO MARQUEZ-ALKADEF RODRÍGUEZ, mexicano, mayor de edad, en pleno goce de mis Garantías Políticas y Derechos; Identificándome con Credencial de Elector Número IDMEX 2420457358 emitida por el Instituto Nacional Electoral; Compareciendo de manera voluntaria por mi propio Derecho ante esta H. Autoridad conforme a lo establecido y en pleno ejercicio de los Derechos Humanos Consagrados en los artículos 1°, 8° y demás aplicables de la Constitución Política de los Estados Unidos Mexicanos y vinculado Directamente con los artículos 21 y 25 de la Convención Americana de Derechos Humanos SOLICITO: PRIMERO: Se brinde la información sobre cuántas y cuáles instituciones en su respectivo Estado imparten la licenciaturas en enfermería, fisioterapia, medicina veterinaria y terapia de lenguaje en las modalidades presencial, sabatina y semiescolarizada, adicionalmente solicitando: a) El número de RVOE y la dirección oficial del o de los planteles donde cada institución puede impartir el programa. b) Número de egresados por ciclo escolar de los últimos años por institución. c) Número de alumnos inscritos por institución donde se desglosen por nivel, programa y modalidad. d) Los planes de estudio, contenidos temáticos por materia y mapa curricular por institución autorizada para la impartición del programa en el Estado. SEGUNDO: Se brinde la información sobre cuántas y cuáles instituciones en su respectivo Estado imparten la licenciatura en enfermería por curso de nivelación y experiencia profesional, adicionalmente solicitando: a) El número de RVOE y la dirección oficial del o de los planteles donde cada institución puede impartir el programa. b) Número de egresados por ciclo escolar de los últimos años por institución. c) Número de alumnos inscritos por institución donde se desglosen por nivel, programa y modalidad. d) Los planes de estudio, contenidos temáticos por materia y mapa curricular por institución autorizada para la impartición del programa. TERCERO: Se brinde la información sobre cuántas y cuáles instituciones en su respectivo Estado imparten especialidades médicas vinculadas a las áreas de enfermería, fisioterapia, medicina veterinaria y terapia de lenguaje que programas imparten, adicionalmente solicitando: a) El número de RVOE y la dirección oficial del o de los planteles donde cada institución puede impartir el programa. b) Número de egresados por ciclo escolar de los últimos años por institución. c) Número de alumnos inscritos por institución donde se desglosen por nivel, programa y modalidad. d) Los planes de estudio, contenidos temáticos por materia y mapa curricular por institución autorizada para la impartición del programa. CUARTO: Se brinde la información sobre cuántas y cuáles instituciones en su respectivo Estado imparten posgrados, doctorados, maestrías o especialidades vinculadas a las áreas enfermería, fisioterapia, medicina veterinaria y terapia de lenguaje y que programas imparten en todas las modalidades, adicionalmente solicitando: a) El número de RVOE y la dirección oficial del o de los planteles donde cada institución puede impartir el programa. b) Número de egresados por ciclo escolar de los últimos años por institución. c) Número de alumnos inscritos por institución donde se desglosen por nivel, programa y modalidad. d) Los planes de estudio, contenidos temáticos por materia y mapa curricular por institución autorizada para la impartición del programa.</t>
  </si>
  <si>
    <t>C. JOAQUIN EDUARDO MARQUEZ ALKADEF RODRIGUEZ</t>
  </si>
  <si>
    <t>solicito la siguiente información correspondiente a la escuela secundaria técnica número 29 con clave de Centro de Trabajo 10DSTU0029 ubicada en Durango Mpio de Rodeo, del actual Sub Director el corrupto ALAN MONTELONGO ASTORGA : se nos envié copia simple no en enlace DRIVE de la solicitud de cambio del profesor Alan Montelongo Astorga para cambio de adscripción de centro de trabajo, cuando la solicito, el oficio de aprobación firmado por el responsable de técnicas o el responsable de Educación Básica A, su nombramiento para la nueva escuela en DURANGO CAPITAL donde el ha asegurado va a ser designado como sub director, quiero la secretaria me proporcione el listado de TODOS los aspirantes sub directores de técnicas de Durango que solicitaron cambio de adscripción en este ciclo escolar , porque son muchos y con más antigüedad con trabajo limpio que el prof Alan Montelongo , quién no ha podido dar una rendición de cuentas claras de la 29, necesito ese listado no digan que es de USICAM ya que la secretaria del estado tiene designado personal para ejercer las funciones o para representar al USICAM ese registro o listado de aspirantes a cambio es público al igual que los criterio y puntajes asignados a los solictantes. Solicito conocer de la técnica 29 en el periodo de alan como sub director, desde 2020 hasta junio de 2023, que docentes incrementaron sus horas base, cuantas horas base obtuvo cada uno y el perfil de cada uno por el cual se les fueron asignadas y basificadas durante este periodo, asi mismo solicito el dato preciso de docentes que cubrieron, en el mismo periodo de Alan como sub director, que cubrieron y recibieron el pago de horas interinas, que docentes, cuantas les asignaron y su perfil profesional. Esto va para la contraloria social y Contraloria del Estado, denuncio a Alan Montelongo Astorga por haber autorizado un permiso sin goce de sueldo o licencia voluntaria a el intendente de la técnica 29 Danny Soto Canales, ya que este por la poca antiguedad laboral que tiene NO PODIA ACCEDER A UN PERMISOCOMO EL AUTORIZADO, considerando entonces una ausencia injustificada entendiéndose como un abandono de empleo, del cual el profesor Alan como titular de la escuela, encubrió , autorizo y permitió a pesar de la advertencia y desacuerdo del colectivo docente solicitamos a la contraloría una revisión urgente de este claro abuso de poder, ustedes deben solicitar la FUP de Daniel donde demuestra que tiene una antigüedad menor a cinco años y no puede ser acreedor a una licencia voluntaria como la que le fue otorgada, solicitamos se nos envié en la respuesta la admisión de la denuncia ya que se tiene una carpeta elaborada por nosotros ciudadanos para ser entregada a los medios de comunicación. Solicitamos a la Secretaria de Finanzas y Contraloría se nos entreguen copia simple de los recibos o comprobantes fiscales del ingreso por 19,000.00 que obtuvo la secundaria técnica 29 del mpio de Rodeo, por concepto del arrendamiento de tierras en el periodo de mayo 22 a mayo 23, así mismo solicito copia simple del inventario de bienes inmuebles de la técnica 29 de rodeo Durango, con hojas de resguardo y firmas de los ciclos escolares 2020-2021, 2021-2022 y 2022-2023, solicito la rendición de cuentas de esos ciclos escolares, con la cantidad de cuotas voluntarias que recibió está escuela por concepto de inscripción la relación de los recibos de pago, no importa que tapen el nombe y la matricula del alumno, solo que vayan numerados con un total, gran total, ingresos y egresos firmado por el sub director, el coordinador y la contralora. requiero está información antes del arranque del ciclo escolar las secretarias cuenta con guardias, la técnica 29 anuncio que trabajara administrativamente hasta el día 20 de julio COPIA SIMPLE DIGITAL NO IMPRESA NO DRIVE</t>
  </si>
  <si>
    <t>C. SOTO RAMON</t>
  </si>
  <si>
    <t>SOLICITAMOS EL CURRICULO VITAE DE ALAN MONTELONGO ASTORGA DE LA TECNICA 29 DE RODEO, DURANGO SOLCITAMOS SU FUP DONDE DEMUESTRE SU ANTIGUEDAD EN EL SERVICIO Y LAS ESCUELAS EN LAS QUE HA TRABAJADO SOLCITAMOS DE ALAN MONTELONGO ASTORGA COPIA SIMPLE DE SU SOLICITUD Y LOS DOCUMENTOS QUE PERMITIERON EL CAMBIO DE CENTRO DE ASCRIPCION DE RODEO A LA CIUDAD DE DURANGO SOLICITÓ LAS PLANEACIONES DE LOS PROFESORES DE LA ASIGNATURA DE ESPAÑOL DE LA TECNICA 29 10DST0029 U DE RODEO DURANGO, PARA EL PERIODO ENERO JUNIO DE 2023 FIRMAMADAS Y REVISADAS POR EL SUB DIRECTOR COPIA SIMPLE DIGITAL NO GENERA COSTOS</t>
  </si>
  <si>
    <t>C. KIMBERLY KARINA</t>
  </si>
  <si>
    <t>INFORME SOBRE EL CONTRATO DEL "SERVICIO INTEGRAL DE INSTRUMENTÁCIO DEL SISTEMA ADMINISTRATIVO DE GÉSTION EDUCATIVA". SE NECESITA LA INFORMACION SOBRE: 1.-METODO DE PAGO DEL SERVICIO 2.- DE DONDE SALIO EL RECURSO PARA PAGO DEL MISMO. 3.- SE LIQUIDO O SIGUE PENDIENTE POR PAGAR. 4.-INFORME SOBRE LOS Y LAS LICITACIONES PARTICIPANTES. 5.-FACTURA DEL SERVICIO. 6.- UBICACION, NOMBRE Y DATOS COMPLETOS DE DONDE ESTA EL SERVICIO CONTRATADO. 7.- REPORTE DE PLAN DE FALLO Y ERROR DEL SISTEMA. 8.- CUANDO Y EN QUE FECHAS SE TENDRA AL 100% EL SISTEMA EN TODA LA SECRETARIA DE EDUCACION DEL ESTADO DE DURANGO. 9.- INFORME Y MUESTRAS SOBRE LA CAPACITACION DEL SERVICIO. 10.-DONDE FUE INSTALADO EL SISTEMA.</t>
  </si>
  <si>
    <t>Solicito se me entregué versión electrónica, todas las listas de útiles escolares por cada escuela de educación prescolar, kinder y primarias, de la entidad</t>
  </si>
  <si>
    <t>C. SOCORRO SÁNCHEZ TORRES</t>
  </si>
  <si>
    <t>Solicito por favor la siguiente información: 1 Número y listado de las plazas asignadas a los maestros de educación primaria desde el 01 de enero al 31 de diciembre del año 2022. 2 Número y listado de los reportes atendidos por casos de bullying en educación básica desde el 01 de enero al 14 de julio del año 2013. Por favor no me den respuesta con links u otros sitios de información, lo que pido es documentación ejerciendo mi derecho a la información, gracias.</t>
  </si>
  <si>
    <t>C. ALEJANDRO TORO MERCADO</t>
  </si>
  <si>
    <t> Por favor, quisiera me proporcionen si es posible: -Cantidad de alumnos que cursaron educación secundaria en escuelas públicas de la ciudad de Durango, Dgo., dividido por grado escolar (1°, 2° y 3°) en el ciclo escolar 2022-2023 -Cantidad de alumnos que cursaron educación secundaria en escuelas privadas de la ciudad de Durango, Dgo., dividido por grado escolar (1°, 2° y 3°) en el ciclo escolar 2022-2023 -Cantidad de alumnos que cursaron el primer año de educación media superior en escuelas públicas de la ciudad de Durango, Dgo.en el ciclo escolar 2022-2023 -Cantidad de alumnos que cursaron el primer año de educación media superior en escuelas privadas de la ciudad de Durango, Dgo. en el ciclo escolar 2022-2023</t>
  </si>
  <si>
    <t xml:space="preserve">C. ANDREA PEREZ ARAMBULA </t>
  </si>
  <si>
    <t>Con base en la Ley General de Transparencia y Acceso a la Información Público, artículo 4 sobre el derecho de acceso a la información, art. 23 sobre los sujetos obligados a transparentar y permitir el acceso a su información y el artículo 60 sobre las obligaciones de Transparencia. Con base en el artículo 199 Octies del código penal federal Solicito información sobre el número de carpetas iniciadas por el delito de violación a la intimidad sexual y número de sentencias emitidas por el mismo delito ENTRE ENERO DE 2019 Y JULIO DE 2023.</t>
  </si>
  <si>
    <t>C. DIANA PONCE TOLEDO</t>
  </si>
  <si>
    <t>Dirección de Recursos Humanos de la Secretaria de Educación del Estado de Durango. Director de Recursos Humanos Presente El que suscribe, C. Antonio de Jesús Suárez Alemán, me permito por este medio extender un cordial saludo, y así mismo, me permito solicitar respetuosamente el apoyo a esta H. Institución para poder obtener la siguiente información respecto a la Licitación Pública Nacional LP/E/SEED/005/2023, para la “Contratación del Seguro de Vida para Trabajadores Sindicalizados y de Confianza del Personal Activo y Jubilado del Magisterio Estatal del Sector Educativo”, para la vigencia de la firma del contrato hasta las 24:00 horas del 31 de diciembre del 2023, en la cual la compañía que resultó adjudicado fue; HIR COMPAÑÍA DE SEGUROS, S.A. DE C.V., por la cantidad de $33,970,000.00 pesos 00/100 m.n., con el fin de solicitar de su amable colaboración para poder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1. Siniestralidad del comportamiento de la póliza para la vigencia mencionada (2023), en Archivo y formato Excel editable en donde se pueda apreciar a detalle la siguiente información; 1.1 Número de póliza 1.2 Número de siniestro 1.3 Número de siniestro por fallecimiento. 1.4 Número de siniestro por Incapacidad total y permanente, o invalidez total y permanente. 1.5 Fecha en que ocurre cada uno de los siniestros. 1.6 Así como el sueldo mensual de cada uno y si el fallecido correspondía al grupo de Activos y/o Jubilados. 2. PDF de la caratula de la póliza, 3. PDF de la factura y comprobante de pago de la póliza ya sea en forma mensual, trimestral, semestral y/o anual. 4. PDF del contrato de formalización de la compra. 5. Listado en Archivo y formato Excel editable en donde se pueda apreciar fecha de nacimiento, sexo y sueldo mensual bruto. 6. Número de personas que han causado baja con relación al listado de la licitación ya sea por que fallecieron, fueron declarados con alguna invalides física que le permitiera continuar con sus labores y/o por que terminó la relación laboral con la convocante. Sin más por el momento me despido quedando de ustedes a la orden y en espera de su amable respuesta por medio del correo; antonio.suarez.aleman89@gmail.com.</t>
  </si>
  <si>
    <t xml:space="preserve">C. ANTONIO DE JESÚS SUÁREZ ALEMÁN </t>
  </si>
  <si>
    <t>Dirección de Recursos Humanos de la Secretaria de Educación del Estado de Durango. Director de Recursos Humanos Presente El que suscribe, C. Antonio de Jesús Suárez Alemán, me permito por este medio extender un cordial saludo, y así mismo, me permito solicitar respetuosamente el apoyo a esta H. Institución para poder obtener la siguiente información respecto a la Licitación Pública Nacional LP/E/SEED/005/2023, para la “Contratación del Seguro de Vida para Trabajadores Sindicalizados y de Confianza del Personal Activo y Jubilado del Magisterio Estatal del Sector Educativo”, para la vigencia de la firma del contrato hasta las 24:00 horas del 31 de diciembre del 2023, en la cual la compañía que resultó adjudicado fue; HIR COMPAÑÍA DE SEGUROS, S.A. DE C.V., por la cantidad de $33,970,000.00 pesos 00/100 m.n., con el fin de solicitar de su amable colaboración para poder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1. Siniestralidad del comportamiento de la póliza para la vigencia mencionada (2023), en Archivo y formato Excel editable en donde se pueda apreciar a detalle la siguiente información; 1.1 Número de póliza 1.2 Número de siniestro 1.3 Número de siniestro por fallecimiento. 1.4 Número de siniestro por Incapacidad total y permanente, o invalidez total y permanente. 1.5 Fecha en que ocurre cada uno de los siniestros. 1.6 Así como el sueldo mensual de cada uno y si el fallecido correspondía al grupo de Activos y/o Jubilados. 2. PDF de la caratula de la póliza, 3. PDF de la factura y comprobante de pago de la póliza ya sea en forma mensual, trimestral, semestral y/o anual. 4. PDF del contrato de formalización de la compra. 5. Listado en Archivo y formato Excel editable en donde se pueda apreciar fecha de nacimiento, sexo y sueldo mensual bruto. 6. Número de personas que han causado baja con relación al listado de la licitación ya sea por que fallecieron, fueron declarados con alguna invalides física que le permitiera continuar con sus labores y/o por que terminó la relación laboral con la convocante. 7. Nombre del agente que brinda la asesoría y atención personalizada de acuerdo con las bases del proceso. 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 Sin más por el momento me despido quedando de ustedes a la orden y en espera de su amable respuesta por medio del correo; antonio.suarez.aleman89@gmail.com.</t>
  </si>
  <si>
    <t>Sistema Estatal de Telesecundarias Dirección de Administración y Finanzas De la Secretaría de Educación del Gobierno del Estado. Dirección de Recursos Humanos de SETEL Presente: El que suscribe, C. Antonio de Jesús Suárez Alemán, me permito por este medio extender un cordial saludo, y así mismo, me permito solicitar respetuosamente el apoyo a esta H. Institución para poder obtener la siguiente información respecto a la Licitación Pública Nacional LP/E/SEED/006/2023, para la “CONTRATACIÓN DE SEGURO DE VIDA PARA EL PERSONAL DEL SISTEMA ESTATAL DE TELESECUNDARIAS”, para la vigencia de las 00:00 horas de 01 de mayo del 2023 y hasta las 24:00 horas del 31 de diciembre de 2023., en la cual la compañía que resultó adjudicada fue HIR COMPAÑÍA DE SEGUROS, S.A. DE C.V., por la cantidad de $5,701,820.00 pesos 00/100 m.n., con el fin de solicitar de su amable colaboración para poder estar en igualdad de condiciones de participación que la compañía que actualmente brinda el servicio y de esta forma poder apreciar el riesgo buscando poder realizar un estudio de vulnerabilidad adecuado y poder ofertar una prima que resulte más conveniente a la convocante en cuanto a precios, pero con las mismas características solicitadas en las bases del próximo proceso de licitación. 1. Siniestralidad del comportamiento de la póliza para la vigencia mencionada (2023), en Archivo y formato Excel editable en donde se pueda apreciar a detalle la siguiente información; 1.1 Número de póliza 1.2 Número de siniestro 1.3 Número de siniestro por fallecimiento. 1.4 Número de siniestro por Incapacidad total y permanente, o invalidez total y permanente. 1.5 Fecha en que ocurre cada uno de los siniestros. 1.6 Así como el sueldo mensual de cada uno y si el fallecido correspondía al grupo de Activos y/o Jubilados. y/o a empleados; federales o Estatales. 2. PDF de la caratula de la póliza, 3. PDF de la factura y comprobante de pago de la póliza ya sea en forma mensual, trimestral, semestral y/o anual. 4. PDF del contrato de formalización de la compra. 5. Listado en Archivo y formato Excel editable en donde se pueda apreciar fecha de nacimiento, sexo y sueldo mensual bruto. 6. Número de personas que han causado baja con relación al listado de la licitación ya sea por que fallecieron, fueron declarados con alguna invalides física que le permitiera continuar con sus labores y/o por que terminó la relación laboral con la convocante. 7. Nombre del agente que brinda la asesoría y atención personalizada de acuerdo con las bases del proceso. Esto con fundamento en La Ley De Adquisiciones, Arrendamientos Y Servicios del Estado de Durango, en los Artículos 3 Fracción V, 7 Fracción I, 8 Fracción IX Y XII, 14, 16 Fracción II, III Y IV. Uno de los grandes retos de la Administración Pública, es la de transparentar los procedimientos, mediante los cuales se aplican y ministran los recursos federales canalizados al Estado y Ayuntamientos y la utilización del recurso propio, con el objetivo fundamental de erradicar prácticas nocivas que van en detrimento del patrimonio del Estado y por ende eficientar los recursos, permitiendo así el desarrollo social. Sin más por el momento me despido quedando de ustedes a la orden y en espera de su amable respuesta por medio del correo; antonio.suarez.aleman89@gmail.com.</t>
  </si>
  <si>
    <t>Proporcionar las actas administrativas, circunstanciadas, Bases, Anexos, Listados y documentos relacionados a la contratación de Seguros de Vida, Autos y Daños Patrimoniales, a traves de Licitaciones Públicas, Invitaciones a cuando menos tres y Adjudicaciones Directas de los años 2023, 2022 y 2021, incluyendo contrataciones consolidadas, procedimientos declarados desiertos.</t>
  </si>
  <si>
    <t>C. ALEJNDRO NAVARRETE</t>
  </si>
  <si>
    <t>Programa anual de evaluación 2023</t>
  </si>
  <si>
    <t>C. ANA KAREN LESSAN DENIS</t>
  </si>
  <si>
    <t>INCOMPETENCIA</t>
  </si>
  <si>
    <t>JULIO</t>
  </si>
  <si>
    <t>RESULTADO: MENSUAL ACUMULADO JULIO 2023</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</si>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</sst>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2"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b/>
      <sz val="16"/>
      <color indexed="17"/>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1"/>
      <color theme="1"/>
      <name val="Century Gothic"/>
      <family val="2"/>
    </font>
    <font>
      <sz val="11"/>
      <name val="Century Gothic"/>
      <family val="2"/>
    </font>
    <font>
      <sz val="9"/>
      <color theme="1"/>
      <name val="Century Gothic"/>
      <family val="2"/>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46">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7" fillId="0" borderId="0" xfId="3" applyFont="1" applyAlignment="1">
      <alignment horizontal="left" vertical="center"/>
    </xf>
    <xf numFmtId="0" fontId="8" fillId="9" borderId="1" xfId="3" applyFont="1" applyFill="1" applyBorder="1" applyAlignment="1">
      <alignment horizontal="left" vertical="center" wrapText="1"/>
    </xf>
    <xf numFmtId="0" fontId="4" fillId="0" borderId="0" xfId="3" applyAlignment="1">
      <alignment horizontal="left" vertical="center"/>
    </xf>
    <xf numFmtId="0" fontId="0" fillId="0" borderId="0" xfId="0" applyAlignment="1">
      <alignment horizontal="left" wrapText="1"/>
    </xf>
    <xf numFmtId="0" fontId="0" fillId="0" borderId="0" xfId="0" applyAlignment="1">
      <alignment wrapText="1"/>
    </xf>
    <xf numFmtId="0" fontId="8" fillId="9" borderId="1" xfId="3" applyFont="1" applyFill="1" applyBorder="1" applyAlignment="1">
      <alignment horizontal="left" vertical="center" wrapText="1" readingOrder="1"/>
    </xf>
    <xf numFmtId="0" fontId="8" fillId="9" borderId="1" xfId="3" applyFont="1" applyFill="1" applyBorder="1" applyAlignment="1">
      <alignment horizontal="center" vertical="center"/>
    </xf>
    <xf numFmtId="0" fontId="22" fillId="0" borderId="0" xfId="0" applyFont="1" applyProtection="1">
      <protection hidden="1"/>
    </xf>
    <xf numFmtId="0" fontId="23" fillId="2" borderId="1" xfId="0" applyFont="1" applyFill="1" applyBorder="1" applyAlignment="1" applyProtection="1">
      <alignment vertical="center" wrapText="1"/>
      <protection hidden="1"/>
    </xf>
    <xf numFmtId="164" fontId="23" fillId="2" borderId="1" xfId="0" applyNumberFormat="1" applyFont="1" applyFill="1" applyBorder="1" applyAlignment="1" applyProtection="1">
      <alignment horizontal="center" vertical="center"/>
      <protection hidden="1"/>
    </xf>
    <xf numFmtId="0" fontId="23" fillId="3" borderId="1" xfId="0" applyFont="1" applyFill="1" applyBorder="1" applyAlignment="1" applyProtection="1">
      <alignment horizontal="center" vertical="center" wrapText="1"/>
      <protection hidden="1"/>
    </xf>
    <xf numFmtId="164" fontId="23" fillId="2" borderId="1" xfId="0" applyNumberFormat="1" applyFont="1" applyFill="1" applyBorder="1" applyAlignment="1" applyProtection="1">
      <alignment horizontal="center" vertical="center" wrapText="1"/>
      <protection hidden="1"/>
    </xf>
    <xf numFmtId="0" fontId="23" fillId="2" borderId="1" xfId="0" applyFont="1" applyFill="1" applyBorder="1" applyAlignment="1" applyProtection="1">
      <alignment horizontal="center" vertical="center" wrapText="1"/>
      <protection hidden="1"/>
    </xf>
    <xf numFmtId="1" fontId="23" fillId="2" borderId="1" xfId="0" applyNumberFormat="1" applyFont="1" applyFill="1" applyBorder="1" applyAlignment="1" applyProtection="1">
      <alignment horizontal="center" vertical="center"/>
      <protection hidden="1"/>
    </xf>
    <xf numFmtId="0" fontId="23" fillId="7" borderId="1" xfId="0" applyFont="1" applyFill="1" applyBorder="1" applyAlignment="1" applyProtection="1">
      <alignment horizontal="center" vertical="center" wrapText="1"/>
      <protection hidden="1"/>
    </xf>
    <xf numFmtId="14" fontId="23" fillId="2" borderId="1" xfId="0" applyNumberFormat="1" applyFont="1" applyFill="1" applyBorder="1" applyAlignment="1" applyProtection="1">
      <alignment horizontal="center" vertical="center" wrapText="1"/>
      <protection hidden="1"/>
    </xf>
    <xf numFmtId="1" fontId="23" fillId="2" borderId="1" xfId="0" applyNumberFormat="1" applyFont="1" applyFill="1" applyBorder="1" applyAlignment="1" applyProtection="1">
      <alignment horizontal="center" vertical="center" wrapText="1"/>
      <protection hidden="1"/>
    </xf>
    <xf numFmtId="1" fontId="23" fillId="6" borderId="1" xfId="0" applyNumberFormat="1" applyFont="1" applyFill="1" applyBorder="1" applyAlignment="1" applyProtection="1">
      <alignment horizontal="center" textRotation="90" wrapText="1"/>
      <protection hidden="1"/>
    </xf>
    <xf numFmtId="1" fontId="23" fillId="6" borderId="1" xfId="0" applyNumberFormat="1" applyFont="1" applyFill="1" applyBorder="1" applyAlignment="1" applyProtection="1">
      <alignment horizontal="center" textRotation="90"/>
      <protection hidden="1"/>
    </xf>
    <xf numFmtId="0" fontId="23" fillId="7" borderId="1" xfId="0" applyFont="1" applyFill="1" applyBorder="1" applyAlignment="1" applyProtection="1">
      <alignment horizontal="center" vertical="center" textRotation="90" wrapText="1"/>
      <protection hidden="1"/>
    </xf>
    <xf numFmtId="0" fontId="26" fillId="8" borderId="0" xfId="3" applyFont="1" applyFill="1"/>
    <xf numFmtId="0" fontId="26" fillId="0" borderId="0" xfId="3" applyFont="1"/>
    <xf numFmtId="0" fontId="26" fillId="0" borderId="1" xfId="3" applyFont="1" applyBorder="1"/>
    <xf numFmtId="0" fontId="26" fillId="0" borderId="1" xfId="3" applyFont="1" applyBorder="1" applyAlignment="1">
      <alignment horizontal="left" vertical="center"/>
    </xf>
    <xf numFmtId="14" fontId="26" fillId="0" borderId="1" xfId="3" applyNumberFormat="1" applyFont="1" applyBorder="1" applyAlignment="1">
      <alignment horizontal="right"/>
    </xf>
    <xf numFmtId="0" fontId="26" fillId="8" borderId="1" xfId="3" applyFont="1" applyFill="1" applyBorder="1" applyAlignment="1">
      <alignment horizontal="left" vertical="center" wrapText="1"/>
    </xf>
    <xf numFmtId="0" fontId="27" fillId="8" borderId="1" xfId="0" applyFont="1" applyFill="1" applyBorder="1"/>
    <xf numFmtId="12" fontId="27" fillId="0" borderId="1" xfId="0" applyNumberFormat="1" applyFont="1" applyBorder="1"/>
    <xf numFmtId="14" fontId="27" fillId="8" borderId="1" xfId="0" applyNumberFormat="1" applyFont="1" applyFill="1" applyBorder="1" applyAlignment="1">
      <alignment horizontal="right"/>
    </xf>
    <xf numFmtId="0" fontId="26" fillId="8" borderId="1" xfId="3" applyFont="1" applyFill="1" applyBorder="1"/>
    <xf numFmtId="14" fontId="27" fillId="0" borderId="1" xfId="0" applyNumberFormat="1" applyFont="1" applyBorder="1"/>
    <xf numFmtId="14" fontId="26" fillId="8" borderId="1" xfId="3" applyNumberFormat="1" applyFont="1" applyFill="1" applyBorder="1" applyAlignment="1">
      <alignment horizontal="right" vertical="center" wrapText="1"/>
    </xf>
    <xf numFmtId="0" fontId="26" fillId="8" borderId="1" xfId="3" applyFont="1" applyFill="1" applyBorder="1" applyAlignment="1">
      <alignment horizontal="right" vertical="center" wrapText="1"/>
    </xf>
    <xf numFmtId="0" fontId="28" fillId="8" borderId="0" xfId="3" applyFont="1" applyFill="1"/>
    <xf numFmtId="9" fontId="28" fillId="8" borderId="0" xfId="4" applyFont="1" applyFill="1" applyBorder="1" applyAlignment="1">
      <alignment horizontal="center" vertical="center"/>
    </xf>
    <xf numFmtId="0" fontId="26" fillId="8" borderId="1" xfId="3" applyFont="1" applyFill="1" applyBorder="1" applyAlignment="1">
      <alignment horizontal="left" vertical="center"/>
    </xf>
    <xf numFmtId="14" fontId="26" fillId="8" borderId="1" xfId="3" applyNumberFormat="1" applyFont="1" applyFill="1" applyBorder="1" applyAlignment="1">
      <alignment horizontal="right" vertical="center"/>
    </xf>
    <xf numFmtId="0" fontId="26" fillId="8" borderId="1" xfId="3" applyFont="1" applyFill="1" applyBorder="1" applyAlignment="1">
      <alignment horizontal="left"/>
    </xf>
    <xf numFmtId="0" fontId="26" fillId="0" borderId="1" xfId="0" applyFont="1" applyBorder="1" applyAlignment="1">
      <alignment horizontal="right"/>
    </xf>
    <xf numFmtId="0" fontId="27" fillId="0" borderId="1" xfId="0" applyFont="1" applyBorder="1"/>
    <xf numFmtId="14" fontId="26" fillId="8" borderId="1" xfId="3" applyNumberFormat="1" applyFont="1" applyFill="1" applyBorder="1" applyAlignment="1">
      <alignment horizontal="right"/>
    </xf>
    <xf numFmtId="14" fontId="27" fillId="0" borderId="1" xfId="0" applyNumberFormat="1" applyFont="1" applyBorder="1" applyAlignment="1">
      <alignment horizontal="right"/>
    </xf>
    <xf numFmtId="14" fontId="27" fillId="8" borderId="1" xfId="0" applyNumberFormat="1" applyFont="1" applyFill="1" applyBorder="1"/>
    <xf numFmtId="14" fontId="26" fillId="0" borderId="1" xfId="3" applyNumberFormat="1" applyFont="1" applyBorder="1"/>
    <xf numFmtId="14" fontId="26" fillId="8" borderId="1" xfId="3" applyNumberFormat="1" applyFont="1" applyFill="1" applyBorder="1"/>
    <xf numFmtId="0" fontId="27" fillId="8" borderId="1" xfId="0" applyFont="1" applyFill="1" applyBorder="1" applyAlignment="1">
      <alignment wrapText="1"/>
    </xf>
    <xf numFmtId="14" fontId="26" fillId="0" borderId="1" xfId="0" applyNumberFormat="1" applyFont="1" applyBorder="1" applyAlignment="1">
      <alignment horizontal="right"/>
    </xf>
    <xf numFmtId="14" fontId="26" fillId="0" borderId="1" xfId="3" applyNumberFormat="1" applyFont="1" applyBorder="1" applyAlignment="1">
      <alignment horizontal="right" vertical="center"/>
    </xf>
    <xf numFmtId="0" fontId="30" fillId="0" borderId="1" xfId="0" applyFont="1" applyBorder="1" applyAlignment="1">
      <alignment horizontal="center"/>
    </xf>
    <xf numFmtId="0" fontId="30" fillId="0" borderId="1" xfId="0" applyFont="1" applyBorder="1" applyAlignment="1" applyProtection="1">
      <alignment horizontal="center" wrapText="1"/>
      <protection locked="0"/>
    </xf>
    <xf numFmtId="0" fontId="30" fillId="8" borderId="1" xfId="3" applyFont="1" applyFill="1" applyBorder="1" applyAlignment="1">
      <alignment horizontal="left" vertical="center" wrapText="1"/>
    </xf>
    <xf numFmtId="14" fontId="30" fillId="8" borderId="1" xfId="3" applyNumberFormat="1" applyFont="1" applyFill="1" applyBorder="1" applyAlignment="1">
      <alignment horizontal="right" vertical="center" wrapText="1"/>
    </xf>
    <xf numFmtId="14" fontId="30" fillId="0" borderId="1" xfId="3" applyNumberFormat="1" applyFont="1" applyBorder="1" applyAlignment="1">
      <alignment horizontal="center"/>
    </xf>
    <xf numFmtId="0" fontId="30" fillId="8" borderId="1" xfId="3" applyFont="1" applyFill="1" applyBorder="1" applyAlignment="1">
      <alignment horizontal="center" vertical="center" wrapText="1"/>
    </xf>
    <xf numFmtId="1" fontId="30" fillId="0" borderId="1" xfId="0" applyNumberFormat="1" applyFont="1" applyBorder="1" applyAlignment="1" applyProtection="1">
      <alignment horizontal="center" wrapText="1"/>
      <protection hidden="1"/>
    </xf>
    <xf numFmtId="0" fontId="29" fillId="0" borderId="1" xfId="0" applyFont="1" applyBorder="1"/>
    <xf numFmtId="0" fontId="30" fillId="8" borderId="1" xfId="3" applyFont="1" applyFill="1" applyBorder="1" applyAlignment="1">
      <alignment horizontal="left" vertical="center" wrapText="1" readingOrder="1"/>
    </xf>
    <xf numFmtId="0" fontId="30" fillId="0" borderId="1" xfId="0" applyFont="1" applyBorder="1" applyAlignment="1" applyProtection="1">
      <alignment horizontal="center" textRotation="90" wrapText="1"/>
      <protection locked="0"/>
    </xf>
    <xf numFmtId="14" fontId="30" fillId="0" borderId="1" xfId="0" applyNumberFormat="1" applyFont="1" applyBorder="1" applyAlignment="1">
      <alignment horizontal="right"/>
    </xf>
    <xf numFmtId="0" fontId="30" fillId="8" borderId="1" xfId="3" applyFont="1" applyFill="1" applyBorder="1" applyAlignment="1">
      <alignment horizontal="center"/>
    </xf>
    <xf numFmtId="14" fontId="30" fillId="0" borderId="1" xfId="3" applyNumberFormat="1" applyFont="1" applyBorder="1" applyAlignment="1">
      <alignment horizontal="right" vertical="center"/>
    </xf>
    <xf numFmtId="0" fontId="30" fillId="0" borderId="1" xfId="3" applyFont="1" applyBorder="1" applyAlignment="1">
      <alignment horizontal="center" vertical="center"/>
    </xf>
    <xf numFmtId="0" fontId="31" fillId="0" borderId="1" xfId="0" applyFont="1" applyBorder="1"/>
    <xf numFmtId="0" fontId="23" fillId="2" borderId="1" xfId="0" applyFont="1" applyFill="1" applyBorder="1" applyAlignment="1" applyProtection="1">
      <alignment horizontal="center" vertical="center" wrapText="1"/>
      <protection hidden="1"/>
    </xf>
    <xf numFmtId="0" fontId="23" fillId="7" borderId="1" xfId="0" applyFont="1" applyFill="1" applyBorder="1" applyAlignment="1" applyProtection="1">
      <alignment horizontal="center" vertical="center" wrapText="1"/>
      <protection hidden="1"/>
    </xf>
    <xf numFmtId="0" fontId="21"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9" fillId="0" borderId="1" xfId="0" applyFont="1" applyBorder="1" applyAlignment="1" applyProtection="1">
      <alignment horizontal="center"/>
      <protection hidden="1"/>
    </xf>
    <xf numFmtId="0" fontId="23" fillId="3" borderId="1" xfId="0" applyFont="1" applyFill="1" applyBorder="1" applyAlignment="1" applyProtection="1">
      <alignment horizontal="center" vertical="center" wrapText="1"/>
      <protection hidden="1"/>
    </xf>
    <xf numFmtId="0" fontId="24" fillId="4" borderId="1" xfId="0" applyFont="1" applyFill="1" applyBorder="1" applyAlignment="1" applyProtection="1">
      <alignment horizontal="center" vertical="center" wrapText="1"/>
      <protection hidden="1"/>
    </xf>
    <xf numFmtId="1" fontId="24" fillId="5" borderId="1" xfId="0" applyNumberFormat="1" applyFont="1" applyFill="1" applyBorder="1" applyAlignment="1" applyProtection="1">
      <alignment horizontal="left" vertical="center" wrapText="1"/>
      <protection hidden="1"/>
    </xf>
    <xf numFmtId="1" fontId="25" fillId="6" borderId="1" xfId="0" applyNumberFormat="1" applyFont="1" applyFill="1" applyBorder="1" applyAlignment="1" applyProtection="1">
      <alignment horizontal="center" vertical="center" wrapText="1"/>
      <protection hidden="1"/>
    </xf>
    <xf numFmtId="1" fontId="23" fillId="6" borderId="1" xfId="0" applyNumberFormat="1" applyFont="1" applyFill="1" applyBorder="1" applyAlignment="1" applyProtection="1">
      <alignment horizontal="center" vertical="center" wrapText="1"/>
      <protection hidden="1"/>
    </xf>
    <xf numFmtId="0" fontId="23" fillId="2" borderId="1" xfId="0" applyFont="1" applyFill="1" applyBorder="1" applyAlignment="1" applyProtection="1">
      <alignment horizontal="center" vertical="center" wrapText="1"/>
      <protection hidden="1"/>
    </xf>
    <xf numFmtId="0" fontId="5" fillId="0" borderId="0" xfId="3" applyFont="1" applyAlignment="1">
      <alignment horizontal="left" wrapText="1"/>
    </xf>
    <xf numFmtId="0" fontId="0" fillId="0" borderId="0" xfId="0" applyAlignment="1">
      <alignment horizontal="left" wrapText="1"/>
    </xf>
    <xf numFmtId="0" fontId="29" fillId="0" borderId="1" xfId="0" applyFont="1" applyBorder="1" applyAlignment="1">
      <alignment horizontal="center" vertical="center"/>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9526</xdr:rowOff>
    </xdr:from>
    <xdr:to>
      <xdr:col>1</xdr:col>
      <xdr:colOff>514350</xdr:colOff>
      <xdr:row>4</xdr:row>
      <xdr:rowOff>40262</xdr:rowOff>
    </xdr:to>
    <xdr:pic>
      <xdr:nvPicPr>
        <xdr:cNvPr id="2" name="Imagen 1">
          <a:extLst>
            <a:ext uri="{FF2B5EF4-FFF2-40B4-BE49-F238E27FC236}">
              <a16:creationId xmlns:a16="http://schemas.microsoft.com/office/drawing/2014/main" xmlns=""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85726" y="9526"/>
          <a:ext cx="752474" cy="67843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6"/>
  <sheetViews>
    <sheetView tabSelected="1" zoomScale="69" zoomScaleNormal="69" workbookViewId="0">
      <selection activeCell="C13" sqref="C13"/>
    </sheetView>
  </sheetViews>
  <sheetFormatPr baseColWidth="10" defaultColWidth="11.42578125" defaultRowHeight="15" x14ac:dyDescent="0.25"/>
  <cols>
    <col min="1" max="1" width="7"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3.85546875" style="25" customWidth="1"/>
    <col min="10" max="10" width="24.28515625" style="27" customWidth="1"/>
    <col min="11" max="11" width="13" customWidth="1"/>
    <col min="12" max="12" width="15.5703125"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30.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0" customFormat="1" ht="27" customHeight="1" x14ac:dyDescent="0.25">
      <c r="A1" s="35"/>
      <c r="B1" s="132" t="s">
        <v>0</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4"/>
    </row>
    <row r="2" spans="1:40" s="22" customFormat="1" ht="15.75" x14ac:dyDescent="0.25">
      <c r="A2" s="36"/>
      <c r="B2" s="37" t="s">
        <v>66</v>
      </c>
      <c r="C2" s="38"/>
      <c r="D2" s="39"/>
      <c r="E2" s="39">
        <v>25</v>
      </c>
      <c r="F2" s="40"/>
      <c r="G2" s="40"/>
      <c r="H2" s="40"/>
      <c r="I2" s="41"/>
      <c r="J2" s="42"/>
      <c r="K2" s="43"/>
      <c r="L2" s="44"/>
      <c r="M2" s="44"/>
      <c r="N2" s="44"/>
      <c r="O2" s="44"/>
      <c r="P2" s="44"/>
      <c r="Q2" s="44"/>
      <c r="R2" s="44"/>
      <c r="S2" s="44"/>
      <c r="T2" s="45"/>
      <c r="U2" s="43"/>
      <c r="V2" s="43"/>
      <c r="W2" s="46"/>
      <c r="X2" s="46"/>
      <c r="Y2" s="47"/>
      <c r="Z2" s="47"/>
      <c r="AA2" s="47"/>
      <c r="AB2" s="47"/>
      <c r="AC2" s="47"/>
    </row>
    <row r="3" spans="1:40" s="22" customFormat="1" ht="79.5" customHeight="1" x14ac:dyDescent="0.25">
      <c r="A3" s="36"/>
      <c r="B3" s="48" t="s">
        <v>1</v>
      </c>
      <c r="C3" s="38"/>
      <c r="D3" s="49" t="s">
        <v>2</v>
      </c>
      <c r="E3" s="39"/>
      <c r="F3" s="40"/>
      <c r="G3" s="50" t="s">
        <v>3</v>
      </c>
      <c r="H3" s="50"/>
      <c r="I3" s="51"/>
      <c r="J3" s="52"/>
      <c r="K3" s="135" t="s">
        <v>4</v>
      </c>
      <c r="L3" s="135"/>
      <c r="M3" s="135"/>
      <c r="N3" s="135"/>
      <c r="O3" s="50"/>
      <c r="P3" s="53"/>
      <c r="Q3" s="50"/>
      <c r="R3" s="50"/>
      <c r="S3" s="50"/>
      <c r="T3" s="50"/>
      <c r="U3" s="50"/>
      <c r="V3" s="50"/>
      <c r="W3" s="50"/>
      <c r="X3" s="50"/>
      <c r="Y3" s="50"/>
      <c r="Z3" s="50"/>
      <c r="AA3" s="50"/>
      <c r="AB3" s="50"/>
      <c r="AC3" s="50"/>
      <c r="AD3" s="1"/>
    </row>
    <row r="4" spans="1:40" s="21" customFormat="1" ht="15.75" x14ac:dyDescent="0.25">
      <c r="A4" s="54"/>
      <c r="B4" s="48" t="s">
        <v>5</v>
      </c>
      <c r="C4" s="38"/>
      <c r="D4" s="39"/>
      <c r="E4" s="39">
        <v>0</v>
      </c>
      <c r="F4" s="40"/>
      <c r="G4" s="50"/>
      <c r="H4" s="50"/>
      <c r="I4" s="51"/>
      <c r="J4" s="55"/>
      <c r="K4" s="50"/>
      <c r="L4" s="50"/>
      <c r="M4" s="50"/>
      <c r="N4" s="50"/>
      <c r="O4" s="50"/>
      <c r="P4" s="50"/>
      <c r="Q4" s="50"/>
      <c r="R4" s="50"/>
      <c r="S4" s="50"/>
      <c r="T4" s="50"/>
      <c r="U4" s="50"/>
      <c r="V4" s="50"/>
      <c r="W4" s="50"/>
      <c r="X4" s="50"/>
      <c r="Y4" s="50"/>
      <c r="Z4" s="50"/>
      <c r="AA4" s="50"/>
      <c r="AB4" s="50"/>
      <c r="AC4" s="50"/>
      <c r="AD4" s="1"/>
    </row>
    <row r="5" spans="1:40" s="21" customFormat="1" ht="15.75" x14ac:dyDescent="0.25">
      <c r="A5" s="54"/>
      <c r="B5" s="48" t="s">
        <v>6</v>
      </c>
      <c r="C5" s="38"/>
      <c r="D5" s="56"/>
      <c r="E5" s="39">
        <v>0</v>
      </c>
      <c r="F5" s="57"/>
      <c r="G5" s="50" t="s">
        <v>65</v>
      </c>
      <c r="H5" s="50"/>
      <c r="I5" s="51"/>
      <c r="J5" s="58"/>
      <c r="K5" s="59" t="s">
        <v>7</v>
      </c>
      <c r="L5" s="60" t="s">
        <v>119</v>
      </c>
      <c r="M5" s="43"/>
      <c r="N5" s="50"/>
      <c r="O5" s="59" t="s">
        <v>8</v>
      </c>
      <c r="P5" s="136">
        <v>2023</v>
      </c>
      <c r="Q5" s="136"/>
      <c r="R5" s="43"/>
      <c r="S5" s="61"/>
      <c r="T5" s="50"/>
      <c r="U5" s="50"/>
      <c r="V5" s="50"/>
      <c r="W5" s="50"/>
      <c r="X5" s="50"/>
      <c r="Y5" s="50"/>
      <c r="Z5" s="50"/>
      <c r="AA5" s="50"/>
      <c r="AB5" s="50"/>
      <c r="AC5" s="50"/>
      <c r="AD5" s="1"/>
    </row>
    <row r="6" spans="1:40" s="21" customFormat="1" ht="15.75" x14ac:dyDescent="0.25">
      <c r="A6" s="54"/>
      <c r="B6" s="48" t="s">
        <v>9</v>
      </c>
      <c r="C6" s="38"/>
      <c r="D6" s="39"/>
      <c r="E6" s="39">
        <v>0</v>
      </c>
      <c r="F6" s="57"/>
      <c r="G6" s="57"/>
      <c r="H6" s="57"/>
      <c r="I6" s="57"/>
      <c r="J6" s="42"/>
      <c r="K6" s="62"/>
      <c r="L6" s="63"/>
      <c r="M6" s="63"/>
      <c r="N6" s="64"/>
      <c r="O6" s="63"/>
      <c r="P6" s="63"/>
      <c r="Q6" s="63"/>
      <c r="R6" s="63"/>
      <c r="S6" s="63"/>
      <c r="T6" s="65"/>
      <c r="U6" s="46"/>
      <c r="V6" s="62"/>
      <c r="W6" s="46"/>
      <c r="X6" s="46"/>
      <c r="Y6" s="47"/>
      <c r="Z6" s="47"/>
      <c r="AA6" s="47"/>
      <c r="AB6" s="47"/>
      <c r="AC6" s="47"/>
    </row>
    <row r="7" spans="1:40" s="21" customFormat="1" ht="15.75" x14ac:dyDescent="0.25">
      <c r="A7" s="54"/>
      <c r="B7" s="48" t="s">
        <v>10</v>
      </c>
      <c r="C7" s="38"/>
      <c r="D7" s="39"/>
      <c r="E7" s="39">
        <v>0</v>
      </c>
      <c r="F7" s="57"/>
      <c r="G7" s="57"/>
      <c r="H7" s="57"/>
      <c r="I7" s="57"/>
      <c r="J7" s="42"/>
      <c r="K7" s="62"/>
      <c r="L7" s="63"/>
      <c r="M7" s="63"/>
      <c r="N7" s="64"/>
      <c r="O7" s="63"/>
      <c r="P7" s="63"/>
      <c r="Q7" s="63"/>
      <c r="R7" s="63"/>
      <c r="S7" s="63"/>
      <c r="T7" s="65"/>
      <c r="U7" s="46"/>
      <c r="V7" s="62"/>
      <c r="W7" s="46"/>
      <c r="X7" s="46"/>
      <c r="Y7" s="47"/>
      <c r="Z7" s="47"/>
      <c r="AA7" s="47"/>
      <c r="AB7" s="47"/>
      <c r="AC7" s="47"/>
    </row>
    <row r="8" spans="1:40" s="20" customFormat="1" ht="15.75" x14ac:dyDescent="0.25">
      <c r="A8" s="35"/>
      <c r="B8" s="48" t="s">
        <v>11</v>
      </c>
      <c r="C8" s="38"/>
      <c r="D8" s="39"/>
      <c r="E8" s="39">
        <v>0</v>
      </c>
      <c r="F8" s="62"/>
      <c r="G8" s="62"/>
      <c r="H8" s="62"/>
      <c r="I8" s="46"/>
      <c r="J8" s="42"/>
      <c r="K8" s="62"/>
      <c r="L8" s="63"/>
      <c r="M8" s="63"/>
      <c r="N8" s="64"/>
      <c r="O8" s="63"/>
      <c r="P8" s="63"/>
      <c r="Q8" s="63"/>
      <c r="R8" s="63"/>
      <c r="S8" s="63"/>
      <c r="T8" s="65"/>
      <c r="U8" s="46"/>
      <c r="V8" s="62"/>
      <c r="W8" s="46"/>
      <c r="X8" s="46"/>
      <c r="Y8" s="47"/>
      <c r="Z8" s="47"/>
      <c r="AA8" s="47"/>
      <c r="AB8" s="47"/>
      <c r="AC8" s="47"/>
      <c r="AE8" s="2"/>
      <c r="AF8" s="2"/>
      <c r="AG8" s="2"/>
      <c r="AH8" s="2"/>
      <c r="AI8" s="2"/>
      <c r="AJ8" s="2"/>
      <c r="AK8" s="2"/>
      <c r="AL8" s="2"/>
      <c r="AM8" s="2"/>
      <c r="AN8" s="2"/>
    </row>
    <row r="9" spans="1:40" s="20" customFormat="1" ht="15.75" x14ac:dyDescent="0.25">
      <c r="A9" s="35"/>
      <c r="B9" s="48" t="s">
        <v>12</v>
      </c>
      <c r="C9" s="38"/>
      <c r="D9" s="39"/>
      <c r="E9" s="39">
        <v>25</v>
      </c>
      <c r="F9" s="62"/>
      <c r="G9" s="62"/>
      <c r="H9" s="62"/>
      <c r="I9" s="46"/>
      <c r="J9" s="42"/>
      <c r="K9" s="62"/>
      <c r="L9" s="63"/>
      <c r="M9" s="63"/>
      <c r="N9" s="64"/>
      <c r="O9" s="63"/>
      <c r="P9" s="63"/>
      <c r="Q9" s="63"/>
      <c r="R9" s="63"/>
      <c r="S9" s="63"/>
      <c r="T9" s="65"/>
      <c r="U9" s="46"/>
      <c r="V9" s="62"/>
      <c r="W9" s="46"/>
      <c r="X9" s="46"/>
      <c r="Y9" s="47"/>
      <c r="Z9" s="47"/>
      <c r="AA9" s="47"/>
      <c r="AB9" s="47"/>
      <c r="AC9" s="47"/>
      <c r="AE9" s="2"/>
      <c r="AF9" s="2"/>
      <c r="AG9" s="2"/>
      <c r="AH9" s="2"/>
      <c r="AI9" s="2"/>
      <c r="AJ9" s="2"/>
      <c r="AK9" s="2"/>
      <c r="AL9" s="2"/>
      <c r="AM9" s="2"/>
      <c r="AN9" s="2"/>
    </row>
    <row r="10" spans="1:40" s="20" customFormat="1" ht="27" customHeight="1" x14ac:dyDescent="0.3">
      <c r="A10" s="74"/>
      <c r="B10" s="75"/>
      <c r="C10" s="76"/>
      <c r="D10" s="137" t="s">
        <v>13</v>
      </c>
      <c r="E10" s="137"/>
      <c r="F10" s="137"/>
      <c r="G10" s="137"/>
      <c r="H10" s="137"/>
      <c r="I10" s="138" t="s">
        <v>10</v>
      </c>
      <c r="J10" s="78"/>
      <c r="K10" s="79"/>
      <c r="L10" s="80"/>
      <c r="M10" s="139" t="s">
        <v>14</v>
      </c>
      <c r="N10" s="140" t="s">
        <v>15</v>
      </c>
      <c r="O10" s="141" t="s">
        <v>16</v>
      </c>
      <c r="P10" s="141"/>
      <c r="Q10" s="141"/>
      <c r="R10" s="141"/>
      <c r="S10" s="141"/>
      <c r="T10" s="142" t="s">
        <v>17</v>
      </c>
      <c r="U10" s="131" t="s">
        <v>18</v>
      </c>
      <c r="V10" s="131"/>
      <c r="W10" s="131"/>
      <c r="X10" s="131"/>
      <c r="Y10" s="131" t="s">
        <v>19</v>
      </c>
      <c r="Z10" s="131"/>
      <c r="AA10" s="131"/>
      <c r="AB10" s="131"/>
      <c r="AC10" s="131"/>
      <c r="AE10" s="2"/>
      <c r="AF10" s="2"/>
      <c r="AG10" s="2"/>
      <c r="AH10" s="2"/>
      <c r="AI10" s="2"/>
      <c r="AJ10" s="2"/>
      <c r="AK10" s="2"/>
      <c r="AL10" s="2"/>
      <c r="AM10" s="2"/>
      <c r="AN10" s="2"/>
    </row>
    <row r="11" spans="1:40" s="20" customFormat="1" ht="74.25" customHeight="1" x14ac:dyDescent="0.25">
      <c r="A11" s="130" t="s">
        <v>121</v>
      </c>
      <c r="B11" s="79" t="s">
        <v>20</v>
      </c>
      <c r="C11" s="78" t="s">
        <v>21</v>
      </c>
      <c r="D11" s="77" t="s">
        <v>69</v>
      </c>
      <c r="E11" s="77" t="s">
        <v>22</v>
      </c>
      <c r="F11" s="77" t="s">
        <v>23</v>
      </c>
      <c r="G11" s="77" t="s">
        <v>24</v>
      </c>
      <c r="H11" s="77" t="s">
        <v>25</v>
      </c>
      <c r="I11" s="138"/>
      <c r="J11" s="78" t="s">
        <v>26</v>
      </c>
      <c r="K11" s="82" t="s">
        <v>27</v>
      </c>
      <c r="L11" s="83" t="s">
        <v>28</v>
      </c>
      <c r="M11" s="139"/>
      <c r="N11" s="140"/>
      <c r="O11" s="84" t="s">
        <v>29</v>
      </c>
      <c r="P11" s="84" t="s">
        <v>30</v>
      </c>
      <c r="Q11" s="84" t="s">
        <v>31</v>
      </c>
      <c r="R11" s="85" t="s">
        <v>32</v>
      </c>
      <c r="S11" s="84" t="s">
        <v>25</v>
      </c>
      <c r="T11" s="142"/>
      <c r="U11" s="81" t="s">
        <v>33</v>
      </c>
      <c r="V11" s="81" t="s">
        <v>34</v>
      </c>
      <c r="W11" s="81" t="s">
        <v>35</v>
      </c>
      <c r="X11" s="81" t="s">
        <v>36</v>
      </c>
      <c r="Y11" s="86" t="s">
        <v>37</v>
      </c>
      <c r="Z11" s="86" t="s">
        <v>38</v>
      </c>
      <c r="AA11" s="86" t="s">
        <v>39</v>
      </c>
      <c r="AB11" s="86" t="s">
        <v>40</v>
      </c>
      <c r="AC11" s="86" t="s">
        <v>25</v>
      </c>
      <c r="AE11" s="2"/>
      <c r="AF11" s="2"/>
      <c r="AG11" s="2"/>
      <c r="AH11" s="2"/>
      <c r="AI11" s="2"/>
      <c r="AJ11" s="2"/>
      <c r="AK11" s="2"/>
      <c r="AL11" s="2"/>
      <c r="AM11" s="2"/>
      <c r="AN11" s="2"/>
    </row>
    <row r="12" spans="1:40" s="24" customFormat="1" ht="30" customHeight="1" x14ac:dyDescent="0.3">
      <c r="A12" s="145">
        <v>1</v>
      </c>
      <c r="B12" s="94">
        <v>100177700021923</v>
      </c>
      <c r="C12" s="95">
        <v>45111</v>
      </c>
      <c r="D12" s="115" t="s">
        <v>70</v>
      </c>
      <c r="E12" s="116"/>
      <c r="F12" s="117"/>
      <c r="G12" s="116"/>
      <c r="H12" s="117"/>
      <c r="I12" s="118"/>
      <c r="J12" s="98">
        <v>45114</v>
      </c>
      <c r="K12" s="119"/>
      <c r="L12" s="99">
        <v>3</v>
      </c>
      <c r="M12" s="120">
        <v>1</v>
      </c>
      <c r="N12" s="96" t="s">
        <v>71</v>
      </c>
      <c r="O12" s="116"/>
      <c r="P12" s="121"/>
      <c r="Q12" s="121"/>
      <c r="R12" s="121"/>
      <c r="S12" s="121" t="s">
        <v>70</v>
      </c>
      <c r="T12" s="122"/>
      <c r="U12" s="123"/>
      <c r="V12" s="93"/>
      <c r="W12" s="116"/>
      <c r="X12" s="116" t="s">
        <v>70</v>
      </c>
      <c r="Y12" s="124"/>
      <c r="Z12" s="124"/>
      <c r="AA12" s="124"/>
      <c r="AB12" s="124"/>
      <c r="AC12" s="116" t="s">
        <v>70</v>
      </c>
      <c r="AD12" s="23"/>
      <c r="AE12" s="23"/>
      <c r="AF12" s="23"/>
      <c r="AG12" s="23"/>
      <c r="AH12"/>
      <c r="AI12"/>
      <c r="AJ12"/>
      <c r="AK12"/>
    </row>
    <row r="13" spans="1:40" s="24" customFormat="1" ht="30" customHeight="1" x14ac:dyDescent="0.3">
      <c r="A13" s="145">
        <v>2</v>
      </c>
      <c r="B13" s="94">
        <v>100177700022023</v>
      </c>
      <c r="C13" s="95">
        <v>45111</v>
      </c>
      <c r="D13" s="115" t="s">
        <v>70</v>
      </c>
      <c r="E13" s="116"/>
      <c r="F13" s="117"/>
      <c r="G13" s="116"/>
      <c r="H13" s="117"/>
      <c r="I13" s="118"/>
      <c r="J13" s="98">
        <v>45154</v>
      </c>
      <c r="K13" s="119"/>
      <c r="L13" s="99">
        <v>15</v>
      </c>
      <c r="M13" s="120">
        <v>1</v>
      </c>
      <c r="N13" s="96" t="s">
        <v>73</v>
      </c>
      <c r="O13" s="116"/>
      <c r="P13" s="121"/>
      <c r="Q13" s="121"/>
      <c r="R13" s="121"/>
      <c r="S13" s="121" t="s">
        <v>70</v>
      </c>
      <c r="T13" s="122"/>
      <c r="U13" s="123"/>
      <c r="V13" s="93"/>
      <c r="W13" s="116"/>
      <c r="X13" s="116"/>
      <c r="Y13" s="124"/>
      <c r="Z13" s="124"/>
      <c r="AA13" s="124"/>
      <c r="AB13" s="124"/>
      <c r="AC13" s="116" t="s">
        <v>70</v>
      </c>
      <c r="AD13" s="23"/>
      <c r="AE13" s="23"/>
      <c r="AF13" s="23"/>
      <c r="AG13" s="23"/>
      <c r="AH13"/>
      <c r="AI13"/>
      <c r="AJ13"/>
      <c r="AK13"/>
    </row>
    <row r="14" spans="1:40" s="24" customFormat="1" ht="30" customHeight="1" x14ac:dyDescent="0.3">
      <c r="A14" s="145">
        <v>3</v>
      </c>
      <c r="B14" s="94">
        <v>100177700022123</v>
      </c>
      <c r="C14" s="95">
        <v>45111</v>
      </c>
      <c r="D14" s="115" t="s">
        <v>70</v>
      </c>
      <c r="E14" s="116"/>
      <c r="F14" s="117"/>
      <c r="G14" s="116"/>
      <c r="H14" s="117"/>
      <c r="I14" s="125"/>
      <c r="J14" s="113">
        <v>45154</v>
      </c>
      <c r="K14" s="119"/>
      <c r="L14" s="105">
        <v>15</v>
      </c>
      <c r="M14" s="126">
        <v>1</v>
      </c>
      <c r="N14" s="96" t="s">
        <v>75</v>
      </c>
      <c r="O14" s="116"/>
      <c r="P14" s="121"/>
      <c r="Q14" s="121"/>
      <c r="R14" s="121"/>
      <c r="S14" s="121" t="s">
        <v>70</v>
      </c>
      <c r="T14" s="122"/>
      <c r="U14" s="123"/>
      <c r="V14" s="93"/>
      <c r="W14" s="116"/>
      <c r="X14" s="116"/>
      <c r="Y14" s="124"/>
      <c r="Z14" s="124"/>
      <c r="AA14" s="124"/>
      <c r="AB14" s="124"/>
      <c r="AC14" s="116" t="s">
        <v>70</v>
      </c>
      <c r="AD14" s="23"/>
      <c r="AE14" s="23"/>
      <c r="AF14" s="23"/>
      <c r="AG14" s="23"/>
      <c r="AH14"/>
      <c r="AI14"/>
      <c r="AJ14"/>
      <c r="AK14"/>
    </row>
    <row r="15" spans="1:40" s="24" customFormat="1" ht="30" customHeight="1" x14ac:dyDescent="0.3">
      <c r="A15" s="145">
        <v>4</v>
      </c>
      <c r="B15" s="94">
        <v>100177700022223</v>
      </c>
      <c r="C15" s="95">
        <v>45112</v>
      </c>
      <c r="D15" s="115" t="s">
        <v>70</v>
      </c>
      <c r="E15" s="116"/>
      <c r="F15" s="117"/>
      <c r="G15" s="116"/>
      <c r="H15" s="117"/>
      <c r="I15" s="125"/>
      <c r="J15" s="113">
        <v>45155</v>
      </c>
      <c r="K15" s="119"/>
      <c r="L15" s="105">
        <v>15</v>
      </c>
      <c r="M15" s="126">
        <v>1</v>
      </c>
      <c r="N15" s="96" t="s">
        <v>76</v>
      </c>
      <c r="O15" s="116"/>
      <c r="P15" s="121"/>
      <c r="Q15" s="121"/>
      <c r="R15" s="121"/>
      <c r="S15" s="121" t="s">
        <v>70</v>
      </c>
      <c r="T15" s="122"/>
      <c r="U15" s="123"/>
      <c r="V15" s="106"/>
      <c r="W15" s="116" t="s">
        <v>70</v>
      </c>
      <c r="X15" s="116"/>
      <c r="Y15" s="124"/>
      <c r="Z15" s="124"/>
      <c r="AA15" s="124"/>
      <c r="AB15" s="124"/>
      <c r="AC15" s="116" t="s">
        <v>70</v>
      </c>
      <c r="AD15" s="23"/>
      <c r="AE15" s="23"/>
      <c r="AF15" s="23"/>
      <c r="AG15" s="23"/>
      <c r="AH15"/>
      <c r="AI15"/>
      <c r="AJ15"/>
      <c r="AK15"/>
    </row>
    <row r="16" spans="1:40" s="24" customFormat="1" ht="30" customHeight="1" x14ac:dyDescent="0.3">
      <c r="A16" s="145">
        <v>5</v>
      </c>
      <c r="B16" s="94">
        <v>100177700022323</v>
      </c>
      <c r="C16" s="108">
        <v>45112</v>
      </c>
      <c r="D16" s="115" t="s">
        <v>70</v>
      </c>
      <c r="E16" s="116"/>
      <c r="F16" s="117"/>
      <c r="G16" s="116"/>
      <c r="H16" s="117"/>
      <c r="I16" s="127"/>
      <c r="J16" s="114">
        <v>45155</v>
      </c>
      <c r="K16" s="119"/>
      <c r="L16" s="89">
        <v>15</v>
      </c>
      <c r="M16" s="128">
        <v>1</v>
      </c>
      <c r="N16" s="96" t="s">
        <v>78</v>
      </c>
      <c r="O16" s="116"/>
      <c r="P16" s="121"/>
      <c r="Q16" s="121"/>
      <c r="R16" s="121"/>
      <c r="S16" s="121" t="s">
        <v>70</v>
      </c>
      <c r="T16" s="122"/>
      <c r="U16" s="123"/>
      <c r="V16" s="106"/>
      <c r="W16" s="116" t="s">
        <v>70</v>
      </c>
      <c r="X16" s="116"/>
      <c r="Y16" s="124"/>
      <c r="Z16" s="124"/>
      <c r="AA16" s="124"/>
      <c r="AB16" s="124"/>
      <c r="AC16" s="116" t="s">
        <v>70</v>
      </c>
      <c r="AD16" s="23"/>
      <c r="AE16" s="23"/>
      <c r="AF16" s="23"/>
      <c r="AG16" s="23"/>
      <c r="AH16"/>
      <c r="AI16"/>
      <c r="AJ16"/>
      <c r="AK16"/>
    </row>
    <row r="17" spans="1:37" s="24" customFormat="1" ht="30" customHeight="1" x14ac:dyDescent="0.3">
      <c r="A17" s="145">
        <v>6</v>
      </c>
      <c r="B17" s="94">
        <v>100177700022423</v>
      </c>
      <c r="C17" s="108">
        <v>45112</v>
      </c>
      <c r="D17" s="115" t="s">
        <v>70</v>
      </c>
      <c r="E17" s="116"/>
      <c r="F17" s="117"/>
      <c r="G17" s="116"/>
      <c r="H17" s="117"/>
      <c r="I17" s="127"/>
      <c r="J17" s="114">
        <v>45121</v>
      </c>
      <c r="K17" s="119"/>
      <c r="L17" s="89">
        <v>7</v>
      </c>
      <c r="M17" s="128">
        <v>1</v>
      </c>
      <c r="N17" s="106" t="s">
        <v>80</v>
      </c>
      <c r="O17" s="116"/>
      <c r="P17" s="121"/>
      <c r="Q17" s="121"/>
      <c r="R17" s="121"/>
      <c r="S17" s="121" t="s">
        <v>70</v>
      </c>
      <c r="T17" s="122"/>
      <c r="U17" s="123"/>
      <c r="V17" s="106"/>
      <c r="W17" s="116"/>
      <c r="X17" s="116" t="s">
        <v>70</v>
      </c>
      <c r="Y17" s="124"/>
      <c r="Z17" s="124"/>
      <c r="AA17" s="124"/>
      <c r="AB17" s="124"/>
      <c r="AC17" s="116" t="s">
        <v>70</v>
      </c>
      <c r="AD17" s="23"/>
      <c r="AE17" s="23"/>
      <c r="AF17" s="23"/>
      <c r="AG17" s="23"/>
      <c r="AH17"/>
      <c r="AI17"/>
      <c r="AJ17"/>
      <c r="AK17"/>
    </row>
    <row r="18" spans="1:37" s="24" customFormat="1" ht="30" customHeight="1" x14ac:dyDescent="0.3">
      <c r="A18" s="145">
        <v>7</v>
      </c>
      <c r="B18" s="94">
        <v>100177700022523</v>
      </c>
      <c r="C18" s="108">
        <v>45113</v>
      </c>
      <c r="D18" s="115" t="s">
        <v>70</v>
      </c>
      <c r="E18" s="116"/>
      <c r="F18" s="117"/>
      <c r="G18" s="116"/>
      <c r="H18" s="117"/>
      <c r="I18" s="127"/>
      <c r="J18" s="114">
        <v>45156</v>
      </c>
      <c r="K18" s="119"/>
      <c r="L18" s="89">
        <v>15</v>
      </c>
      <c r="M18" s="128">
        <v>1</v>
      </c>
      <c r="N18" s="106" t="s">
        <v>82</v>
      </c>
      <c r="O18" s="116"/>
      <c r="P18" s="121"/>
      <c r="Q18" s="121"/>
      <c r="R18" s="121"/>
      <c r="S18" s="121" t="s">
        <v>70</v>
      </c>
      <c r="T18" s="122"/>
      <c r="U18" s="123"/>
      <c r="V18" s="106"/>
      <c r="W18" s="116"/>
      <c r="X18" s="116" t="s">
        <v>70</v>
      </c>
      <c r="Y18" s="124"/>
      <c r="Z18" s="124"/>
      <c r="AA18" s="124"/>
      <c r="AB18" s="124"/>
      <c r="AC18" s="116" t="s">
        <v>70</v>
      </c>
      <c r="AD18" s="23"/>
      <c r="AE18" s="23"/>
      <c r="AF18" s="23"/>
      <c r="AG18" s="23"/>
      <c r="AH18"/>
      <c r="AI18"/>
      <c r="AJ18"/>
      <c r="AK18"/>
    </row>
    <row r="19" spans="1:37" s="24" customFormat="1" ht="30" customHeight="1" x14ac:dyDescent="0.3">
      <c r="A19" s="145">
        <v>8</v>
      </c>
      <c r="B19" s="94">
        <v>100177700022623</v>
      </c>
      <c r="C19" s="108">
        <v>45113</v>
      </c>
      <c r="D19" s="115" t="s">
        <v>70</v>
      </c>
      <c r="E19" s="116"/>
      <c r="F19" s="117"/>
      <c r="G19" s="116"/>
      <c r="H19" s="117"/>
      <c r="I19" s="127"/>
      <c r="J19" s="114">
        <v>45121</v>
      </c>
      <c r="K19" s="119"/>
      <c r="L19" s="89">
        <v>6</v>
      </c>
      <c r="M19" s="128">
        <v>1</v>
      </c>
      <c r="N19" s="106" t="s">
        <v>84</v>
      </c>
      <c r="O19" s="116"/>
      <c r="P19" s="121"/>
      <c r="Q19" s="121"/>
      <c r="R19" s="121"/>
      <c r="S19" s="121" t="s">
        <v>70</v>
      </c>
      <c r="T19" s="122"/>
      <c r="U19" s="123"/>
      <c r="V19" s="106"/>
      <c r="W19" s="116" t="s">
        <v>70</v>
      </c>
      <c r="X19" s="116"/>
      <c r="Y19" s="124"/>
      <c r="Z19" s="124"/>
      <c r="AA19" s="124"/>
      <c r="AB19" s="124"/>
      <c r="AC19" s="116" t="s">
        <v>70</v>
      </c>
      <c r="AD19" s="23"/>
      <c r="AE19" s="23"/>
      <c r="AF19" s="23"/>
      <c r="AG19" s="23"/>
      <c r="AH19"/>
      <c r="AI19"/>
      <c r="AJ19"/>
      <c r="AK19"/>
    </row>
    <row r="20" spans="1:37" s="24" customFormat="1" ht="30" customHeight="1" x14ac:dyDescent="0.3">
      <c r="A20" s="145">
        <v>9</v>
      </c>
      <c r="B20" s="94">
        <v>100177700022723</v>
      </c>
      <c r="C20" s="108">
        <v>45114</v>
      </c>
      <c r="D20" s="115" t="s">
        <v>70</v>
      </c>
      <c r="E20" s="116"/>
      <c r="F20" s="117"/>
      <c r="G20" s="116"/>
      <c r="H20" s="117"/>
      <c r="I20" s="127"/>
      <c r="J20" s="114">
        <v>45159</v>
      </c>
      <c r="K20" s="119"/>
      <c r="L20" s="89">
        <v>15</v>
      </c>
      <c r="M20" s="128">
        <v>1</v>
      </c>
      <c r="N20" s="106" t="s">
        <v>88</v>
      </c>
      <c r="O20" s="116"/>
      <c r="P20" s="121"/>
      <c r="Q20" s="121"/>
      <c r="R20" s="121"/>
      <c r="S20" s="121" t="s">
        <v>70</v>
      </c>
      <c r="T20" s="122"/>
      <c r="U20" s="123"/>
      <c r="V20" s="106"/>
      <c r="W20" s="116"/>
      <c r="X20" s="116" t="s">
        <v>70</v>
      </c>
      <c r="Y20" s="124"/>
      <c r="Z20" s="124"/>
      <c r="AA20" s="124"/>
      <c r="AB20" s="124"/>
      <c r="AC20" s="116" t="s">
        <v>70</v>
      </c>
      <c r="AD20" s="23"/>
      <c r="AE20" s="23"/>
      <c r="AF20" s="23"/>
      <c r="AG20" s="23"/>
      <c r="AH20"/>
      <c r="AI20"/>
      <c r="AJ20"/>
      <c r="AK20"/>
    </row>
    <row r="21" spans="1:37" s="24" customFormat="1" ht="30" customHeight="1" x14ac:dyDescent="0.3">
      <c r="A21" s="145">
        <v>10</v>
      </c>
      <c r="B21" s="94">
        <v>100177700022823</v>
      </c>
      <c r="C21" s="108">
        <v>45117</v>
      </c>
      <c r="D21" s="115" t="s">
        <v>70</v>
      </c>
      <c r="E21" s="116"/>
      <c r="F21" s="117"/>
      <c r="G21" s="116"/>
      <c r="H21" s="117"/>
      <c r="I21" s="127"/>
      <c r="J21" s="114">
        <v>45160</v>
      </c>
      <c r="K21" s="119"/>
      <c r="L21" s="89">
        <v>15</v>
      </c>
      <c r="M21" s="128">
        <v>1</v>
      </c>
      <c r="N21" s="106" t="s">
        <v>89</v>
      </c>
      <c r="O21" s="116"/>
      <c r="P21" s="121"/>
      <c r="Q21" s="121"/>
      <c r="R21" s="121"/>
      <c r="S21" s="121" t="s">
        <v>70</v>
      </c>
      <c r="T21" s="122"/>
      <c r="U21" s="123"/>
      <c r="V21" s="106"/>
      <c r="W21" s="116"/>
      <c r="X21" s="116" t="s">
        <v>70</v>
      </c>
      <c r="Y21" s="124"/>
      <c r="Z21" s="124"/>
      <c r="AA21" s="124"/>
      <c r="AB21" s="124"/>
      <c r="AC21" s="116" t="s">
        <v>70</v>
      </c>
      <c r="AD21" s="23"/>
      <c r="AE21" s="23"/>
      <c r="AF21" s="23"/>
      <c r="AG21" s="23"/>
      <c r="AH21"/>
      <c r="AI21"/>
      <c r="AJ21"/>
      <c r="AK21"/>
    </row>
    <row r="22" spans="1:37" s="24" customFormat="1" ht="30" customHeight="1" x14ac:dyDescent="0.3">
      <c r="A22" s="145">
        <v>11</v>
      </c>
      <c r="B22" s="94">
        <v>100177700022923</v>
      </c>
      <c r="C22" s="108">
        <v>45117</v>
      </c>
      <c r="D22" s="115" t="s">
        <v>70</v>
      </c>
      <c r="E22" s="116"/>
      <c r="F22" s="117"/>
      <c r="G22" s="116"/>
      <c r="H22" s="117"/>
      <c r="I22" s="127"/>
      <c r="J22" s="103">
        <v>45125</v>
      </c>
      <c r="K22" s="119"/>
      <c r="L22" s="96">
        <v>8</v>
      </c>
      <c r="M22" s="128">
        <v>1</v>
      </c>
      <c r="N22" s="106" t="s">
        <v>90</v>
      </c>
      <c r="O22" s="116"/>
      <c r="P22" s="121"/>
      <c r="Q22" s="121"/>
      <c r="R22" s="121"/>
      <c r="S22" s="121" t="s">
        <v>70</v>
      </c>
      <c r="T22" s="122"/>
      <c r="U22" s="123"/>
      <c r="V22" s="106"/>
      <c r="W22" s="116"/>
      <c r="X22" s="116"/>
      <c r="Y22" s="124"/>
      <c r="Z22" s="124"/>
      <c r="AA22" s="124"/>
      <c r="AB22" s="124"/>
      <c r="AC22" s="116" t="s">
        <v>70</v>
      </c>
      <c r="AD22" s="23"/>
      <c r="AE22" s="23"/>
      <c r="AF22" s="23"/>
      <c r="AG22" s="23"/>
      <c r="AH22"/>
      <c r="AI22"/>
      <c r="AJ22"/>
      <c r="AK22"/>
    </row>
    <row r="23" spans="1:37" s="24" customFormat="1" ht="30" customHeight="1" x14ac:dyDescent="0.3">
      <c r="A23" s="145">
        <v>12</v>
      </c>
      <c r="B23" s="94">
        <v>100177700023023</v>
      </c>
      <c r="C23" s="108">
        <v>45117</v>
      </c>
      <c r="D23" s="115" t="s">
        <v>70</v>
      </c>
      <c r="E23" s="116"/>
      <c r="F23" s="117"/>
      <c r="G23" s="116"/>
      <c r="H23" s="117"/>
      <c r="I23" s="127"/>
      <c r="J23" s="114">
        <v>45160</v>
      </c>
      <c r="K23" s="119"/>
      <c r="L23" s="96">
        <v>15</v>
      </c>
      <c r="M23" s="128">
        <v>1</v>
      </c>
      <c r="N23" s="106" t="s">
        <v>93</v>
      </c>
      <c r="O23" s="116"/>
      <c r="P23" s="121"/>
      <c r="Q23" s="121"/>
      <c r="R23" s="121"/>
      <c r="S23" s="121" t="s">
        <v>70</v>
      </c>
      <c r="T23" s="122"/>
      <c r="U23" s="123"/>
      <c r="V23" s="106"/>
      <c r="W23" s="116"/>
      <c r="X23" s="116" t="s">
        <v>70</v>
      </c>
      <c r="Y23" s="124"/>
      <c r="Z23" s="124"/>
      <c r="AA23" s="124"/>
      <c r="AB23" s="124"/>
      <c r="AC23" s="116" t="s">
        <v>70</v>
      </c>
      <c r="AD23" s="23"/>
      <c r="AE23" s="23"/>
      <c r="AF23" s="23"/>
      <c r="AG23" s="23"/>
      <c r="AH23"/>
      <c r="AI23"/>
      <c r="AJ23"/>
      <c r="AK23"/>
    </row>
    <row r="24" spans="1:37" s="24" customFormat="1" ht="30" customHeight="1" x14ac:dyDescent="0.3">
      <c r="A24" s="145">
        <v>13</v>
      </c>
      <c r="B24" s="94">
        <v>100177700023123</v>
      </c>
      <c r="C24" s="108">
        <v>45119</v>
      </c>
      <c r="D24" s="115" t="s">
        <v>70</v>
      </c>
      <c r="E24" s="116"/>
      <c r="F24" s="117"/>
      <c r="G24" s="116"/>
      <c r="H24" s="117"/>
      <c r="I24" s="127"/>
      <c r="J24" s="114">
        <v>45162</v>
      </c>
      <c r="K24" s="119"/>
      <c r="L24" s="96">
        <v>15</v>
      </c>
      <c r="M24" s="128">
        <v>1</v>
      </c>
      <c r="N24" s="96" t="s">
        <v>95</v>
      </c>
      <c r="O24" s="116"/>
      <c r="P24" s="121"/>
      <c r="Q24" s="121"/>
      <c r="R24" s="121"/>
      <c r="S24" s="121" t="s">
        <v>70</v>
      </c>
      <c r="T24" s="122"/>
      <c r="U24" s="123"/>
      <c r="V24" s="129"/>
      <c r="W24" s="116"/>
      <c r="X24" s="116" t="s">
        <v>70</v>
      </c>
      <c r="Y24" s="124"/>
      <c r="Z24" s="124"/>
      <c r="AA24" s="124"/>
      <c r="AB24" s="124"/>
      <c r="AC24" s="116" t="s">
        <v>70</v>
      </c>
      <c r="AD24" s="23"/>
      <c r="AE24" s="23"/>
      <c r="AF24" s="23"/>
      <c r="AG24" s="23"/>
      <c r="AH24"/>
      <c r="AI24"/>
      <c r="AJ24"/>
      <c r="AK24"/>
    </row>
    <row r="25" spans="1:37" s="24" customFormat="1" ht="30" customHeight="1" x14ac:dyDescent="0.3">
      <c r="A25" s="145">
        <v>14</v>
      </c>
      <c r="B25" s="94">
        <v>100177700023223</v>
      </c>
      <c r="C25" s="108">
        <v>45121</v>
      </c>
      <c r="D25" s="115" t="s">
        <v>70</v>
      </c>
      <c r="E25" s="116"/>
      <c r="F25" s="117"/>
      <c r="G25" s="116"/>
      <c r="H25" s="117"/>
      <c r="I25" s="127"/>
      <c r="J25" s="114">
        <v>45167</v>
      </c>
      <c r="K25" s="119"/>
      <c r="L25" s="96">
        <v>15</v>
      </c>
      <c r="M25" s="128">
        <v>3</v>
      </c>
      <c r="N25" s="96" t="s">
        <v>97</v>
      </c>
      <c r="O25" s="116"/>
      <c r="P25" s="121"/>
      <c r="Q25" s="121"/>
      <c r="R25" s="121"/>
      <c r="S25" s="121" t="s">
        <v>70</v>
      </c>
      <c r="T25" s="122"/>
      <c r="U25" s="123"/>
      <c r="V25" s="106"/>
      <c r="W25" s="116"/>
      <c r="X25" s="116" t="s">
        <v>70</v>
      </c>
      <c r="Y25" s="124"/>
      <c r="Z25" s="124"/>
      <c r="AA25" s="124"/>
      <c r="AB25" s="124"/>
      <c r="AC25" s="116" t="s">
        <v>70</v>
      </c>
      <c r="AD25" s="23"/>
      <c r="AE25" s="23"/>
      <c r="AF25" s="23"/>
      <c r="AG25" s="23"/>
      <c r="AH25"/>
      <c r="AI25"/>
      <c r="AJ25"/>
      <c r="AK25"/>
    </row>
    <row r="26" spans="1:37" s="24" customFormat="1" ht="30" customHeight="1" x14ac:dyDescent="0.3">
      <c r="A26" s="145">
        <v>15</v>
      </c>
      <c r="B26" s="94">
        <v>100177700023323</v>
      </c>
      <c r="C26" s="108">
        <v>45121</v>
      </c>
      <c r="D26" s="115" t="s">
        <v>70</v>
      </c>
      <c r="E26" s="116"/>
      <c r="F26" s="117"/>
      <c r="G26" s="116"/>
      <c r="H26" s="117"/>
      <c r="I26" s="127"/>
      <c r="J26" s="114">
        <v>45163</v>
      </c>
      <c r="K26" s="119"/>
      <c r="L26" s="96">
        <v>14</v>
      </c>
      <c r="M26" s="128">
        <v>2</v>
      </c>
      <c r="N26" s="96" t="s">
        <v>99</v>
      </c>
      <c r="O26" s="116"/>
      <c r="P26" s="121"/>
      <c r="Q26" s="121"/>
      <c r="R26" s="121"/>
      <c r="S26" s="121" t="s">
        <v>70</v>
      </c>
      <c r="T26" s="122"/>
      <c r="U26" s="123"/>
      <c r="V26" s="106"/>
      <c r="W26" s="116" t="s">
        <v>70</v>
      </c>
      <c r="X26" s="116"/>
      <c r="Y26" s="124"/>
      <c r="Z26" s="124"/>
      <c r="AA26" s="124"/>
      <c r="AB26" s="124"/>
      <c r="AC26" s="116" t="s">
        <v>70</v>
      </c>
      <c r="AD26" s="23"/>
      <c r="AE26" s="23"/>
      <c r="AF26" s="23"/>
      <c r="AG26" s="23"/>
      <c r="AH26"/>
      <c r="AI26"/>
      <c r="AJ26"/>
      <c r="AK26"/>
    </row>
    <row r="27" spans="1:37" s="24" customFormat="1" ht="30" customHeight="1" x14ac:dyDescent="0.3">
      <c r="A27" s="145">
        <v>16</v>
      </c>
      <c r="B27" s="94">
        <v>100177700023423</v>
      </c>
      <c r="C27" s="95">
        <v>45124</v>
      </c>
      <c r="D27" s="115" t="s">
        <v>70</v>
      </c>
      <c r="E27" s="116"/>
      <c r="F27" s="117"/>
      <c r="G27" s="116"/>
      <c r="H27" s="117"/>
      <c r="I27" s="127"/>
      <c r="J27" s="103">
        <v>45167</v>
      </c>
      <c r="K27" s="119"/>
      <c r="L27" s="96">
        <v>14</v>
      </c>
      <c r="M27" s="128">
        <v>2</v>
      </c>
      <c r="N27" s="96" t="s">
        <v>101</v>
      </c>
      <c r="O27" s="116"/>
      <c r="P27" s="121"/>
      <c r="Q27" s="121"/>
      <c r="R27" s="121"/>
      <c r="S27" s="121" t="s">
        <v>70</v>
      </c>
      <c r="T27" s="122"/>
      <c r="U27" s="123"/>
      <c r="V27" s="112"/>
      <c r="W27" s="116"/>
      <c r="X27" s="116"/>
      <c r="Y27" s="124"/>
      <c r="Z27" s="124"/>
      <c r="AA27" s="124"/>
      <c r="AB27" s="124"/>
      <c r="AC27" s="116" t="s">
        <v>70</v>
      </c>
      <c r="AD27" s="23"/>
      <c r="AE27" s="23"/>
      <c r="AF27" s="23"/>
      <c r="AG27" s="23"/>
      <c r="AH27"/>
      <c r="AI27"/>
      <c r="AJ27"/>
      <c r="AK27"/>
    </row>
    <row r="28" spans="1:37" s="24" customFormat="1" ht="30" customHeight="1" x14ac:dyDescent="0.3">
      <c r="A28" s="145">
        <v>17</v>
      </c>
      <c r="B28" s="94">
        <v>100177700023523</v>
      </c>
      <c r="C28" s="95">
        <v>45124</v>
      </c>
      <c r="D28" s="115" t="s">
        <v>70</v>
      </c>
      <c r="E28" s="116"/>
      <c r="F28" s="117"/>
      <c r="G28" s="116"/>
      <c r="H28" s="117"/>
      <c r="I28" s="127"/>
      <c r="J28" s="97">
        <v>45167</v>
      </c>
      <c r="K28" s="119"/>
      <c r="L28" s="96">
        <v>14</v>
      </c>
      <c r="M28" s="128">
        <v>1</v>
      </c>
      <c r="N28" s="96" t="s">
        <v>102</v>
      </c>
      <c r="O28" s="116"/>
      <c r="P28" s="121"/>
      <c r="Q28" s="121"/>
      <c r="R28" s="121"/>
      <c r="S28" s="121" t="s">
        <v>70</v>
      </c>
      <c r="T28" s="122"/>
      <c r="U28" s="123"/>
      <c r="V28" s="112"/>
      <c r="W28" s="116" t="s">
        <v>70</v>
      </c>
      <c r="X28" s="116"/>
      <c r="Y28" s="124"/>
      <c r="Z28" s="124"/>
      <c r="AA28" s="124"/>
      <c r="AB28" s="124"/>
      <c r="AC28" s="116" t="s">
        <v>70</v>
      </c>
      <c r="AD28" s="23"/>
      <c r="AE28" s="23"/>
      <c r="AF28" s="23"/>
      <c r="AG28" s="23"/>
      <c r="AH28"/>
      <c r="AI28"/>
      <c r="AJ28"/>
      <c r="AK28"/>
    </row>
    <row r="29" spans="1:37" s="24" customFormat="1" ht="30" customHeight="1" x14ac:dyDescent="0.3">
      <c r="A29" s="145">
        <v>18</v>
      </c>
      <c r="B29" s="94">
        <v>100177700023623</v>
      </c>
      <c r="C29" s="95">
        <v>45124</v>
      </c>
      <c r="D29" s="115" t="s">
        <v>70</v>
      </c>
      <c r="E29" s="116"/>
      <c r="F29" s="117"/>
      <c r="G29" s="116"/>
      <c r="H29" s="117"/>
      <c r="I29" s="127"/>
      <c r="J29" s="114">
        <v>45163</v>
      </c>
      <c r="K29" s="119"/>
      <c r="L29" s="96">
        <v>13</v>
      </c>
      <c r="M29" s="128">
        <v>2</v>
      </c>
      <c r="N29" s="96" t="s">
        <v>104</v>
      </c>
      <c r="O29" s="116"/>
      <c r="P29" s="121"/>
      <c r="Q29" s="121"/>
      <c r="R29" s="121"/>
      <c r="S29" s="121" t="s">
        <v>70</v>
      </c>
      <c r="T29" s="122"/>
      <c r="U29" s="123"/>
      <c r="V29" s="112"/>
      <c r="W29" s="116"/>
      <c r="X29" s="116" t="s">
        <v>70</v>
      </c>
      <c r="Y29" s="124"/>
      <c r="Z29" s="124"/>
      <c r="AA29" s="124"/>
      <c r="AB29" s="124"/>
      <c r="AC29" s="116" t="s">
        <v>70</v>
      </c>
      <c r="AD29" s="23"/>
      <c r="AE29" s="23"/>
      <c r="AF29" s="23"/>
      <c r="AG29" s="23"/>
      <c r="AH29"/>
      <c r="AI29"/>
      <c r="AJ29"/>
      <c r="AK29"/>
    </row>
    <row r="30" spans="1:37" s="24" customFormat="1" ht="30" customHeight="1" x14ac:dyDescent="0.3">
      <c r="A30" s="145">
        <v>19</v>
      </c>
      <c r="B30" s="94">
        <v>100177700023723</v>
      </c>
      <c r="C30" s="95">
        <v>45125</v>
      </c>
      <c r="D30" s="115" t="s">
        <v>70</v>
      </c>
      <c r="E30" s="116"/>
      <c r="F30" s="117"/>
      <c r="G30" s="116"/>
      <c r="H30" s="117"/>
      <c r="I30" s="127"/>
      <c r="J30" s="103">
        <v>45159</v>
      </c>
      <c r="K30" s="119"/>
      <c r="L30" s="96">
        <v>8</v>
      </c>
      <c r="M30" s="128">
        <v>1</v>
      </c>
      <c r="N30" s="96" t="s">
        <v>106</v>
      </c>
      <c r="O30" s="116"/>
      <c r="P30" s="121"/>
      <c r="Q30" s="121"/>
      <c r="R30" s="121"/>
      <c r="S30" s="121" t="s">
        <v>70</v>
      </c>
      <c r="T30" s="122"/>
      <c r="U30" s="123"/>
      <c r="V30" s="112"/>
      <c r="W30" s="116" t="s">
        <v>70</v>
      </c>
      <c r="X30" s="116"/>
      <c r="Y30" s="124"/>
      <c r="Z30" s="124"/>
      <c r="AA30" s="124"/>
      <c r="AB30" s="124"/>
      <c r="AC30" s="116" t="s">
        <v>70</v>
      </c>
      <c r="AD30" s="23"/>
      <c r="AE30" s="23"/>
      <c r="AF30" s="23"/>
      <c r="AG30" s="23"/>
      <c r="AH30"/>
      <c r="AI30"/>
      <c r="AJ30"/>
      <c r="AK30"/>
    </row>
    <row r="31" spans="1:37" s="24" customFormat="1" ht="30" customHeight="1" x14ac:dyDescent="0.3">
      <c r="A31" s="145">
        <v>20</v>
      </c>
      <c r="B31" s="94">
        <v>100177700023823</v>
      </c>
      <c r="C31" s="95">
        <v>45125</v>
      </c>
      <c r="D31" s="115" t="s">
        <v>70</v>
      </c>
      <c r="E31" s="116"/>
      <c r="F31" s="117"/>
      <c r="G31" s="116"/>
      <c r="H31" s="117"/>
      <c r="I31" s="127"/>
      <c r="J31" s="103">
        <v>45152</v>
      </c>
      <c r="K31" s="119"/>
      <c r="L31" s="96">
        <v>3</v>
      </c>
      <c r="M31" s="128">
        <v>1</v>
      </c>
      <c r="N31" s="96" t="s">
        <v>108</v>
      </c>
      <c r="O31" s="116"/>
      <c r="P31" s="121"/>
      <c r="Q31" s="121"/>
      <c r="R31" s="121"/>
      <c r="S31" s="121" t="s">
        <v>70</v>
      </c>
      <c r="T31" s="122"/>
      <c r="U31" s="123"/>
      <c r="V31" s="112"/>
      <c r="W31" s="116" t="s">
        <v>70</v>
      </c>
      <c r="X31" s="116"/>
      <c r="Y31" s="124"/>
      <c r="Z31" s="124"/>
      <c r="AA31" s="124"/>
      <c r="AB31" s="124"/>
      <c r="AC31" s="116" t="s">
        <v>70</v>
      </c>
      <c r="AD31" s="23"/>
      <c r="AE31" s="23"/>
      <c r="AF31" s="23"/>
      <c r="AG31" s="23"/>
      <c r="AH31"/>
      <c r="AI31"/>
      <c r="AJ31"/>
      <c r="AK31"/>
    </row>
    <row r="32" spans="1:37" s="24" customFormat="1" ht="30" customHeight="1" x14ac:dyDescent="0.3">
      <c r="A32" s="145">
        <v>21</v>
      </c>
      <c r="B32" s="94">
        <v>100177700023923</v>
      </c>
      <c r="C32" s="95">
        <v>45126</v>
      </c>
      <c r="D32" s="115" t="s">
        <v>70</v>
      </c>
      <c r="E32" s="116"/>
      <c r="F32" s="117"/>
      <c r="G32" s="116"/>
      <c r="H32" s="117"/>
      <c r="I32" s="127"/>
      <c r="J32" s="114">
        <v>45169</v>
      </c>
      <c r="K32" s="119"/>
      <c r="L32" s="96">
        <v>14</v>
      </c>
      <c r="M32" s="128">
        <v>2</v>
      </c>
      <c r="N32" s="96" t="s">
        <v>110</v>
      </c>
      <c r="O32" s="116"/>
      <c r="P32" s="121"/>
      <c r="Q32" s="121"/>
      <c r="R32" s="121"/>
      <c r="S32" s="121" t="s">
        <v>70</v>
      </c>
      <c r="T32" s="122"/>
      <c r="U32" s="123"/>
      <c r="V32" s="112"/>
      <c r="W32" s="116"/>
      <c r="X32" s="116" t="s">
        <v>70</v>
      </c>
      <c r="Y32" s="124"/>
      <c r="Z32" s="124"/>
      <c r="AA32" s="124"/>
      <c r="AB32" s="124"/>
      <c r="AC32" s="116" t="s">
        <v>70</v>
      </c>
      <c r="AD32" s="23"/>
      <c r="AE32" s="23"/>
      <c r="AF32" s="23"/>
      <c r="AG32" s="23"/>
      <c r="AH32"/>
      <c r="AI32"/>
      <c r="AJ32"/>
      <c r="AK32"/>
    </row>
    <row r="33" spans="1:37" s="24" customFormat="1" ht="30" customHeight="1" x14ac:dyDescent="0.3">
      <c r="A33" s="145">
        <v>22</v>
      </c>
      <c r="B33" s="94">
        <v>100177700024023</v>
      </c>
      <c r="C33" s="95">
        <v>45126</v>
      </c>
      <c r="D33" s="115" t="s">
        <v>70</v>
      </c>
      <c r="E33" s="116"/>
      <c r="F33" s="117"/>
      <c r="G33" s="116"/>
      <c r="H33" s="117"/>
      <c r="I33" s="127"/>
      <c r="J33" s="114">
        <v>45169</v>
      </c>
      <c r="K33" s="119"/>
      <c r="L33" s="96">
        <v>14</v>
      </c>
      <c r="M33" s="128">
        <v>2</v>
      </c>
      <c r="N33" s="96" t="s">
        <v>112</v>
      </c>
      <c r="O33" s="116"/>
      <c r="P33" s="121"/>
      <c r="Q33" s="121"/>
      <c r="R33" s="121"/>
      <c r="S33" s="121" t="s">
        <v>70</v>
      </c>
      <c r="T33" s="122"/>
      <c r="U33" s="123"/>
      <c r="V33" s="112"/>
      <c r="W33" s="116"/>
      <c r="X33" s="116" t="s">
        <v>70</v>
      </c>
      <c r="Y33" s="124"/>
      <c r="Z33" s="124"/>
      <c r="AA33" s="124"/>
      <c r="AB33" s="124"/>
      <c r="AC33" s="116" t="s">
        <v>70</v>
      </c>
      <c r="AD33" s="23"/>
      <c r="AE33" s="23"/>
      <c r="AF33" s="23"/>
      <c r="AG33" s="23"/>
      <c r="AH33"/>
      <c r="AI33"/>
      <c r="AJ33"/>
      <c r="AK33"/>
    </row>
    <row r="34" spans="1:37" s="24" customFormat="1" ht="30" customHeight="1" x14ac:dyDescent="0.3">
      <c r="A34" s="145">
        <v>23</v>
      </c>
      <c r="B34" s="94">
        <v>100177700024123</v>
      </c>
      <c r="C34" s="95">
        <v>45126</v>
      </c>
      <c r="D34" s="115" t="s">
        <v>70</v>
      </c>
      <c r="E34" s="116"/>
      <c r="F34" s="117"/>
      <c r="G34" s="116"/>
      <c r="H34" s="117"/>
      <c r="I34" s="127"/>
      <c r="J34" s="114">
        <v>45152</v>
      </c>
      <c r="K34" s="119"/>
      <c r="L34" s="96">
        <v>2</v>
      </c>
      <c r="M34" s="128">
        <v>2</v>
      </c>
      <c r="N34" s="96" t="s">
        <v>113</v>
      </c>
      <c r="O34" s="116"/>
      <c r="P34" s="121"/>
      <c r="Q34" s="121"/>
      <c r="R34" s="121"/>
      <c r="S34" s="121" t="s">
        <v>70</v>
      </c>
      <c r="T34" s="122"/>
      <c r="U34" s="123"/>
      <c r="V34" s="112"/>
      <c r="W34" s="116"/>
      <c r="X34" s="116" t="s">
        <v>70</v>
      </c>
      <c r="Y34" s="124"/>
      <c r="Z34" s="124"/>
      <c r="AA34" s="124"/>
      <c r="AB34" s="124"/>
      <c r="AC34" s="116" t="s">
        <v>70</v>
      </c>
      <c r="AD34" s="23"/>
      <c r="AE34" s="23"/>
      <c r="AF34" s="23"/>
      <c r="AG34" s="23"/>
      <c r="AH34"/>
      <c r="AI34"/>
      <c r="AJ34"/>
      <c r="AK34"/>
    </row>
    <row r="35" spans="1:37" s="24" customFormat="1" ht="30" customHeight="1" x14ac:dyDescent="0.3">
      <c r="A35" s="145">
        <v>24</v>
      </c>
      <c r="B35" s="94">
        <v>100177700024223</v>
      </c>
      <c r="C35" s="95">
        <v>45126</v>
      </c>
      <c r="D35" s="115" t="s">
        <v>70</v>
      </c>
      <c r="E35" s="116"/>
      <c r="F35" s="117"/>
      <c r="G35" s="116"/>
      <c r="H35" s="117"/>
      <c r="I35" s="127"/>
      <c r="J35" s="114">
        <v>45169</v>
      </c>
      <c r="K35" s="119"/>
      <c r="L35" s="96">
        <v>14</v>
      </c>
      <c r="M35" s="128">
        <v>1</v>
      </c>
      <c r="N35" s="96" t="s">
        <v>114</v>
      </c>
      <c r="O35" s="116"/>
      <c r="P35" s="121"/>
      <c r="Q35" s="121"/>
      <c r="R35" s="121"/>
      <c r="S35" s="121" t="s">
        <v>70</v>
      </c>
      <c r="T35" s="122"/>
      <c r="U35" s="123"/>
      <c r="V35" s="93"/>
      <c r="W35" s="116"/>
      <c r="X35" s="116" t="s">
        <v>70</v>
      </c>
      <c r="Y35" s="124"/>
      <c r="Z35" s="124"/>
      <c r="AA35" s="124"/>
      <c r="AB35" s="124"/>
      <c r="AC35" s="116" t="s">
        <v>70</v>
      </c>
      <c r="AD35" s="23"/>
      <c r="AE35" s="23"/>
      <c r="AF35" s="23"/>
      <c r="AG35" s="23"/>
      <c r="AH35"/>
      <c r="AI35"/>
      <c r="AJ35"/>
      <c r="AK35"/>
    </row>
    <row r="36" spans="1:37" s="24" customFormat="1" ht="30" customHeight="1" x14ac:dyDescent="0.3">
      <c r="A36" s="145">
        <v>25</v>
      </c>
      <c r="B36" s="94">
        <v>100177700024323</v>
      </c>
      <c r="C36" s="95">
        <v>45127</v>
      </c>
      <c r="D36" s="115" t="s">
        <v>70</v>
      </c>
      <c r="E36" s="116"/>
      <c r="F36" s="117"/>
      <c r="G36" s="116"/>
      <c r="H36" s="117"/>
      <c r="I36" s="118"/>
      <c r="J36" s="103">
        <v>45156</v>
      </c>
      <c r="K36" s="119"/>
      <c r="L36" s="96">
        <v>5</v>
      </c>
      <c r="M36" s="120">
        <v>2</v>
      </c>
      <c r="N36" s="96" t="s">
        <v>116</v>
      </c>
      <c r="O36" s="116"/>
      <c r="P36" s="121"/>
      <c r="Q36" s="121"/>
      <c r="R36" s="121"/>
      <c r="S36" s="121" t="s">
        <v>70</v>
      </c>
      <c r="T36" s="122"/>
      <c r="U36" s="123"/>
      <c r="V36" s="93"/>
      <c r="W36" s="116" t="s">
        <v>70</v>
      </c>
      <c r="X36" s="116"/>
      <c r="Y36" s="124"/>
      <c r="Z36" s="124"/>
      <c r="AA36" s="124"/>
      <c r="AB36" s="124"/>
      <c r="AC36" s="116" t="s">
        <v>70</v>
      </c>
      <c r="AD36" s="23"/>
      <c r="AE36" s="23"/>
      <c r="AF36" s="23"/>
      <c r="AG36" s="23"/>
      <c r="AH36"/>
      <c r="AI36"/>
      <c r="AJ36"/>
      <c r="AK36"/>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25" right="0.25" top="0.75" bottom="0.75" header="0.3" footer="0.3"/>
  <pageSetup paperSize="190"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workbookViewId="0">
      <selection activeCell="D5" sqref="D5"/>
    </sheetView>
  </sheetViews>
  <sheetFormatPr baseColWidth="10" defaultRowHeight="12.75" x14ac:dyDescent="0.2"/>
  <cols>
    <col min="1" max="1" width="4.85546875" style="4" customWidth="1"/>
    <col min="2" max="2" width="9.140625" style="4" customWidth="1"/>
    <col min="3" max="3" width="46.5703125" style="18" customWidth="1"/>
    <col min="4" max="4" width="12.5703125" style="4" customWidth="1"/>
    <col min="5" max="5" width="18.42578125" style="4"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bestFit="1" customWidth="1"/>
    <col min="12" max="12" width="13.42578125" style="4" customWidth="1"/>
    <col min="13" max="13" width="14.7109375" style="19" customWidth="1"/>
    <col min="14" max="14" width="11.140625" style="69" customWidth="1"/>
    <col min="15" max="15" width="13" style="4" customWidth="1"/>
    <col min="16" max="16" width="17.140625" style="4" customWidth="1"/>
    <col min="17" max="17" width="11.42578125" style="4" hidden="1" customWidth="1"/>
    <col min="18" max="18" width="19.140625" style="4" hidden="1" customWidth="1"/>
    <col min="19" max="19" width="17.5703125" style="4" hidden="1" customWidth="1"/>
    <col min="20" max="20" width="14.85546875" style="4" hidden="1" customWidth="1"/>
    <col min="21" max="21" width="14.42578125" style="4" hidden="1" customWidth="1"/>
    <col min="22" max="22" width="12.5703125" style="4" hidden="1" customWidth="1"/>
    <col min="23" max="23" width="5.5703125" style="4" customWidth="1"/>
    <col min="24" max="16384" width="11.42578125" style="4"/>
  </cols>
  <sheetData>
    <row r="1" spans="1:52" s="3" customFormat="1" x14ac:dyDescent="0.2"/>
    <row r="2" spans="1:52" s="3" customFormat="1" x14ac:dyDescent="0.2"/>
    <row r="3" spans="1:52" s="3" customFormat="1" x14ac:dyDescent="0.2"/>
    <row r="4" spans="1:52" s="3" customFormat="1" x14ac:dyDescent="0.2"/>
    <row r="5" spans="1:52" ht="45.75" customHeight="1" x14ac:dyDescent="0.25">
      <c r="A5" s="143" t="s">
        <v>44</v>
      </c>
      <c r="B5" s="144"/>
      <c r="C5" s="144"/>
      <c r="D5" s="70"/>
      <c r="E5" s="70"/>
      <c r="F5" s="71"/>
      <c r="G5" s="71"/>
      <c r="H5" s="71"/>
      <c r="I5" s="71"/>
      <c r="J5" s="5"/>
      <c r="K5" s="9"/>
      <c r="L5" s="5"/>
      <c r="M5" s="10"/>
      <c r="N5" s="67"/>
      <c r="O5" s="11"/>
    </row>
    <row r="6" spans="1:52" ht="15.75" x14ac:dyDescent="0.25">
      <c r="A6" s="5" t="s">
        <v>120</v>
      </c>
      <c r="B6" s="5"/>
      <c r="C6" s="6"/>
      <c r="D6" s="5"/>
      <c r="E6" s="5"/>
      <c r="F6" s="5"/>
      <c r="G6" s="5"/>
      <c r="H6" s="7"/>
      <c r="I6" s="8"/>
      <c r="J6" s="5"/>
      <c r="K6" s="9"/>
      <c r="L6" s="5"/>
      <c r="M6" s="10"/>
      <c r="N6" s="67"/>
      <c r="O6" s="11"/>
    </row>
    <row r="7" spans="1:52" ht="20.25" customHeight="1" thickBot="1" x14ac:dyDescent="0.3">
      <c r="A7" s="12" t="s">
        <v>45</v>
      </c>
      <c r="B7" s="12"/>
      <c r="C7" s="13"/>
      <c r="D7" s="12"/>
      <c r="E7" s="12"/>
      <c r="F7" s="12"/>
      <c r="G7" s="12"/>
      <c r="H7" s="8"/>
      <c r="I7" s="8"/>
      <c r="J7" s="8"/>
      <c r="K7" s="9"/>
      <c r="L7" s="8"/>
      <c r="M7" s="10"/>
      <c r="N7" s="67"/>
      <c r="O7" s="14"/>
      <c r="U7" s="4" t="s">
        <v>46</v>
      </c>
      <c r="V7" s="4" t="s">
        <v>46</v>
      </c>
    </row>
    <row r="8" spans="1:52" s="32" customFormat="1" ht="63.75" x14ac:dyDescent="0.2">
      <c r="A8" s="66" t="s">
        <v>47</v>
      </c>
      <c r="B8" s="66" t="s">
        <v>48</v>
      </c>
      <c r="C8" s="72" t="s">
        <v>49</v>
      </c>
      <c r="D8" s="66" t="s">
        <v>50</v>
      </c>
      <c r="E8" s="66" t="s">
        <v>51</v>
      </c>
      <c r="F8" s="66" t="s">
        <v>52</v>
      </c>
      <c r="G8" s="66" t="s">
        <v>53</v>
      </c>
      <c r="H8" s="66" t="s">
        <v>54</v>
      </c>
      <c r="I8" s="66" t="s">
        <v>55</v>
      </c>
      <c r="J8" s="73" t="s">
        <v>56</v>
      </c>
      <c r="K8" s="66" t="s">
        <v>57</v>
      </c>
      <c r="L8" s="66" t="s">
        <v>58</v>
      </c>
      <c r="M8" s="66"/>
      <c r="N8" s="66"/>
      <c r="O8" s="66"/>
      <c r="P8" s="66"/>
      <c r="R8" s="33" t="s">
        <v>59</v>
      </c>
      <c r="S8" s="33" t="s">
        <v>60</v>
      </c>
      <c r="T8" s="33" t="s">
        <v>61</v>
      </c>
      <c r="U8" s="32" t="s">
        <v>42</v>
      </c>
      <c r="V8" s="32" t="s">
        <v>43</v>
      </c>
    </row>
    <row r="9" spans="1:52" ht="39" customHeight="1" x14ac:dyDescent="0.2">
      <c r="A9" s="66"/>
      <c r="B9" s="66"/>
      <c r="C9" s="72"/>
      <c r="D9" s="66"/>
      <c r="E9" s="66"/>
      <c r="F9" s="66"/>
      <c r="G9" s="66"/>
      <c r="H9" s="66"/>
      <c r="I9" s="66"/>
      <c r="J9" s="73"/>
      <c r="K9" s="66"/>
      <c r="L9" s="66"/>
      <c r="M9" s="66"/>
      <c r="N9" s="66"/>
      <c r="O9" s="66" t="s">
        <v>62</v>
      </c>
      <c r="P9" s="66"/>
      <c r="R9" s="15">
        <f>COUNT(A13:A14)</f>
        <v>2</v>
      </c>
      <c r="S9" s="15" t="e">
        <f>DCOUNT(#REF!,#REF!,U7:V8)</f>
        <v>#REF!</v>
      </c>
      <c r="T9" s="15">
        <f>DCOUNT(O10:O14,O10,U2:V3)</f>
        <v>4</v>
      </c>
    </row>
    <row r="10" spans="1:52" ht="25.5" x14ac:dyDescent="0.2">
      <c r="A10" s="66" t="s">
        <v>63</v>
      </c>
      <c r="B10" s="66"/>
      <c r="C10" s="72"/>
      <c r="D10" s="66"/>
      <c r="E10" s="66"/>
      <c r="F10" s="66"/>
      <c r="G10" s="66"/>
      <c r="H10" s="66"/>
      <c r="I10" s="66"/>
      <c r="J10" s="73"/>
      <c r="K10" s="66"/>
      <c r="L10" s="66"/>
      <c r="M10" s="66" t="s">
        <v>64</v>
      </c>
      <c r="N10" s="68" t="s">
        <v>41</v>
      </c>
      <c r="O10" s="66" t="s">
        <v>64</v>
      </c>
      <c r="P10" s="66" t="s">
        <v>41</v>
      </c>
      <c r="R10" s="16"/>
      <c r="S10" s="17" t="e">
        <f>S9/R9</f>
        <v>#REF!</v>
      </c>
      <c r="T10" s="17">
        <f>T9/R9</f>
        <v>2</v>
      </c>
      <c r="U10" s="4">
        <v>0</v>
      </c>
      <c r="V10" s="4">
        <v>0</v>
      </c>
    </row>
    <row r="11" spans="1:52" s="32" customFormat="1" ht="13.5" x14ac:dyDescent="0.25">
      <c r="A11" s="92">
        <v>1</v>
      </c>
      <c r="B11" s="92"/>
      <c r="C11" s="93" t="s">
        <v>72</v>
      </c>
      <c r="D11" s="92"/>
      <c r="E11" s="92" t="s">
        <v>67</v>
      </c>
      <c r="F11" s="92" t="s">
        <v>68</v>
      </c>
      <c r="G11" s="92" t="s">
        <v>118</v>
      </c>
      <c r="H11" s="94">
        <v>100177700021923</v>
      </c>
      <c r="I11" s="95">
        <v>45111</v>
      </c>
      <c r="J11" s="96" t="s">
        <v>71</v>
      </c>
      <c r="K11" s="95">
        <v>45111</v>
      </c>
      <c r="L11" s="98"/>
      <c r="M11" s="98">
        <v>45114</v>
      </c>
      <c r="N11" s="92"/>
      <c r="O11" s="99">
        <v>3</v>
      </c>
      <c r="P11" s="92"/>
      <c r="Q11" s="87"/>
      <c r="R11" s="100"/>
      <c r="S11" s="101"/>
      <c r="T11" s="101"/>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row>
    <row r="12" spans="1:52" s="32" customFormat="1" ht="13.5" x14ac:dyDescent="0.25">
      <c r="A12" s="92">
        <v>2</v>
      </c>
      <c r="B12" s="92"/>
      <c r="C12" s="93" t="s">
        <v>74</v>
      </c>
      <c r="D12" s="92"/>
      <c r="E12" s="92" t="s">
        <v>67</v>
      </c>
      <c r="F12" s="92" t="s">
        <v>68</v>
      </c>
      <c r="G12" s="92"/>
      <c r="H12" s="94">
        <v>100177700022023</v>
      </c>
      <c r="I12" s="95">
        <v>45111</v>
      </c>
      <c r="J12" s="96" t="s">
        <v>73</v>
      </c>
      <c r="K12" s="95">
        <v>45111</v>
      </c>
      <c r="L12" s="98"/>
      <c r="M12" s="98">
        <v>45154</v>
      </c>
      <c r="N12" s="92"/>
      <c r="O12" s="99">
        <v>15</v>
      </c>
      <c r="P12" s="92"/>
      <c r="Q12" s="87"/>
      <c r="R12" s="100"/>
      <c r="S12" s="101"/>
      <c r="T12" s="101"/>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row>
    <row r="13" spans="1:52" s="34" customFormat="1" ht="13.5" x14ac:dyDescent="0.25">
      <c r="A13" s="102">
        <v>3</v>
      </c>
      <c r="B13" s="102"/>
      <c r="C13" s="93" t="s">
        <v>74</v>
      </c>
      <c r="D13" s="102"/>
      <c r="E13" s="92" t="s">
        <v>67</v>
      </c>
      <c r="F13" s="92" t="s">
        <v>68</v>
      </c>
      <c r="G13" s="102"/>
      <c r="H13" s="94">
        <v>100177700022123</v>
      </c>
      <c r="I13" s="95">
        <v>45111</v>
      </c>
      <c r="J13" s="96" t="s">
        <v>75</v>
      </c>
      <c r="K13" s="95">
        <v>45111</v>
      </c>
      <c r="L13" s="103"/>
      <c r="M13" s="113">
        <v>45154</v>
      </c>
      <c r="N13" s="104"/>
      <c r="O13" s="105">
        <v>15</v>
      </c>
      <c r="P13" s="102"/>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row>
    <row r="14" spans="1:52" s="34" customFormat="1" ht="13.5" x14ac:dyDescent="0.25">
      <c r="A14" s="92">
        <v>4</v>
      </c>
      <c r="B14" s="102"/>
      <c r="C14" s="106" t="s">
        <v>77</v>
      </c>
      <c r="D14" s="102"/>
      <c r="E14" s="92" t="s">
        <v>67</v>
      </c>
      <c r="F14" s="92" t="s">
        <v>68</v>
      </c>
      <c r="G14" s="102"/>
      <c r="H14" s="94">
        <v>100177700022223</v>
      </c>
      <c r="I14" s="95">
        <v>45112</v>
      </c>
      <c r="J14" s="96" t="s">
        <v>76</v>
      </c>
      <c r="K14" s="95">
        <v>45112</v>
      </c>
      <c r="L14" s="107"/>
      <c r="M14" s="113">
        <v>45155</v>
      </c>
      <c r="N14" s="104"/>
      <c r="O14" s="105">
        <v>15</v>
      </c>
      <c r="P14" s="102"/>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row>
    <row r="15" spans="1:52" ht="13.5" x14ac:dyDescent="0.25">
      <c r="A15" s="92">
        <v>5</v>
      </c>
      <c r="B15" s="89"/>
      <c r="C15" s="106" t="s">
        <v>79</v>
      </c>
      <c r="D15" s="89"/>
      <c r="E15" s="92" t="s">
        <v>67</v>
      </c>
      <c r="F15" s="92" t="s">
        <v>68</v>
      </c>
      <c r="G15" s="89"/>
      <c r="H15" s="94">
        <v>100177700022323</v>
      </c>
      <c r="I15" s="108">
        <v>45112</v>
      </c>
      <c r="J15" s="96" t="s">
        <v>78</v>
      </c>
      <c r="K15" s="108">
        <v>45112</v>
      </c>
      <c r="L15" s="91"/>
      <c r="M15" s="114">
        <v>45155</v>
      </c>
      <c r="N15" s="90"/>
      <c r="O15" s="89">
        <v>15</v>
      </c>
      <c r="P15" s="89"/>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row>
    <row r="16" spans="1:52" ht="13.5" x14ac:dyDescent="0.25">
      <c r="A16" s="92">
        <v>6</v>
      </c>
      <c r="B16" s="89"/>
      <c r="C16" s="106" t="s">
        <v>81</v>
      </c>
      <c r="D16" s="89"/>
      <c r="E16" s="92" t="s">
        <v>67</v>
      </c>
      <c r="F16" s="92" t="s">
        <v>68</v>
      </c>
      <c r="G16" s="89"/>
      <c r="H16" s="94">
        <v>100177700022423</v>
      </c>
      <c r="I16" s="108">
        <v>45112</v>
      </c>
      <c r="J16" s="106" t="s">
        <v>80</v>
      </c>
      <c r="K16" s="108">
        <v>45112</v>
      </c>
      <c r="L16" s="91"/>
      <c r="M16" s="114">
        <v>45121</v>
      </c>
      <c r="N16" s="90"/>
      <c r="O16" s="89">
        <v>7</v>
      </c>
      <c r="P16" s="89"/>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row>
    <row r="17" spans="1:52" ht="13.5" x14ac:dyDescent="0.25">
      <c r="A17" s="92">
        <v>7</v>
      </c>
      <c r="B17" s="89"/>
      <c r="C17" s="106" t="s">
        <v>83</v>
      </c>
      <c r="D17" s="89"/>
      <c r="E17" s="92" t="s">
        <v>67</v>
      </c>
      <c r="F17" s="92" t="s">
        <v>68</v>
      </c>
      <c r="G17" s="89"/>
      <c r="H17" s="94">
        <v>100177700022523</v>
      </c>
      <c r="I17" s="108">
        <v>45113</v>
      </c>
      <c r="J17" s="106" t="s">
        <v>82</v>
      </c>
      <c r="K17" s="108">
        <v>45113</v>
      </c>
      <c r="L17" s="91"/>
      <c r="M17" s="114">
        <v>45156</v>
      </c>
      <c r="N17" s="90"/>
      <c r="O17" s="89">
        <v>15</v>
      </c>
      <c r="P17" s="89"/>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row>
    <row r="18" spans="1:52" ht="13.5" x14ac:dyDescent="0.25">
      <c r="A18" s="102">
        <v>8</v>
      </c>
      <c r="B18" s="89"/>
      <c r="C18" s="106" t="s">
        <v>85</v>
      </c>
      <c r="D18" s="89"/>
      <c r="E18" s="92" t="s">
        <v>67</v>
      </c>
      <c r="F18" s="92" t="s">
        <v>68</v>
      </c>
      <c r="G18" s="89"/>
      <c r="H18" s="94">
        <v>100177700022623</v>
      </c>
      <c r="I18" s="108">
        <v>45113</v>
      </c>
      <c r="J18" s="106" t="s">
        <v>84</v>
      </c>
      <c r="K18" s="108">
        <v>45113</v>
      </c>
      <c r="L18" s="110"/>
      <c r="M18" s="114">
        <v>45156</v>
      </c>
      <c r="N18" s="90"/>
      <c r="O18" s="89">
        <v>6</v>
      </c>
      <c r="P18" s="89"/>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row>
    <row r="19" spans="1:52" ht="13.5" x14ac:dyDescent="0.25">
      <c r="A19" s="92">
        <v>9</v>
      </c>
      <c r="B19" s="89"/>
      <c r="C19" s="106" t="s">
        <v>87</v>
      </c>
      <c r="D19" s="89"/>
      <c r="E19" s="92" t="s">
        <v>67</v>
      </c>
      <c r="F19" s="92" t="s">
        <v>68</v>
      </c>
      <c r="G19" s="89"/>
      <c r="H19" s="94">
        <v>100177700022723</v>
      </c>
      <c r="I19" s="108">
        <v>45114</v>
      </c>
      <c r="J19" s="106" t="s">
        <v>88</v>
      </c>
      <c r="K19" s="108">
        <v>45114</v>
      </c>
      <c r="L19" s="110"/>
      <c r="M19" s="114">
        <v>45159</v>
      </c>
      <c r="N19" s="90"/>
      <c r="O19" s="89">
        <v>15</v>
      </c>
      <c r="P19" s="89"/>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row>
    <row r="20" spans="1:52" ht="13.5" x14ac:dyDescent="0.25">
      <c r="A20" s="92">
        <v>10</v>
      </c>
      <c r="B20" s="89"/>
      <c r="C20" s="106" t="s">
        <v>92</v>
      </c>
      <c r="D20" s="89"/>
      <c r="E20" s="92" t="s">
        <v>67</v>
      </c>
      <c r="F20" s="92" t="s">
        <v>68</v>
      </c>
      <c r="G20" s="89"/>
      <c r="H20" s="94">
        <v>100177700022823</v>
      </c>
      <c r="I20" s="108">
        <v>45117</v>
      </c>
      <c r="J20" s="106" t="s">
        <v>89</v>
      </c>
      <c r="K20" s="108">
        <v>45117</v>
      </c>
      <c r="L20" s="110"/>
      <c r="M20" s="114">
        <v>45160</v>
      </c>
      <c r="N20" s="90"/>
      <c r="O20" s="89">
        <v>15</v>
      </c>
      <c r="P20" s="89"/>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row>
    <row r="21" spans="1:52" s="32" customFormat="1" ht="13.5" x14ac:dyDescent="0.25">
      <c r="A21" s="92">
        <v>11</v>
      </c>
      <c r="B21" s="96"/>
      <c r="C21" s="106" t="s">
        <v>91</v>
      </c>
      <c r="D21" s="96"/>
      <c r="E21" s="96" t="s">
        <v>67</v>
      </c>
      <c r="F21" s="92" t="s">
        <v>68</v>
      </c>
      <c r="G21" s="96"/>
      <c r="H21" s="94">
        <v>100177700022923</v>
      </c>
      <c r="I21" s="108">
        <v>45117</v>
      </c>
      <c r="J21" s="106" t="s">
        <v>90</v>
      </c>
      <c r="K21" s="108">
        <v>45117</v>
      </c>
      <c r="L21" s="91"/>
      <c r="M21" s="103">
        <v>45125</v>
      </c>
      <c r="N21" s="102"/>
      <c r="O21" s="96">
        <v>8</v>
      </c>
      <c r="P21" s="96"/>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row>
    <row r="22" spans="1:52" s="32" customFormat="1" ht="13.5" x14ac:dyDescent="0.25">
      <c r="A22" s="92">
        <v>12</v>
      </c>
      <c r="B22" s="96"/>
      <c r="C22" s="106" t="s">
        <v>94</v>
      </c>
      <c r="D22" s="96"/>
      <c r="E22" s="96" t="s">
        <v>67</v>
      </c>
      <c r="F22" s="92" t="s">
        <v>68</v>
      </c>
      <c r="G22" s="96"/>
      <c r="H22" s="94">
        <v>100177700023023</v>
      </c>
      <c r="I22" s="108">
        <v>45117</v>
      </c>
      <c r="J22" s="106" t="s">
        <v>93</v>
      </c>
      <c r="K22" s="108">
        <v>45117</v>
      </c>
      <c r="L22" s="91"/>
      <c r="M22" s="114">
        <v>45160</v>
      </c>
      <c r="N22" s="102"/>
      <c r="O22" s="96">
        <v>15</v>
      </c>
      <c r="P22" s="96"/>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row>
    <row r="23" spans="1:52" s="32" customFormat="1" ht="14.25" x14ac:dyDescent="0.3">
      <c r="A23" s="102">
        <v>13</v>
      </c>
      <c r="B23" s="96"/>
      <c r="C23" s="129" t="s">
        <v>96</v>
      </c>
      <c r="D23" s="96"/>
      <c r="E23" s="96" t="s">
        <v>67</v>
      </c>
      <c r="F23" s="92" t="s">
        <v>68</v>
      </c>
      <c r="G23" s="96"/>
      <c r="H23" s="94">
        <v>100177700023123</v>
      </c>
      <c r="I23" s="108">
        <v>45119</v>
      </c>
      <c r="J23" s="96" t="s">
        <v>95</v>
      </c>
      <c r="K23" s="108">
        <v>45119</v>
      </c>
      <c r="L23" s="111" t="s">
        <v>86</v>
      </c>
      <c r="M23" s="114">
        <v>45162</v>
      </c>
      <c r="N23" s="102"/>
      <c r="O23" s="96">
        <v>15</v>
      </c>
      <c r="P23" s="96"/>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row>
    <row r="24" spans="1:52" s="32" customFormat="1" ht="13.5" x14ac:dyDescent="0.25">
      <c r="A24" s="92">
        <v>14</v>
      </c>
      <c r="B24" s="96"/>
      <c r="C24" s="106" t="s">
        <v>98</v>
      </c>
      <c r="D24" s="96"/>
      <c r="E24" s="96" t="s">
        <v>67</v>
      </c>
      <c r="F24" s="92" t="s">
        <v>68</v>
      </c>
      <c r="G24" s="96"/>
      <c r="H24" s="94">
        <v>100177700023223</v>
      </c>
      <c r="I24" s="108">
        <v>45121</v>
      </c>
      <c r="J24" s="96" t="s">
        <v>97</v>
      </c>
      <c r="K24" s="108">
        <v>45121</v>
      </c>
      <c r="L24" s="111"/>
      <c r="M24" s="114">
        <v>45167</v>
      </c>
      <c r="N24" s="102"/>
      <c r="O24" s="96">
        <v>15</v>
      </c>
      <c r="P24" s="96"/>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row>
    <row r="25" spans="1:52" s="32" customFormat="1" ht="13.5" x14ac:dyDescent="0.25">
      <c r="A25" s="92">
        <v>15</v>
      </c>
      <c r="B25" s="96"/>
      <c r="C25" s="106" t="s">
        <v>100</v>
      </c>
      <c r="D25" s="96"/>
      <c r="E25" s="96" t="s">
        <v>67</v>
      </c>
      <c r="F25" s="92" t="s">
        <v>68</v>
      </c>
      <c r="G25" s="96"/>
      <c r="H25" s="94">
        <v>100177700023323</v>
      </c>
      <c r="I25" s="108">
        <v>45121</v>
      </c>
      <c r="J25" s="96" t="s">
        <v>99</v>
      </c>
      <c r="K25" s="108">
        <v>45121</v>
      </c>
      <c r="L25" s="111"/>
      <c r="M25" s="114">
        <v>45163</v>
      </c>
      <c r="N25" s="102"/>
      <c r="O25" s="96">
        <v>14</v>
      </c>
      <c r="P25" s="96"/>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row>
    <row r="26" spans="1:52" s="32" customFormat="1" ht="13.5" x14ac:dyDescent="0.25">
      <c r="A26" s="92">
        <v>16</v>
      </c>
      <c r="B26" s="96"/>
      <c r="C26" s="112" t="s">
        <v>83</v>
      </c>
      <c r="D26" s="96"/>
      <c r="E26" s="96" t="s">
        <v>67</v>
      </c>
      <c r="F26" s="92" t="s">
        <v>68</v>
      </c>
      <c r="G26" s="96"/>
      <c r="H26" s="94">
        <v>100177700023423</v>
      </c>
      <c r="I26" s="95">
        <v>45124</v>
      </c>
      <c r="J26" s="96" t="s">
        <v>101</v>
      </c>
      <c r="K26" s="95">
        <v>45124</v>
      </c>
      <c r="L26" s="111"/>
      <c r="M26" s="103">
        <v>45167</v>
      </c>
      <c r="N26" s="102"/>
      <c r="O26" s="96">
        <v>14</v>
      </c>
      <c r="P26" s="96"/>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32" customFormat="1" ht="13.5" x14ac:dyDescent="0.25">
      <c r="A27" s="92">
        <v>17</v>
      </c>
      <c r="B27" s="96"/>
      <c r="C27" s="112" t="s">
        <v>103</v>
      </c>
      <c r="D27" s="96"/>
      <c r="E27" s="96" t="s">
        <v>67</v>
      </c>
      <c r="F27" s="92" t="s">
        <v>68</v>
      </c>
      <c r="G27" s="96"/>
      <c r="H27" s="94">
        <v>100177700023523</v>
      </c>
      <c r="I27" s="95">
        <v>45124</v>
      </c>
      <c r="J27" s="96" t="s">
        <v>102</v>
      </c>
      <c r="K27" s="95">
        <v>45124</v>
      </c>
      <c r="L27" s="111"/>
      <c r="M27" s="97">
        <v>45167</v>
      </c>
      <c r="N27" s="102"/>
      <c r="O27" s="96">
        <v>14</v>
      </c>
      <c r="P27" s="96"/>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row>
    <row r="28" spans="1:52" s="32" customFormat="1" ht="13.5" x14ac:dyDescent="0.25">
      <c r="A28" s="102">
        <v>18</v>
      </c>
      <c r="B28" s="96"/>
      <c r="C28" s="112" t="s">
        <v>105</v>
      </c>
      <c r="D28" s="96"/>
      <c r="E28" s="96" t="s">
        <v>67</v>
      </c>
      <c r="F28" s="92" t="s">
        <v>68</v>
      </c>
      <c r="G28" s="96"/>
      <c r="H28" s="94">
        <v>100177700023623</v>
      </c>
      <c r="I28" s="95">
        <v>45124</v>
      </c>
      <c r="J28" s="96" t="s">
        <v>104</v>
      </c>
      <c r="K28" s="95">
        <v>45124</v>
      </c>
      <c r="L28" s="111"/>
      <c r="M28" s="114">
        <v>45163</v>
      </c>
      <c r="N28" s="102"/>
      <c r="O28" s="96">
        <v>13</v>
      </c>
      <c r="P28" s="96"/>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row>
    <row r="29" spans="1:52" s="32" customFormat="1" ht="13.5" x14ac:dyDescent="0.25">
      <c r="A29" s="92">
        <v>19</v>
      </c>
      <c r="B29" s="96"/>
      <c r="C29" s="112" t="s">
        <v>107</v>
      </c>
      <c r="D29" s="96"/>
      <c r="E29" s="96" t="s">
        <v>67</v>
      </c>
      <c r="F29" s="92" t="s">
        <v>68</v>
      </c>
      <c r="G29" s="96"/>
      <c r="H29" s="94">
        <v>100177700023723</v>
      </c>
      <c r="I29" s="95">
        <v>45125</v>
      </c>
      <c r="J29" s="96" t="s">
        <v>106</v>
      </c>
      <c r="K29" s="95">
        <v>45125</v>
      </c>
      <c r="L29" s="111"/>
      <c r="M29" s="103">
        <v>45159</v>
      </c>
      <c r="N29" s="102"/>
      <c r="O29" s="96">
        <v>8</v>
      </c>
      <c r="P29" s="96"/>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row>
    <row r="30" spans="1:52" s="32" customFormat="1" ht="13.5" x14ac:dyDescent="0.25">
      <c r="A30" s="92">
        <v>20</v>
      </c>
      <c r="B30" s="96"/>
      <c r="C30" s="112" t="s">
        <v>109</v>
      </c>
      <c r="D30" s="96"/>
      <c r="E30" s="96" t="s">
        <v>67</v>
      </c>
      <c r="F30" s="92" t="s">
        <v>68</v>
      </c>
      <c r="G30" s="96" t="s">
        <v>118</v>
      </c>
      <c r="H30" s="94">
        <v>100177700023823</v>
      </c>
      <c r="I30" s="95">
        <v>45125</v>
      </c>
      <c r="J30" s="96" t="s">
        <v>108</v>
      </c>
      <c r="K30" s="95">
        <v>45125</v>
      </c>
      <c r="L30" s="111"/>
      <c r="M30" s="103">
        <v>45152</v>
      </c>
      <c r="N30" s="102"/>
      <c r="O30" s="96">
        <v>3</v>
      </c>
      <c r="P30" s="96"/>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row>
    <row r="31" spans="1:52" s="32" customFormat="1" ht="13.5" x14ac:dyDescent="0.25">
      <c r="A31" s="92">
        <v>21</v>
      </c>
      <c r="B31" s="96"/>
      <c r="C31" s="112" t="s">
        <v>111</v>
      </c>
      <c r="D31" s="96"/>
      <c r="E31" s="96" t="s">
        <v>67</v>
      </c>
      <c r="F31" s="92" t="s">
        <v>68</v>
      </c>
      <c r="G31" s="96"/>
      <c r="H31" s="94">
        <v>100177700023923</v>
      </c>
      <c r="I31" s="95">
        <v>45126</v>
      </c>
      <c r="J31" s="96" t="s">
        <v>110</v>
      </c>
      <c r="K31" s="95">
        <v>45126</v>
      </c>
      <c r="L31" s="111"/>
      <c r="M31" s="114">
        <v>45169</v>
      </c>
      <c r="N31" s="102"/>
      <c r="O31" s="96">
        <v>14</v>
      </c>
      <c r="P31" s="96"/>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row>
    <row r="32" spans="1:52" s="32" customFormat="1" ht="13.5" x14ac:dyDescent="0.25">
      <c r="A32" s="92">
        <v>22</v>
      </c>
      <c r="B32" s="96"/>
      <c r="C32" s="112" t="s">
        <v>111</v>
      </c>
      <c r="D32" s="96"/>
      <c r="E32" s="96" t="s">
        <v>67</v>
      </c>
      <c r="F32" s="92" t="s">
        <v>68</v>
      </c>
      <c r="G32" s="96"/>
      <c r="H32" s="94">
        <v>100177700024023</v>
      </c>
      <c r="I32" s="95">
        <v>45126</v>
      </c>
      <c r="J32" s="96" t="s">
        <v>112</v>
      </c>
      <c r="K32" s="95">
        <v>45126</v>
      </c>
      <c r="L32" s="111"/>
      <c r="M32" s="114">
        <v>45169</v>
      </c>
      <c r="N32" s="102"/>
      <c r="O32" s="96">
        <v>14</v>
      </c>
      <c r="P32" s="96"/>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row>
    <row r="33" spans="1:52" s="32" customFormat="1" ht="13.5" x14ac:dyDescent="0.25">
      <c r="A33" s="102">
        <v>23</v>
      </c>
      <c r="B33" s="96"/>
      <c r="C33" s="112" t="s">
        <v>111</v>
      </c>
      <c r="D33" s="96"/>
      <c r="E33" s="96" t="s">
        <v>67</v>
      </c>
      <c r="F33" s="92" t="s">
        <v>68</v>
      </c>
      <c r="G33" s="96" t="s">
        <v>118</v>
      </c>
      <c r="H33" s="94">
        <v>100177700024123</v>
      </c>
      <c r="I33" s="95">
        <v>45126</v>
      </c>
      <c r="J33" s="96" t="s">
        <v>113</v>
      </c>
      <c r="K33" s="95">
        <v>45126</v>
      </c>
      <c r="L33" s="111"/>
      <c r="M33" s="114">
        <v>45152</v>
      </c>
      <c r="N33" s="102"/>
      <c r="O33" s="96">
        <v>2</v>
      </c>
      <c r="P33" s="96"/>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row>
    <row r="34" spans="1:52" s="32" customFormat="1" ht="13.5" x14ac:dyDescent="0.25">
      <c r="A34" s="92">
        <v>24</v>
      </c>
      <c r="B34" s="96"/>
      <c r="C34" s="93" t="s">
        <v>115</v>
      </c>
      <c r="D34" s="96"/>
      <c r="E34" s="96" t="s">
        <v>67</v>
      </c>
      <c r="F34" s="92" t="s">
        <v>68</v>
      </c>
      <c r="G34" s="96"/>
      <c r="H34" s="94">
        <v>100177700024223</v>
      </c>
      <c r="I34" s="95">
        <v>45126</v>
      </c>
      <c r="J34" s="96" t="s">
        <v>114</v>
      </c>
      <c r="K34" s="109">
        <v>45126</v>
      </c>
      <c r="L34" s="111"/>
      <c r="M34" s="114">
        <v>45169</v>
      </c>
      <c r="N34" s="102"/>
      <c r="O34" s="96">
        <v>14</v>
      </c>
      <c r="P34" s="96"/>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row>
    <row r="35" spans="1:52" s="32" customFormat="1" ht="13.5" x14ac:dyDescent="0.25">
      <c r="A35" s="92">
        <v>25</v>
      </c>
      <c r="B35" s="96"/>
      <c r="C35" s="93" t="s">
        <v>117</v>
      </c>
      <c r="D35" s="96"/>
      <c r="E35" s="96" t="s">
        <v>67</v>
      </c>
      <c r="F35" s="96" t="s">
        <v>68</v>
      </c>
      <c r="G35" s="96"/>
      <c r="H35" s="94">
        <v>100177700024323</v>
      </c>
      <c r="I35" s="95">
        <v>45127</v>
      </c>
      <c r="J35" s="96" t="s">
        <v>116</v>
      </c>
      <c r="K35" s="109">
        <v>45127</v>
      </c>
      <c r="L35" s="111"/>
      <c r="M35" s="103">
        <v>45156</v>
      </c>
      <c r="N35" s="102"/>
      <c r="O35" s="96">
        <v>5</v>
      </c>
      <c r="P35" s="96"/>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row>
  </sheetData>
  <mergeCells count="1">
    <mergeCell ref="A5:C5"/>
  </mergeCells>
  <conditionalFormatting sqref="P13:P14">
    <cfRule type="cellIs" dxfId="0" priority="30" stopIfTrue="1" operator="lessThan">
      <formula>0</formula>
    </cfRule>
  </conditionalFormatting>
  <pageMargins left="0.51181102362204722" right="0.51181102362204722" top="0.55118110236220474" bottom="0.74803149606299213" header="0.31496062992125984" footer="0.31496062992125984"/>
  <pageSetup paperSize="190"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2023-09-25T18:04:13Z</cp:lastPrinted>
  <dcterms:created xsi:type="dcterms:W3CDTF">2019-10-22T14:28:25Z</dcterms:created>
  <dcterms:modified xsi:type="dcterms:W3CDTF">2023-09-26T20:46:19Z</dcterms:modified>
</cp:coreProperties>
</file>